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autoCompressPictures="0"/>
  <workbookProtection workbookPassword="EB26" lockStructure="1"/>
  <bookViews>
    <workbookView xWindow="195" yWindow="4290" windowWidth="26235" windowHeight="7365" tabRatio="943" firstSheet="1" activeTab="14"/>
  </bookViews>
  <sheets>
    <sheet name="Schedule Listing" sheetId="1" r:id="rId1"/>
    <sheet name="1 Capital Ratios" sheetId="3" r:id="rId2"/>
    <sheet name="2 RWA Summary" sheetId="4" r:id="rId3"/>
    <sheet name="3 Capital" sheetId="5" r:id="rId4"/>
    <sheet name="3A Capital from Subs" sheetId="6" r:id="rId5"/>
    <sheet name="3B Supp. Subs. Info." sheetId="7" r:id="rId6"/>
    <sheet name="4 Allowance" sheetId="8" r:id="rId7"/>
    <sheet name="5 Sovereign" sheetId="9" r:id="rId8"/>
    <sheet name="6 PSEs" sheetId="10" r:id="rId9"/>
    <sheet name="7 MDBs" sheetId="11" r:id="rId10"/>
    <sheet name="8 Bank &amp; Sec. Firms LT" sheetId="12" r:id="rId11"/>
    <sheet name="8A Bank &amp; Sec. Firms ST" sheetId="13" r:id="rId12"/>
    <sheet name=" 9 Corp. &amp; Sec. Firms LT" sheetId="14" r:id="rId13"/>
    <sheet name="9A Corp. &amp; Sec. Firms ST" sheetId="15" r:id="rId14"/>
    <sheet name="10 Commercial Real Estate" sheetId="16" r:id="rId15"/>
    <sheet name="11 Residential Mortgages" sheetId="17" r:id="rId16"/>
    <sheet name="12 Other Retail" sheetId="18" r:id="rId17"/>
    <sheet name="13 SBE Other Retail" sheetId="19" r:id="rId18"/>
    <sheet name="14 Private Equity" sheetId="20" r:id="rId19"/>
    <sheet name="15 Trading" sheetId="21" r:id="rId20"/>
    <sheet name="16 Securitization Calcn" sheetId="22" r:id="rId21"/>
    <sheet name="17 Other Assets" sheetId="23" r:id="rId22"/>
    <sheet name="18 Off-Balance Sheet" sheetId="24" r:id="rId23"/>
    <sheet name="19 Derivatives" sheetId="25" r:id="rId24"/>
    <sheet name="20 Securitization Banking book" sheetId="26" r:id="rId25"/>
    <sheet name="21 Market Risk - Foreign Exch." sheetId="41" r:id="rId26"/>
    <sheet name="21A Market  Risk - Trigger" sheetId="29" r:id="rId27"/>
    <sheet name="21B Market Risk - IRR Spec." sheetId="30" r:id="rId28"/>
    <sheet name="21C Market Risk - IRR Gen." sheetId="31" r:id="rId29"/>
    <sheet name="21D Market Risk - Equity &amp; Com." sheetId="32" r:id="rId30"/>
    <sheet name="21E Market Risk - Options" sheetId="33" r:id="rId31"/>
    <sheet name="22 Op Risk" sheetId="34" r:id="rId32"/>
    <sheet name="23 Obligor - Guarantor" sheetId="35" r:id="rId33"/>
    <sheet name="24 Reconciliation" sheetId="36" r:id="rId34"/>
    <sheet name="ASCII" sheetId="42" r:id="rId35"/>
    <sheet name="Lists" sheetId="43" state="veryHidden" r:id="rId36"/>
  </sheets>
  <functionGroups builtInGroupCount="17"/>
  <definedNames>
    <definedName name="Institutions">Lists!$A$1:$A$27</definedName>
    <definedName name="_xlnm.Print_Area" localSheetId="12">' 9 Corp. &amp; Sec. Firms LT'!$A$1:$L$52</definedName>
    <definedName name="_xlnm.Print_Area" localSheetId="1">'1 Capital Ratios'!$A$1:$G$18</definedName>
    <definedName name="_xlnm.Print_Area" localSheetId="14">'10 Commercial Real Estate'!$A$1:$L$34</definedName>
    <definedName name="_xlnm.Print_Area" localSheetId="15">'11 Residential Mortgages'!$A$1:$L$28</definedName>
    <definedName name="_xlnm.Print_Area" localSheetId="16">'12 Other Retail'!$A$1:$L$36</definedName>
    <definedName name="_xlnm.Print_Area" localSheetId="17">'13 SBE Other Retail'!$A$1:$L$52</definedName>
    <definedName name="_xlnm.Print_Area" localSheetId="18">'14 Private Equity'!$A$1:$L$17</definedName>
    <definedName name="_xlnm.Print_Area" localSheetId="19">'15 Trading'!$A$1:$K$27</definedName>
    <definedName name="_xlnm.Print_Area" localSheetId="20">'16 Securitization Calcn'!$A$1:$K$97</definedName>
    <definedName name="_xlnm.Print_Area" localSheetId="21">'17 Other Assets'!$A$1:$H$38</definedName>
    <definedName name="_xlnm.Print_Area" localSheetId="22">'18 Off-Balance Sheet'!$A$1:$F$40</definedName>
    <definedName name="_xlnm.Print_Area" localSheetId="23">'19 Derivatives'!$A$1:$S$123</definedName>
    <definedName name="_xlnm.Print_Area" localSheetId="2">'2 RWA Summary'!$A$1:$E$41</definedName>
    <definedName name="_xlnm.Print_Area" localSheetId="3">'3 Capital'!$A$1:$N$91</definedName>
    <definedName name="_xlnm.Print_Area" localSheetId="4">'3A Capital from Subs'!$F$3:$AB$12</definedName>
    <definedName name="_xlnm.Print_Area" localSheetId="6">'4 Allowance'!$A$1:$K$29</definedName>
    <definedName name="_xlnm.Print_Area" localSheetId="7">'5 Sovereign'!$A$1:$L$78</definedName>
    <definedName name="_xlnm.Print_Area" localSheetId="8">'6 PSEs'!$A$1:$L$52</definedName>
    <definedName name="_xlnm.Print_Area" localSheetId="9">'7 MDBs'!$A$1:$L$52</definedName>
    <definedName name="_xlnm.Print_Area" localSheetId="10">'8 Bank &amp; Sec. Firms LT'!$A$1:$L$52</definedName>
    <definedName name="_xlnm.Print_Area" localSheetId="11">'8A Bank &amp; Sec. Firms ST'!$A$1:$L$52</definedName>
    <definedName name="_xlnm.Print_Area" localSheetId="13">'9A Corp. &amp; Sec. Firms ST'!$A$1:$L$52</definedName>
    <definedName name="Return_Dates">Lists!$C$1:$C$241</definedName>
    <definedName name="Z_0379C295_42D8_49E0_9B1C_2B6AC4C970E3_.wvu.PrintArea" localSheetId="12" hidden="1">' 9 Corp. &amp; Sec. Firms LT'!$A$1:$L$52</definedName>
    <definedName name="Z_0379C295_42D8_49E0_9B1C_2B6AC4C970E3_.wvu.PrintArea" localSheetId="1" hidden="1">'1 Capital Ratios'!$A$1:$G$18</definedName>
    <definedName name="Z_0379C295_42D8_49E0_9B1C_2B6AC4C970E3_.wvu.PrintArea" localSheetId="14" hidden="1">'10 Commercial Real Estate'!$A$1:$L$34</definedName>
    <definedName name="Z_0379C295_42D8_49E0_9B1C_2B6AC4C970E3_.wvu.PrintArea" localSheetId="15" hidden="1">'11 Residential Mortgages'!$A$1:$L$28</definedName>
    <definedName name="Z_0379C295_42D8_49E0_9B1C_2B6AC4C970E3_.wvu.PrintArea" localSheetId="16" hidden="1">'12 Other Retail'!$A$1:$L$36</definedName>
    <definedName name="Z_0379C295_42D8_49E0_9B1C_2B6AC4C970E3_.wvu.PrintArea" localSheetId="17" hidden="1">'13 SBE Other Retail'!$A$1:$L$52</definedName>
    <definedName name="Z_0379C295_42D8_49E0_9B1C_2B6AC4C970E3_.wvu.PrintArea" localSheetId="18" hidden="1">'14 Private Equity'!$A$1:$L$17</definedName>
    <definedName name="Z_0379C295_42D8_49E0_9B1C_2B6AC4C970E3_.wvu.PrintArea" localSheetId="19" hidden="1">'15 Trading'!$A$1:$K$27</definedName>
    <definedName name="Z_0379C295_42D8_49E0_9B1C_2B6AC4C970E3_.wvu.PrintArea" localSheetId="20" hidden="1">'16 Securitization Calcn'!$A$1:$K$97</definedName>
    <definedName name="Z_0379C295_42D8_49E0_9B1C_2B6AC4C970E3_.wvu.PrintArea" localSheetId="21" hidden="1">'17 Other Assets'!$A$1:$H$38</definedName>
    <definedName name="Z_0379C295_42D8_49E0_9B1C_2B6AC4C970E3_.wvu.PrintArea" localSheetId="22" hidden="1">'18 Off-Balance Sheet'!$A$1:$F$40</definedName>
    <definedName name="Z_0379C295_42D8_49E0_9B1C_2B6AC4C970E3_.wvu.PrintArea" localSheetId="23" hidden="1">'19 Derivatives'!$A$1:$S$123</definedName>
    <definedName name="Z_0379C295_42D8_49E0_9B1C_2B6AC4C970E3_.wvu.PrintArea" localSheetId="2" hidden="1">'2 RWA Summary'!$A$1:$E$41</definedName>
    <definedName name="Z_0379C295_42D8_49E0_9B1C_2B6AC4C970E3_.wvu.PrintArea" localSheetId="3" hidden="1">'3 Capital'!$A$1:$N$91</definedName>
    <definedName name="Z_0379C295_42D8_49E0_9B1C_2B6AC4C970E3_.wvu.PrintArea" localSheetId="4" hidden="1">'3A Capital from Subs'!$F$3:$AB$12</definedName>
    <definedName name="Z_0379C295_42D8_49E0_9B1C_2B6AC4C970E3_.wvu.PrintArea" localSheetId="6" hidden="1">'4 Allowance'!$A$1:$K$29</definedName>
    <definedName name="Z_0379C295_42D8_49E0_9B1C_2B6AC4C970E3_.wvu.PrintArea" localSheetId="7" hidden="1">'5 Sovereign'!$A$1:$L$78</definedName>
    <definedName name="Z_0379C295_42D8_49E0_9B1C_2B6AC4C970E3_.wvu.PrintArea" localSheetId="8" hidden="1">'6 PSEs'!$A$1:$L$52</definedName>
    <definedName name="Z_0379C295_42D8_49E0_9B1C_2B6AC4C970E3_.wvu.PrintArea" localSheetId="9" hidden="1">'7 MDBs'!$A$1:$L$52</definedName>
    <definedName name="Z_0379C295_42D8_49E0_9B1C_2B6AC4C970E3_.wvu.PrintArea" localSheetId="10" hidden="1">'8 Bank &amp; Sec. Firms LT'!$A$1:$L$52</definedName>
    <definedName name="Z_0379C295_42D8_49E0_9B1C_2B6AC4C970E3_.wvu.PrintArea" localSheetId="11" hidden="1">'8A Bank &amp; Sec. Firms ST'!$A$1:$L$52</definedName>
    <definedName name="Z_0379C295_42D8_49E0_9B1C_2B6AC4C970E3_.wvu.PrintArea" localSheetId="13" hidden="1">'9A Corp. &amp; Sec. Firms ST'!$A$1:$L$52</definedName>
    <definedName name="Z_2A47DAE1_4D09_4B8F_976F_D55860F48E7E_.wvu.PrintArea" localSheetId="12" hidden="1">' 9 Corp. &amp; Sec. Firms LT'!$A$1:$L$52</definedName>
    <definedName name="Z_2A47DAE1_4D09_4B8F_976F_D55860F48E7E_.wvu.PrintArea" localSheetId="1" hidden="1">'1 Capital Ratios'!$A$1:$G$18</definedName>
    <definedName name="Z_2A47DAE1_4D09_4B8F_976F_D55860F48E7E_.wvu.PrintArea" localSheetId="14" hidden="1">'10 Commercial Real Estate'!$A$1:$L$34</definedName>
    <definedName name="Z_2A47DAE1_4D09_4B8F_976F_D55860F48E7E_.wvu.PrintArea" localSheetId="15" hidden="1">'11 Residential Mortgages'!$A$1:$L$28</definedName>
    <definedName name="Z_2A47DAE1_4D09_4B8F_976F_D55860F48E7E_.wvu.PrintArea" localSheetId="16" hidden="1">'12 Other Retail'!$A$1:$L$36</definedName>
    <definedName name="Z_2A47DAE1_4D09_4B8F_976F_D55860F48E7E_.wvu.PrintArea" localSheetId="17" hidden="1">'13 SBE Other Retail'!$A$1:$L$52</definedName>
    <definedName name="Z_2A47DAE1_4D09_4B8F_976F_D55860F48E7E_.wvu.PrintArea" localSheetId="18" hidden="1">'14 Private Equity'!$A$1:$L$17</definedName>
    <definedName name="Z_2A47DAE1_4D09_4B8F_976F_D55860F48E7E_.wvu.PrintArea" localSheetId="19" hidden="1">'15 Trading'!$A$1:$K$27</definedName>
    <definedName name="Z_2A47DAE1_4D09_4B8F_976F_D55860F48E7E_.wvu.PrintArea" localSheetId="20" hidden="1">'16 Securitization Calcn'!$A$1:$K$97</definedName>
    <definedName name="Z_2A47DAE1_4D09_4B8F_976F_D55860F48E7E_.wvu.PrintArea" localSheetId="21" hidden="1">'17 Other Assets'!$A$1:$H$38</definedName>
    <definedName name="Z_2A47DAE1_4D09_4B8F_976F_D55860F48E7E_.wvu.PrintArea" localSheetId="22" hidden="1">'18 Off-Balance Sheet'!$A$1:$F$40</definedName>
    <definedName name="Z_2A47DAE1_4D09_4B8F_976F_D55860F48E7E_.wvu.PrintArea" localSheetId="23" hidden="1">'19 Derivatives'!$A$1:$S$123</definedName>
    <definedName name="Z_2A47DAE1_4D09_4B8F_976F_D55860F48E7E_.wvu.PrintArea" localSheetId="2" hidden="1">'2 RWA Summary'!$A$1:$E$41</definedName>
    <definedName name="Z_2A47DAE1_4D09_4B8F_976F_D55860F48E7E_.wvu.PrintArea" localSheetId="3" hidden="1">'3 Capital'!$A$1:$N$91</definedName>
    <definedName name="Z_2A47DAE1_4D09_4B8F_976F_D55860F48E7E_.wvu.PrintArea" localSheetId="4" hidden="1">'3A Capital from Subs'!$F$3:$AB$12</definedName>
    <definedName name="Z_2A47DAE1_4D09_4B8F_976F_D55860F48E7E_.wvu.PrintArea" localSheetId="6" hidden="1">'4 Allowance'!$A$1:$K$29</definedName>
    <definedName name="Z_2A47DAE1_4D09_4B8F_976F_D55860F48E7E_.wvu.PrintArea" localSheetId="7" hidden="1">'5 Sovereign'!$A$1:$L$78</definedName>
    <definedName name="Z_2A47DAE1_4D09_4B8F_976F_D55860F48E7E_.wvu.PrintArea" localSheetId="8" hidden="1">'6 PSEs'!$A$1:$L$52</definedName>
    <definedName name="Z_2A47DAE1_4D09_4B8F_976F_D55860F48E7E_.wvu.PrintArea" localSheetId="9" hidden="1">'7 MDBs'!$A$1:$L$52</definedName>
    <definedName name="Z_2A47DAE1_4D09_4B8F_976F_D55860F48E7E_.wvu.PrintArea" localSheetId="10" hidden="1">'8 Bank &amp; Sec. Firms LT'!$A$1:$L$52</definedName>
    <definedName name="Z_2A47DAE1_4D09_4B8F_976F_D55860F48E7E_.wvu.PrintArea" localSheetId="11" hidden="1">'8A Bank &amp; Sec. Firms ST'!$A$1:$L$52</definedName>
    <definedName name="Z_2A47DAE1_4D09_4B8F_976F_D55860F48E7E_.wvu.PrintArea" localSheetId="13" hidden="1">'9A Corp. &amp; Sec. Firms ST'!$A$1:$L$52</definedName>
    <definedName name="Z_2B02D384_C491_407A_BDE4_AE28ADD46A1B_.wvu.PrintArea" localSheetId="12" hidden="1">' 9 Corp. &amp; Sec. Firms LT'!$A$1:$L$52</definedName>
    <definedName name="Z_2B02D384_C491_407A_BDE4_AE28ADD46A1B_.wvu.PrintArea" localSheetId="1" hidden="1">'1 Capital Ratios'!$A$1:$G$18</definedName>
    <definedName name="Z_2B02D384_C491_407A_BDE4_AE28ADD46A1B_.wvu.PrintArea" localSheetId="14" hidden="1">'10 Commercial Real Estate'!$A$1:$L$34</definedName>
    <definedName name="Z_2B02D384_C491_407A_BDE4_AE28ADD46A1B_.wvu.PrintArea" localSheetId="15" hidden="1">'11 Residential Mortgages'!$A$1:$L$28</definedName>
    <definedName name="Z_2B02D384_C491_407A_BDE4_AE28ADD46A1B_.wvu.PrintArea" localSheetId="16" hidden="1">'12 Other Retail'!$A$1:$L$36</definedName>
    <definedName name="Z_2B02D384_C491_407A_BDE4_AE28ADD46A1B_.wvu.PrintArea" localSheetId="17" hidden="1">'13 SBE Other Retail'!$A$1:$L$52</definedName>
    <definedName name="Z_2B02D384_C491_407A_BDE4_AE28ADD46A1B_.wvu.PrintArea" localSheetId="18" hidden="1">'14 Private Equity'!$A$1:$L$17</definedName>
    <definedName name="Z_2B02D384_C491_407A_BDE4_AE28ADD46A1B_.wvu.PrintArea" localSheetId="19" hidden="1">'15 Trading'!$A$1:$K$27</definedName>
    <definedName name="Z_2B02D384_C491_407A_BDE4_AE28ADD46A1B_.wvu.PrintArea" localSheetId="20" hidden="1">'16 Securitization Calcn'!$A$1:$K$97</definedName>
    <definedName name="Z_2B02D384_C491_407A_BDE4_AE28ADD46A1B_.wvu.PrintArea" localSheetId="21" hidden="1">'17 Other Assets'!$A$1:$H$38</definedName>
    <definedName name="Z_2B02D384_C491_407A_BDE4_AE28ADD46A1B_.wvu.PrintArea" localSheetId="22" hidden="1">'18 Off-Balance Sheet'!$A$1:$F$40</definedName>
    <definedName name="Z_2B02D384_C491_407A_BDE4_AE28ADD46A1B_.wvu.PrintArea" localSheetId="23" hidden="1">'19 Derivatives'!$A$1:$S$123</definedName>
    <definedName name="Z_2B02D384_C491_407A_BDE4_AE28ADD46A1B_.wvu.PrintArea" localSheetId="2" hidden="1">'2 RWA Summary'!$A$1:$E$41</definedName>
    <definedName name="Z_2B02D384_C491_407A_BDE4_AE28ADD46A1B_.wvu.PrintArea" localSheetId="3" hidden="1">'3 Capital'!$A$1:$N$91</definedName>
    <definedName name="Z_2B02D384_C491_407A_BDE4_AE28ADD46A1B_.wvu.PrintArea" localSheetId="4" hidden="1">'3A Capital from Subs'!$F$3:$AB$12</definedName>
    <definedName name="Z_2B02D384_C491_407A_BDE4_AE28ADD46A1B_.wvu.PrintArea" localSheetId="6" hidden="1">'4 Allowance'!$A$1:$K$29</definedName>
    <definedName name="Z_2B02D384_C491_407A_BDE4_AE28ADD46A1B_.wvu.PrintArea" localSheetId="7" hidden="1">'5 Sovereign'!$A$1:$L$78</definedName>
    <definedName name="Z_2B02D384_C491_407A_BDE4_AE28ADD46A1B_.wvu.PrintArea" localSheetId="8" hidden="1">'6 PSEs'!$A$1:$L$52</definedName>
    <definedName name="Z_2B02D384_C491_407A_BDE4_AE28ADD46A1B_.wvu.PrintArea" localSheetId="9" hidden="1">'7 MDBs'!$A$1:$L$52</definedName>
    <definedName name="Z_2B02D384_C491_407A_BDE4_AE28ADD46A1B_.wvu.PrintArea" localSheetId="10" hidden="1">'8 Bank &amp; Sec. Firms LT'!$A$1:$L$52</definedName>
    <definedName name="Z_2B02D384_C491_407A_BDE4_AE28ADD46A1B_.wvu.PrintArea" localSheetId="11" hidden="1">'8A Bank &amp; Sec. Firms ST'!$A$1:$L$52</definedName>
    <definedName name="Z_2B02D384_C491_407A_BDE4_AE28ADD46A1B_.wvu.PrintArea" localSheetId="13" hidden="1">'9A Corp. &amp; Sec. Firms ST'!$A$1:$L$52</definedName>
    <definedName name="Z_308C4385_EAEA_4BCE_B0FC_FDCEDCEEF109_.wvu.PrintArea" localSheetId="12" hidden="1">' 9 Corp. &amp; Sec. Firms LT'!$A$1:$L$52</definedName>
    <definedName name="Z_308C4385_EAEA_4BCE_B0FC_FDCEDCEEF109_.wvu.PrintArea" localSheetId="1" hidden="1">'1 Capital Ratios'!$A$1:$G$18</definedName>
    <definedName name="Z_308C4385_EAEA_4BCE_B0FC_FDCEDCEEF109_.wvu.PrintArea" localSheetId="14" hidden="1">'10 Commercial Real Estate'!$A$1:$L$34</definedName>
    <definedName name="Z_308C4385_EAEA_4BCE_B0FC_FDCEDCEEF109_.wvu.PrintArea" localSheetId="15" hidden="1">'11 Residential Mortgages'!$A$1:$L$28</definedName>
    <definedName name="Z_308C4385_EAEA_4BCE_B0FC_FDCEDCEEF109_.wvu.PrintArea" localSheetId="16" hidden="1">'12 Other Retail'!$A$1:$L$36</definedName>
    <definedName name="Z_308C4385_EAEA_4BCE_B0FC_FDCEDCEEF109_.wvu.PrintArea" localSheetId="17" hidden="1">'13 SBE Other Retail'!$A$1:$L$52</definedName>
    <definedName name="Z_308C4385_EAEA_4BCE_B0FC_FDCEDCEEF109_.wvu.PrintArea" localSheetId="18" hidden="1">'14 Private Equity'!$A$1:$L$17</definedName>
    <definedName name="Z_308C4385_EAEA_4BCE_B0FC_FDCEDCEEF109_.wvu.PrintArea" localSheetId="19" hidden="1">'15 Trading'!$A$1:$K$27</definedName>
    <definedName name="Z_308C4385_EAEA_4BCE_B0FC_FDCEDCEEF109_.wvu.PrintArea" localSheetId="20" hidden="1">'16 Securitization Calcn'!$A$1:$K$97</definedName>
    <definedName name="Z_308C4385_EAEA_4BCE_B0FC_FDCEDCEEF109_.wvu.PrintArea" localSheetId="21" hidden="1">'17 Other Assets'!$A$1:$H$38</definedName>
    <definedName name="Z_308C4385_EAEA_4BCE_B0FC_FDCEDCEEF109_.wvu.PrintArea" localSheetId="22" hidden="1">'18 Off-Balance Sheet'!$A$1:$F$40</definedName>
    <definedName name="Z_308C4385_EAEA_4BCE_B0FC_FDCEDCEEF109_.wvu.PrintArea" localSheetId="23" hidden="1">'19 Derivatives'!$A$1:$S$123</definedName>
    <definedName name="Z_308C4385_EAEA_4BCE_B0FC_FDCEDCEEF109_.wvu.PrintArea" localSheetId="2" hidden="1">'2 RWA Summary'!$A$1:$E$41</definedName>
    <definedName name="Z_308C4385_EAEA_4BCE_B0FC_FDCEDCEEF109_.wvu.PrintArea" localSheetId="3" hidden="1">'3 Capital'!$A$1:$N$91</definedName>
    <definedName name="Z_308C4385_EAEA_4BCE_B0FC_FDCEDCEEF109_.wvu.PrintArea" localSheetId="4" hidden="1">'3A Capital from Subs'!$F$3:$AB$12</definedName>
    <definedName name="Z_308C4385_EAEA_4BCE_B0FC_FDCEDCEEF109_.wvu.PrintArea" localSheetId="6" hidden="1">'4 Allowance'!$A$1:$K$29</definedName>
    <definedName name="Z_308C4385_EAEA_4BCE_B0FC_FDCEDCEEF109_.wvu.PrintArea" localSheetId="7" hidden="1">'5 Sovereign'!$A$1:$L$78</definedName>
    <definedName name="Z_308C4385_EAEA_4BCE_B0FC_FDCEDCEEF109_.wvu.PrintArea" localSheetId="8" hidden="1">'6 PSEs'!$A$1:$L$52</definedName>
    <definedName name="Z_308C4385_EAEA_4BCE_B0FC_FDCEDCEEF109_.wvu.PrintArea" localSheetId="9" hidden="1">'7 MDBs'!$A$1:$L$52</definedName>
    <definedName name="Z_308C4385_EAEA_4BCE_B0FC_FDCEDCEEF109_.wvu.PrintArea" localSheetId="10" hidden="1">'8 Bank &amp; Sec. Firms LT'!$A$1:$L$52</definedName>
    <definedName name="Z_308C4385_EAEA_4BCE_B0FC_FDCEDCEEF109_.wvu.PrintArea" localSheetId="11" hidden="1">'8A Bank &amp; Sec. Firms ST'!$A$1:$L$52</definedName>
    <definedName name="Z_308C4385_EAEA_4BCE_B0FC_FDCEDCEEF109_.wvu.PrintArea" localSheetId="13" hidden="1">'9A Corp. &amp; Sec. Firms ST'!$A$1:$L$52</definedName>
    <definedName name="Z_7ADF7C90_975D_408E_9099_B0D1F108147C_.wvu.PrintArea" localSheetId="12" hidden="1">' 9 Corp. &amp; Sec. Firms LT'!$A$1:$L$52</definedName>
    <definedName name="Z_7ADF7C90_975D_408E_9099_B0D1F108147C_.wvu.PrintArea" localSheetId="1" hidden="1">'1 Capital Ratios'!$A$1:$G$18</definedName>
    <definedName name="Z_7ADF7C90_975D_408E_9099_B0D1F108147C_.wvu.PrintArea" localSheetId="14" hidden="1">'10 Commercial Real Estate'!$A$1:$L$34</definedName>
    <definedName name="Z_7ADF7C90_975D_408E_9099_B0D1F108147C_.wvu.PrintArea" localSheetId="15" hidden="1">'11 Residential Mortgages'!$A$1:$L$28</definedName>
    <definedName name="Z_7ADF7C90_975D_408E_9099_B0D1F108147C_.wvu.PrintArea" localSheetId="16" hidden="1">'12 Other Retail'!$A$1:$L$36</definedName>
    <definedName name="Z_7ADF7C90_975D_408E_9099_B0D1F108147C_.wvu.PrintArea" localSheetId="17" hidden="1">'13 SBE Other Retail'!$A$1:$L$52</definedName>
    <definedName name="Z_7ADF7C90_975D_408E_9099_B0D1F108147C_.wvu.PrintArea" localSheetId="18" hidden="1">'14 Private Equity'!$A$1:$L$17</definedName>
    <definedName name="Z_7ADF7C90_975D_408E_9099_B0D1F108147C_.wvu.PrintArea" localSheetId="19" hidden="1">'15 Trading'!$A$1:$K$27</definedName>
    <definedName name="Z_7ADF7C90_975D_408E_9099_B0D1F108147C_.wvu.PrintArea" localSheetId="20" hidden="1">'16 Securitization Calcn'!$A$1:$K$97</definedName>
    <definedName name="Z_7ADF7C90_975D_408E_9099_B0D1F108147C_.wvu.PrintArea" localSheetId="21" hidden="1">'17 Other Assets'!$A$1:$H$38</definedName>
    <definedName name="Z_7ADF7C90_975D_408E_9099_B0D1F108147C_.wvu.PrintArea" localSheetId="22" hidden="1">'18 Off-Balance Sheet'!$A$1:$F$40</definedName>
    <definedName name="Z_7ADF7C90_975D_408E_9099_B0D1F108147C_.wvu.PrintArea" localSheetId="23" hidden="1">'19 Derivatives'!$A$1:$S$123</definedName>
    <definedName name="Z_7ADF7C90_975D_408E_9099_B0D1F108147C_.wvu.PrintArea" localSheetId="2" hidden="1">'2 RWA Summary'!$A$1:$E$41</definedName>
    <definedName name="Z_7ADF7C90_975D_408E_9099_B0D1F108147C_.wvu.PrintArea" localSheetId="3" hidden="1">'3 Capital'!$A$1:$N$91</definedName>
    <definedName name="Z_7ADF7C90_975D_408E_9099_B0D1F108147C_.wvu.PrintArea" localSheetId="4" hidden="1">'3A Capital from Subs'!$F$3:$AB$12</definedName>
    <definedName name="Z_7ADF7C90_975D_408E_9099_B0D1F108147C_.wvu.PrintArea" localSheetId="6" hidden="1">'4 Allowance'!$A$1:$K$29</definedName>
    <definedName name="Z_7ADF7C90_975D_408E_9099_B0D1F108147C_.wvu.PrintArea" localSheetId="7" hidden="1">'5 Sovereign'!$A$1:$L$78</definedName>
    <definedName name="Z_7ADF7C90_975D_408E_9099_B0D1F108147C_.wvu.PrintArea" localSheetId="8" hidden="1">'6 PSEs'!$A$1:$L$52</definedName>
    <definedName name="Z_7ADF7C90_975D_408E_9099_B0D1F108147C_.wvu.PrintArea" localSheetId="9" hidden="1">'7 MDBs'!$A$1:$L$52</definedName>
    <definedName name="Z_7ADF7C90_975D_408E_9099_B0D1F108147C_.wvu.PrintArea" localSheetId="10" hidden="1">'8 Bank &amp; Sec. Firms LT'!$A$1:$L$52</definedName>
    <definedName name="Z_7ADF7C90_975D_408E_9099_B0D1F108147C_.wvu.PrintArea" localSheetId="11" hidden="1">'8A Bank &amp; Sec. Firms ST'!$A$1:$L$52</definedName>
    <definedName name="Z_7ADF7C90_975D_408E_9099_B0D1F108147C_.wvu.PrintArea" localSheetId="13" hidden="1">'9A Corp. &amp; Sec. Firms ST'!$A$1:$L$52</definedName>
    <definedName name="Z_920EB2C1_F259_41F1_B521_871E68AFDA1F_.wvu.PrintArea" localSheetId="12" hidden="1">' 9 Corp. &amp; Sec. Firms LT'!$A$1:$L$52</definedName>
    <definedName name="Z_920EB2C1_F259_41F1_B521_871E68AFDA1F_.wvu.PrintArea" localSheetId="1" hidden="1">'1 Capital Ratios'!$A$1:$G$18</definedName>
    <definedName name="Z_920EB2C1_F259_41F1_B521_871E68AFDA1F_.wvu.PrintArea" localSheetId="14" hidden="1">'10 Commercial Real Estate'!$A$1:$L$34</definedName>
    <definedName name="Z_920EB2C1_F259_41F1_B521_871E68AFDA1F_.wvu.PrintArea" localSheetId="15" hidden="1">'11 Residential Mortgages'!$A$1:$L$28</definedName>
    <definedName name="Z_920EB2C1_F259_41F1_B521_871E68AFDA1F_.wvu.PrintArea" localSheetId="16" hidden="1">'12 Other Retail'!$A$1:$L$36</definedName>
    <definedName name="Z_920EB2C1_F259_41F1_B521_871E68AFDA1F_.wvu.PrintArea" localSheetId="17" hidden="1">'13 SBE Other Retail'!$A$1:$L$52</definedName>
    <definedName name="Z_920EB2C1_F259_41F1_B521_871E68AFDA1F_.wvu.PrintArea" localSheetId="18" hidden="1">'14 Private Equity'!$A$1:$L$17</definedName>
    <definedName name="Z_920EB2C1_F259_41F1_B521_871E68AFDA1F_.wvu.PrintArea" localSheetId="19" hidden="1">'15 Trading'!$A$1:$K$27</definedName>
    <definedName name="Z_920EB2C1_F259_41F1_B521_871E68AFDA1F_.wvu.PrintArea" localSheetId="20" hidden="1">'16 Securitization Calcn'!$A$1:$K$97</definedName>
    <definedName name="Z_920EB2C1_F259_41F1_B521_871E68AFDA1F_.wvu.PrintArea" localSheetId="21" hidden="1">'17 Other Assets'!$A$1:$H$38</definedName>
    <definedName name="Z_920EB2C1_F259_41F1_B521_871E68AFDA1F_.wvu.PrintArea" localSheetId="22" hidden="1">'18 Off-Balance Sheet'!$A$1:$F$40</definedName>
    <definedName name="Z_920EB2C1_F259_41F1_B521_871E68AFDA1F_.wvu.PrintArea" localSheetId="23" hidden="1">'19 Derivatives'!$A$1:$S$123</definedName>
    <definedName name="Z_920EB2C1_F259_41F1_B521_871E68AFDA1F_.wvu.PrintArea" localSheetId="2" hidden="1">'2 RWA Summary'!$A$1:$E$41</definedName>
    <definedName name="Z_920EB2C1_F259_41F1_B521_871E68AFDA1F_.wvu.PrintArea" localSheetId="3" hidden="1">'3 Capital'!$A$1:$N$91</definedName>
    <definedName name="Z_920EB2C1_F259_41F1_B521_871E68AFDA1F_.wvu.PrintArea" localSheetId="4" hidden="1">'3A Capital from Subs'!$F$3:$AB$12</definedName>
    <definedName name="Z_920EB2C1_F259_41F1_B521_871E68AFDA1F_.wvu.PrintArea" localSheetId="6" hidden="1">'4 Allowance'!$A$1:$K$29</definedName>
    <definedName name="Z_920EB2C1_F259_41F1_B521_871E68AFDA1F_.wvu.PrintArea" localSheetId="7" hidden="1">'5 Sovereign'!$A$1:$L$78</definedName>
    <definedName name="Z_920EB2C1_F259_41F1_B521_871E68AFDA1F_.wvu.PrintArea" localSheetId="8" hidden="1">'6 PSEs'!$A$1:$L$52</definedName>
    <definedName name="Z_920EB2C1_F259_41F1_B521_871E68AFDA1F_.wvu.PrintArea" localSheetId="9" hidden="1">'7 MDBs'!$A$1:$L$52</definedName>
    <definedName name="Z_920EB2C1_F259_41F1_B521_871E68AFDA1F_.wvu.PrintArea" localSheetId="10" hidden="1">'8 Bank &amp; Sec. Firms LT'!$A$1:$L$52</definedName>
    <definedName name="Z_920EB2C1_F259_41F1_B521_871E68AFDA1F_.wvu.PrintArea" localSheetId="11" hidden="1">'8A Bank &amp; Sec. Firms ST'!$A$1:$L$52</definedName>
    <definedName name="Z_920EB2C1_F259_41F1_B521_871E68AFDA1F_.wvu.PrintArea" localSheetId="13" hidden="1">'9A Corp. &amp; Sec. Firms ST'!$A$1:$L$52</definedName>
    <definedName name="Z_E9DB7C58_7112_4CBF_9DB9_F17F9FC5F475_.wvu.PrintArea" localSheetId="12" hidden="1">' 9 Corp. &amp; Sec. Firms LT'!$A$1:$L$52</definedName>
    <definedName name="Z_E9DB7C58_7112_4CBF_9DB9_F17F9FC5F475_.wvu.PrintArea" localSheetId="1" hidden="1">'1 Capital Ratios'!$A$1:$G$18</definedName>
    <definedName name="Z_E9DB7C58_7112_4CBF_9DB9_F17F9FC5F475_.wvu.PrintArea" localSheetId="14" hidden="1">'10 Commercial Real Estate'!$A$1:$L$34</definedName>
    <definedName name="Z_E9DB7C58_7112_4CBF_9DB9_F17F9FC5F475_.wvu.PrintArea" localSheetId="15" hidden="1">'11 Residential Mortgages'!$A$1:$L$28</definedName>
    <definedName name="Z_E9DB7C58_7112_4CBF_9DB9_F17F9FC5F475_.wvu.PrintArea" localSheetId="16" hidden="1">'12 Other Retail'!$A$1:$L$36</definedName>
    <definedName name="Z_E9DB7C58_7112_4CBF_9DB9_F17F9FC5F475_.wvu.PrintArea" localSheetId="17" hidden="1">'13 SBE Other Retail'!$A$1:$L$52</definedName>
    <definedName name="Z_E9DB7C58_7112_4CBF_9DB9_F17F9FC5F475_.wvu.PrintArea" localSheetId="18" hidden="1">'14 Private Equity'!$A$1:$L$17</definedName>
    <definedName name="Z_E9DB7C58_7112_4CBF_9DB9_F17F9FC5F475_.wvu.PrintArea" localSheetId="19" hidden="1">'15 Trading'!$A$1:$K$27</definedName>
    <definedName name="Z_E9DB7C58_7112_4CBF_9DB9_F17F9FC5F475_.wvu.PrintArea" localSheetId="20" hidden="1">'16 Securitization Calcn'!$A$1:$K$97</definedName>
    <definedName name="Z_E9DB7C58_7112_4CBF_9DB9_F17F9FC5F475_.wvu.PrintArea" localSheetId="21" hidden="1">'17 Other Assets'!$A$1:$H$38</definedName>
    <definedName name="Z_E9DB7C58_7112_4CBF_9DB9_F17F9FC5F475_.wvu.PrintArea" localSheetId="22" hidden="1">'18 Off-Balance Sheet'!$A$1:$F$40</definedName>
    <definedName name="Z_E9DB7C58_7112_4CBF_9DB9_F17F9FC5F475_.wvu.PrintArea" localSheetId="23" hidden="1">'19 Derivatives'!$A$1:$S$123</definedName>
    <definedName name="Z_E9DB7C58_7112_4CBF_9DB9_F17F9FC5F475_.wvu.PrintArea" localSheetId="2" hidden="1">'2 RWA Summary'!$A$1:$E$41</definedName>
    <definedName name="Z_E9DB7C58_7112_4CBF_9DB9_F17F9FC5F475_.wvu.PrintArea" localSheetId="3" hidden="1">'3 Capital'!$A$1:$N$91</definedName>
    <definedName name="Z_E9DB7C58_7112_4CBF_9DB9_F17F9FC5F475_.wvu.PrintArea" localSheetId="4" hidden="1">'3A Capital from Subs'!$F$3:$AB$12</definedName>
    <definedName name="Z_E9DB7C58_7112_4CBF_9DB9_F17F9FC5F475_.wvu.PrintArea" localSheetId="6" hidden="1">'4 Allowance'!$A$1:$K$29</definedName>
    <definedName name="Z_E9DB7C58_7112_4CBF_9DB9_F17F9FC5F475_.wvu.PrintArea" localSheetId="7" hidden="1">'5 Sovereign'!$A$1:$L$78</definedName>
    <definedName name="Z_E9DB7C58_7112_4CBF_9DB9_F17F9FC5F475_.wvu.PrintArea" localSheetId="8" hidden="1">'6 PSEs'!$A$1:$L$52</definedName>
    <definedName name="Z_E9DB7C58_7112_4CBF_9DB9_F17F9FC5F475_.wvu.PrintArea" localSheetId="9" hidden="1">'7 MDBs'!$A$1:$L$52</definedName>
    <definedName name="Z_E9DB7C58_7112_4CBF_9DB9_F17F9FC5F475_.wvu.PrintArea" localSheetId="10" hidden="1">'8 Bank &amp; Sec. Firms LT'!$A$1:$L$52</definedName>
    <definedName name="Z_E9DB7C58_7112_4CBF_9DB9_F17F9FC5F475_.wvu.PrintArea" localSheetId="11" hidden="1">'8A Bank &amp; Sec. Firms ST'!$A$1:$L$52</definedName>
    <definedName name="Z_E9DB7C58_7112_4CBF_9DB9_F17F9FC5F475_.wvu.PrintArea" localSheetId="13" hidden="1">'9A Corp. &amp; Sec. Firms ST'!$A$1:$L$52</definedName>
  </definedNames>
  <calcPr calcId="145621"/>
  <customWorkbookViews>
    <customWorkbookView name="Llelwyn Nimblett - Personal View" guid="{2B02D384-C491-407A-BDE4-AE28ADD46A1B}" mergeInterval="0" personalView="1" maximized="1" windowWidth="1916" windowHeight="775" tabRatio="850" activeSheetId="37"/>
    <customWorkbookView name="Rekha Sookraj - Personal View" guid="{308C4385-EAEA-4BCE-B0FC-FDCEDCEEF109}" mergeInterval="0" personalView="1" maximized="1" windowWidth="1916" windowHeight="955" tabRatio="850" activeSheetId="39"/>
    <customWorkbookView name="cdilbar - Personal View" guid="{2A47DAE1-4D09-4B8F-976F-D55860F48E7E}" mergeInterval="0" personalView="1" maximized="1" windowWidth="1916" windowHeight="854" tabRatio="850" activeSheetId="39"/>
    <customWorkbookView name="dgouveia - Personal View" guid="{7ADF7C90-975D-408E-9099-B0D1F108147C}" mergeInterval="0" personalView="1" maximized="1" windowWidth="1916" windowHeight="835" tabRatio="850" activeSheetId="39"/>
    <customWorkbookView name="Stacy-Ann Hannaway - Personal View" guid="{920EB2C1-F259-41F1-B521-871E68AFDA1F}" mergeInterval="0" personalView="1" maximized="1" windowWidth="1676" windowHeight="825" tabRatio="850" activeSheetId="39"/>
    <customWorkbookView name="Sherry Ann Persad - Personal View" guid="{0379C295-42D8-49E0-9B1C-2B6AC4C970E3}" mergeInterval="0" personalView="1" maximized="1" windowWidth="1680" windowHeight="824" tabRatio="850" activeSheetId="19"/>
    <customWorkbookView name="Crystal Neptune - Personal View" guid="{E9DB7C58-7112-4CBF-9DB9-F17F9FC5F475}" mergeInterval="0" personalView="1" maximized="1" windowWidth="1676" windowHeight="805" tabRatio="850" activeSheetId="39"/>
  </customWorkbookViews>
</workbook>
</file>

<file path=xl/calcChain.xml><?xml version="1.0" encoding="utf-8"?>
<calcChain xmlns="http://schemas.openxmlformats.org/spreadsheetml/2006/main">
  <c r="B2" i="42" l="1"/>
  <c r="B5737" i="42"/>
  <c r="B5736" i="42"/>
  <c r="B5735" i="42"/>
  <c r="B5734" i="42"/>
  <c r="B5733" i="42"/>
  <c r="B5732" i="42"/>
  <c r="B5731" i="42"/>
  <c r="B5730" i="42"/>
  <c r="B5729" i="42"/>
  <c r="B5728" i="42"/>
  <c r="B5727" i="42"/>
  <c r="B5726" i="42"/>
  <c r="B5725" i="42"/>
  <c r="B5724" i="42"/>
  <c r="B5723" i="42"/>
  <c r="B5722" i="42"/>
  <c r="B5721" i="42"/>
  <c r="B5720" i="42"/>
  <c r="B5719" i="42"/>
  <c r="B5718" i="42"/>
  <c r="B5717" i="42"/>
  <c r="B5716" i="42"/>
  <c r="B5715" i="42"/>
  <c r="B5714" i="42"/>
  <c r="B5713" i="42"/>
  <c r="B5712" i="42"/>
  <c r="B5711" i="42"/>
  <c r="B5710" i="42"/>
  <c r="B5709" i="42"/>
  <c r="B5708" i="42"/>
  <c r="B5707" i="42"/>
  <c r="B5706" i="42"/>
  <c r="B5705" i="42"/>
  <c r="B5704" i="42"/>
  <c r="B5703" i="42"/>
  <c r="B5702" i="42"/>
  <c r="B5701" i="42"/>
  <c r="B5700" i="42"/>
  <c r="B5699" i="42"/>
  <c r="B5698" i="42"/>
  <c r="B5697" i="42"/>
  <c r="B5696" i="42"/>
  <c r="B5695" i="42"/>
  <c r="B5694" i="42"/>
  <c r="B5693" i="42"/>
  <c r="B5692" i="42"/>
  <c r="B5691" i="42"/>
  <c r="B5690" i="42"/>
  <c r="B5689" i="42"/>
  <c r="B5688" i="42"/>
  <c r="B5687" i="42"/>
  <c r="B5686" i="42"/>
  <c r="B5685" i="42"/>
  <c r="B5684" i="42"/>
  <c r="B5683" i="42"/>
  <c r="B5682" i="42"/>
  <c r="B5681" i="42"/>
  <c r="B5680" i="42"/>
  <c r="B5679" i="42"/>
  <c r="B5678" i="42"/>
  <c r="B5677" i="42"/>
  <c r="B5676" i="42"/>
  <c r="B5675" i="42"/>
  <c r="B5674" i="42"/>
  <c r="B5673" i="42"/>
  <c r="B5672" i="42"/>
  <c r="B5671" i="42"/>
  <c r="B5670" i="42"/>
  <c r="B5669" i="42"/>
  <c r="B5668" i="42"/>
  <c r="B5667" i="42"/>
  <c r="B5666" i="42"/>
  <c r="B5665" i="42"/>
  <c r="B5664" i="42"/>
  <c r="B5663" i="42"/>
  <c r="B5662" i="42"/>
  <c r="B5661" i="42"/>
  <c r="B5660" i="42"/>
  <c r="B5659" i="42"/>
  <c r="B5658" i="42"/>
  <c r="B5657" i="42"/>
  <c r="B5656" i="42"/>
  <c r="B5655" i="42"/>
  <c r="B5654" i="42"/>
  <c r="B5653" i="42"/>
  <c r="B5652" i="42"/>
  <c r="B5651" i="42"/>
  <c r="B5650" i="42"/>
  <c r="B5649" i="42"/>
  <c r="B5648" i="42"/>
  <c r="B5647" i="42"/>
  <c r="B5646" i="42"/>
  <c r="B5645" i="42"/>
  <c r="B5644" i="42"/>
  <c r="B5643" i="42"/>
  <c r="B5642" i="42"/>
  <c r="B5641" i="42"/>
  <c r="B5640" i="42"/>
  <c r="B5639" i="42"/>
  <c r="B5638" i="42"/>
  <c r="B5637" i="42"/>
  <c r="B5636" i="42"/>
  <c r="B5635" i="42"/>
  <c r="B5634" i="42"/>
  <c r="B5633" i="42"/>
  <c r="B5632" i="42"/>
  <c r="B5631" i="42"/>
  <c r="B5630" i="42"/>
  <c r="B5629" i="42"/>
  <c r="B5628" i="42"/>
  <c r="B5627" i="42"/>
  <c r="B5626" i="42"/>
  <c r="B5625" i="42"/>
  <c r="B5624" i="42"/>
  <c r="B5623" i="42"/>
  <c r="B5622" i="42"/>
  <c r="B5621" i="42"/>
  <c r="B5620" i="42"/>
  <c r="B5619" i="42"/>
  <c r="B5618" i="42"/>
  <c r="B5617" i="42"/>
  <c r="B5616" i="42"/>
  <c r="B5615" i="42"/>
  <c r="B5614" i="42"/>
  <c r="B5613" i="42"/>
  <c r="B5612" i="42"/>
  <c r="B5611" i="42"/>
  <c r="B5610" i="42"/>
  <c r="B5609" i="42"/>
  <c r="B5608" i="42"/>
  <c r="B5607" i="42"/>
  <c r="B5606" i="42"/>
  <c r="B5605" i="42"/>
  <c r="B5604" i="42"/>
  <c r="B5603" i="42"/>
  <c r="B5602" i="42"/>
  <c r="B5601" i="42"/>
  <c r="B5600" i="42"/>
  <c r="B5599" i="42"/>
  <c r="B5598" i="42"/>
  <c r="B5597" i="42"/>
  <c r="B5596" i="42"/>
  <c r="B5595" i="42"/>
  <c r="B5594" i="42"/>
  <c r="B5593" i="42"/>
  <c r="B5592" i="42"/>
  <c r="B5591" i="42"/>
  <c r="B5590" i="42"/>
  <c r="B5589" i="42"/>
  <c r="B5588" i="42"/>
  <c r="B5587" i="42"/>
  <c r="B5586" i="42"/>
  <c r="B5585" i="42"/>
  <c r="B5584" i="42"/>
  <c r="B5583" i="42"/>
  <c r="B5582" i="42"/>
  <c r="B5581" i="42"/>
  <c r="B5580" i="42"/>
  <c r="B5579" i="42"/>
  <c r="B5578" i="42"/>
  <c r="B5577" i="42"/>
  <c r="B5576" i="42"/>
  <c r="B5575" i="42"/>
  <c r="B5574" i="42"/>
  <c r="B5573" i="42"/>
  <c r="B5572" i="42"/>
  <c r="B5571" i="42"/>
  <c r="B5570" i="42"/>
  <c r="B5569" i="42"/>
  <c r="B5568" i="42"/>
  <c r="B5567" i="42"/>
  <c r="B5566" i="42"/>
  <c r="B5565" i="42"/>
  <c r="B5564" i="42"/>
  <c r="B5563" i="42"/>
  <c r="B5562" i="42"/>
  <c r="B5561" i="42"/>
  <c r="B5560" i="42"/>
  <c r="B5559" i="42"/>
  <c r="B5558" i="42"/>
  <c r="B5557" i="42"/>
  <c r="B5556" i="42"/>
  <c r="B5555" i="42"/>
  <c r="B5554" i="42"/>
  <c r="B5553" i="42"/>
  <c r="B5552" i="42"/>
  <c r="B5551" i="42"/>
  <c r="B5550" i="42"/>
  <c r="B5549" i="42"/>
  <c r="B5548" i="42"/>
  <c r="B5547" i="42"/>
  <c r="B5546" i="42"/>
  <c r="B5545" i="42"/>
  <c r="B5544" i="42"/>
  <c r="B5543" i="42"/>
  <c r="B5542" i="42"/>
  <c r="B5541" i="42"/>
  <c r="B5540" i="42"/>
  <c r="B5539" i="42"/>
  <c r="B5538" i="42"/>
  <c r="B5537" i="42"/>
  <c r="B5536" i="42"/>
  <c r="B5535" i="42"/>
  <c r="B5534" i="42"/>
  <c r="B5533" i="42"/>
  <c r="B5532" i="42"/>
  <c r="B5531" i="42"/>
  <c r="B5530" i="42"/>
  <c r="B5529" i="42"/>
  <c r="B5528" i="42"/>
  <c r="B5527" i="42"/>
  <c r="B5526" i="42"/>
  <c r="B5525" i="42"/>
  <c r="B5524" i="42"/>
  <c r="B5523" i="42"/>
  <c r="B5522" i="42"/>
  <c r="B5521" i="42"/>
  <c r="B5520" i="42"/>
  <c r="B5519" i="42"/>
  <c r="B5518" i="42"/>
  <c r="B5517" i="42"/>
  <c r="B5516" i="42"/>
  <c r="B5515" i="42"/>
  <c r="B5514" i="42"/>
  <c r="B5513" i="42"/>
  <c r="B5512" i="42"/>
  <c r="B5511" i="42"/>
  <c r="B5510" i="42"/>
  <c r="B5509" i="42"/>
  <c r="B5508" i="42"/>
  <c r="B5507" i="42"/>
  <c r="B5506" i="42"/>
  <c r="B5505" i="42"/>
  <c r="B5504" i="42"/>
  <c r="B5503" i="42"/>
  <c r="B5502" i="42"/>
  <c r="B5501" i="42"/>
  <c r="B5500" i="42"/>
  <c r="B5499" i="42"/>
  <c r="B5498" i="42"/>
  <c r="B5497" i="42"/>
  <c r="B5496" i="42"/>
  <c r="B5495" i="42"/>
  <c r="B5494" i="42"/>
  <c r="B5493" i="42"/>
  <c r="B5492" i="42"/>
  <c r="B5491" i="42"/>
  <c r="B5490" i="42"/>
  <c r="B5489" i="42"/>
  <c r="B5488" i="42"/>
  <c r="B5487" i="42"/>
  <c r="B5486" i="42"/>
  <c r="B5485" i="42"/>
  <c r="B5484" i="42"/>
  <c r="B5483" i="42"/>
  <c r="B5482" i="42"/>
  <c r="B5481" i="42"/>
  <c r="B5480" i="42"/>
  <c r="B5479" i="42"/>
  <c r="B5478" i="42"/>
  <c r="B5477" i="42"/>
  <c r="B5476" i="42"/>
  <c r="B5475" i="42"/>
  <c r="B5474" i="42"/>
  <c r="B5473" i="42"/>
  <c r="B5472" i="42"/>
  <c r="B5471" i="42"/>
  <c r="B5470" i="42"/>
  <c r="B5469" i="42"/>
  <c r="B5468" i="42"/>
  <c r="B5467" i="42"/>
  <c r="B5466" i="42"/>
  <c r="B5465" i="42"/>
  <c r="B5464" i="42"/>
  <c r="B5463" i="42"/>
  <c r="B5462" i="42"/>
  <c r="B5461" i="42"/>
  <c r="B5460" i="42"/>
  <c r="B5459" i="42"/>
  <c r="B5458" i="42"/>
  <c r="B5457" i="42"/>
  <c r="B5456" i="42"/>
  <c r="B5455" i="42"/>
  <c r="B5454" i="42"/>
  <c r="B5453" i="42"/>
  <c r="B5452" i="42"/>
  <c r="B5451" i="42"/>
  <c r="B5450" i="42"/>
  <c r="B5449" i="42"/>
  <c r="B5448" i="42"/>
  <c r="B5447" i="42"/>
  <c r="B5446" i="42"/>
  <c r="B5445" i="42"/>
  <c r="B5444" i="42"/>
  <c r="B5443" i="42"/>
  <c r="B5442" i="42"/>
  <c r="B5441" i="42"/>
  <c r="B5440" i="42"/>
  <c r="B5439" i="42"/>
  <c r="B5438" i="42"/>
  <c r="B5437" i="42"/>
  <c r="B5436" i="42"/>
  <c r="B5435" i="42"/>
  <c r="B5434" i="42"/>
  <c r="B5433" i="42"/>
  <c r="B5432" i="42"/>
  <c r="B5431" i="42"/>
  <c r="B5430" i="42"/>
  <c r="B5429" i="42"/>
  <c r="B5428" i="42"/>
  <c r="B5427" i="42"/>
  <c r="B5426" i="42"/>
  <c r="B5425" i="42"/>
  <c r="B5424" i="42"/>
  <c r="B5423" i="42"/>
  <c r="B5422" i="42"/>
  <c r="B5421" i="42"/>
  <c r="B5420" i="42"/>
  <c r="B5419" i="42"/>
  <c r="B5418" i="42"/>
  <c r="B5417" i="42"/>
  <c r="B5416" i="42"/>
  <c r="B5415" i="42"/>
  <c r="B5414" i="42"/>
  <c r="B5413" i="42"/>
  <c r="B5412" i="42"/>
  <c r="B5411" i="42"/>
  <c r="B5410" i="42"/>
  <c r="B5409" i="42"/>
  <c r="B5408" i="42"/>
  <c r="B5407" i="42"/>
  <c r="B5406" i="42"/>
  <c r="B5405" i="42"/>
  <c r="B5404" i="42"/>
  <c r="B5403" i="42"/>
  <c r="B5402" i="42"/>
  <c r="B5401" i="42"/>
  <c r="B5400" i="42"/>
  <c r="B5399" i="42"/>
  <c r="B5398" i="42"/>
  <c r="B5397" i="42"/>
  <c r="B5396" i="42"/>
  <c r="B5395" i="42"/>
  <c r="B5394" i="42"/>
  <c r="B5393" i="42"/>
  <c r="B5392" i="42"/>
  <c r="B5391" i="42"/>
  <c r="B5390" i="42"/>
  <c r="B5389" i="42"/>
  <c r="B5388" i="42"/>
  <c r="B5387" i="42"/>
  <c r="B5386" i="42"/>
  <c r="B5385" i="42"/>
  <c r="B5384" i="42"/>
  <c r="B5383" i="42"/>
  <c r="B5382" i="42"/>
  <c r="B5381" i="42"/>
  <c r="B5380" i="42"/>
  <c r="B5379" i="42"/>
  <c r="B5378" i="42"/>
  <c r="B5377" i="42"/>
  <c r="B5376" i="42"/>
  <c r="B5375" i="42"/>
  <c r="B5374" i="42"/>
  <c r="B5373" i="42"/>
  <c r="B5372" i="42"/>
  <c r="B5371" i="42"/>
  <c r="B5370" i="42"/>
  <c r="B5369" i="42"/>
  <c r="B5368" i="42"/>
  <c r="B5367" i="42"/>
  <c r="B5366" i="42"/>
  <c r="B5365" i="42"/>
  <c r="B5364" i="42"/>
  <c r="B5363" i="42"/>
  <c r="B5362" i="42"/>
  <c r="B5361" i="42"/>
  <c r="B5360" i="42"/>
  <c r="B5359" i="42"/>
  <c r="B5358" i="42"/>
  <c r="B5357" i="42"/>
  <c r="B5356" i="42"/>
  <c r="B5355" i="42"/>
  <c r="B5354" i="42"/>
  <c r="B5353" i="42"/>
  <c r="B5352" i="42"/>
  <c r="B5351" i="42"/>
  <c r="B5350" i="42"/>
  <c r="B5349" i="42"/>
  <c r="B5348" i="42"/>
  <c r="B5347" i="42"/>
  <c r="B5346" i="42"/>
  <c r="B5345" i="42"/>
  <c r="B5344" i="42"/>
  <c r="B5343" i="42"/>
  <c r="B5342" i="42"/>
  <c r="B5341" i="42"/>
  <c r="B5340" i="42"/>
  <c r="B5339" i="42"/>
  <c r="B5338" i="42"/>
  <c r="B5337" i="42"/>
  <c r="B5336" i="42"/>
  <c r="B5335" i="42"/>
  <c r="B5334" i="42"/>
  <c r="B5333" i="42"/>
  <c r="B5332" i="42"/>
  <c r="B5331" i="42"/>
  <c r="B5330" i="42"/>
  <c r="B5329" i="42"/>
  <c r="B5328" i="42"/>
  <c r="B5327" i="42"/>
  <c r="B5326" i="42"/>
  <c r="B5325" i="42"/>
  <c r="B5324" i="42"/>
  <c r="B5323" i="42"/>
  <c r="B5322" i="42"/>
  <c r="B5321" i="42"/>
  <c r="B5320" i="42"/>
  <c r="B5319" i="42"/>
  <c r="B5318" i="42"/>
  <c r="B5317" i="42"/>
  <c r="B5316" i="42"/>
  <c r="B5315" i="42"/>
  <c r="B5314" i="42"/>
  <c r="B5313" i="42"/>
  <c r="B5312" i="42"/>
  <c r="B5311" i="42"/>
  <c r="B5310" i="42"/>
  <c r="B5309" i="42"/>
  <c r="B5308" i="42"/>
  <c r="B5307" i="42"/>
  <c r="B5306" i="42"/>
  <c r="B5305" i="42"/>
  <c r="B5304" i="42"/>
  <c r="B5303" i="42"/>
  <c r="B5302" i="42"/>
  <c r="B5301" i="42"/>
  <c r="B5300" i="42"/>
  <c r="B5299" i="42"/>
  <c r="B5298" i="42"/>
  <c r="B5297" i="42"/>
  <c r="B5296" i="42"/>
  <c r="B5295" i="42"/>
  <c r="B5294" i="42"/>
  <c r="B5293" i="42"/>
  <c r="B5292" i="42"/>
  <c r="B5291" i="42"/>
  <c r="B5290" i="42"/>
  <c r="B5289" i="42"/>
  <c r="B5288" i="42"/>
  <c r="B5287" i="42"/>
  <c r="B5286" i="42"/>
  <c r="B5285" i="42"/>
  <c r="B5284" i="42"/>
  <c r="B5283" i="42"/>
  <c r="B5282" i="42"/>
  <c r="B5281" i="42"/>
  <c r="B5280" i="42"/>
  <c r="B5279" i="42"/>
  <c r="B5278" i="42"/>
  <c r="B5277" i="42"/>
  <c r="B5276" i="42"/>
  <c r="B5275" i="42"/>
  <c r="B5274" i="42"/>
  <c r="B5273" i="42"/>
  <c r="B5272" i="42"/>
  <c r="B5271" i="42"/>
  <c r="B5270" i="42"/>
  <c r="B5269" i="42"/>
  <c r="B5268" i="42"/>
  <c r="B5267" i="42"/>
  <c r="B5266" i="42"/>
  <c r="B5265" i="42"/>
  <c r="B5264" i="42"/>
  <c r="B5263" i="42"/>
  <c r="B5262" i="42"/>
  <c r="B5261" i="42"/>
  <c r="B5260" i="42"/>
  <c r="B5259" i="42"/>
  <c r="B5258" i="42"/>
  <c r="B5257" i="42"/>
  <c r="B5256" i="42"/>
  <c r="B5255" i="42"/>
  <c r="B5254" i="42"/>
  <c r="B5253" i="42"/>
  <c r="B5252" i="42"/>
  <c r="B5251" i="42"/>
  <c r="B5250" i="42"/>
  <c r="B5249" i="42"/>
  <c r="B5248" i="42"/>
  <c r="B5247" i="42"/>
  <c r="B5246" i="42"/>
  <c r="B5245" i="42"/>
  <c r="B5244" i="42"/>
  <c r="B5243" i="42"/>
  <c r="B5242" i="42"/>
  <c r="B5241" i="42"/>
  <c r="B5240" i="42"/>
  <c r="B5239" i="42"/>
  <c r="B5238" i="42"/>
  <c r="B5237" i="42"/>
  <c r="B5236" i="42"/>
  <c r="B5235" i="42"/>
  <c r="B5234" i="42"/>
  <c r="B5233" i="42"/>
  <c r="B5232" i="42"/>
  <c r="B5231" i="42"/>
  <c r="B5230" i="42"/>
  <c r="B5229" i="42"/>
  <c r="B5228" i="42"/>
  <c r="B5227" i="42"/>
  <c r="B5226" i="42"/>
  <c r="B5225" i="42"/>
  <c r="B5224" i="42"/>
  <c r="B5223" i="42"/>
  <c r="B5222" i="42"/>
  <c r="B5221" i="42"/>
  <c r="B5220" i="42"/>
  <c r="B5219" i="42"/>
  <c r="B5218" i="42"/>
  <c r="B5217" i="42"/>
  <c r="B5216" i="42"/>
  <c r="B5215" i="42"/>
  <c r="B5214" i="42"/>
  <c r="B5213" i="42"/>
  <c r="B5212" i="42"/>
  <c r="B5211" i="42"/>
  <c r="B5210" i="42"/>
  <c r="B5209" i="42"/>
  <c r="B5208" i="42"/>
  <c r="B5207" i="42"/>
  <c r="B5206" i="42"/>
  <c r="B5205" i="42"/>
  <c r="B5204" i="42"/>
  <c r="B5203" i="42"/>
  <c r="B5202" i="42"/>
  <c r="B5201" i="42"/>
  <c r="B5200" i="42"/>
  <c r="B5199" i="42"/>
  <c r="B5198" i="42"/>
  <c r="B5197" i="42"/>
  <c r="B5196" i="42"/>
  <c r="B5195" i="42"/>
  <c r="B5194" i="42"/>
  <c r="B5193" i="42"/>
  <c r="B5192" i="42"/>
  <c r="B5191" i="42"/>
  <c r="B5190" i="42"/>
  <c r="B5189" i="42"/>
  <c r="B5188" i="42"/>
  <c r="B5187" i="42"/>
  <c r="B5186" i="42"/>
  <c r="B5185" i="42"/>
  <c r="B5184" i="42"/>
  <c r="B5183" i="42"/>
  <c r="B5182" i="42"/>
  <c r="B5181" i="42"/>
  <c r="B5180" i="42"/>
  <c r="B5179" i="42"/>
  <c r="B5178" i="42"/>
  <c r="B5177" i="42"/>
  <c r="B5176" i="42"/>
  <c r="B5175" i="42"/>
  <c r="B5174" i="42"/>
  <c r="B5173" i="42"/>
  <c r="B5172" i="42"/>
  <c r="B5171" i="42"/>
  <c r="B5170" i="42"/>
  <c r="B5169" i="42"/>
  <c r="B5168" i="42"/>
  <c r="B5167" i="42"/>
  <c r="B5166" i="42"/>
  <c r="B5165" i="42"/>
  <c r="B5164" i="42"/>
  <c r="B5163" i="42"/>
  <c r="B5162" i="42"/>
  <c r="B5161" i="42"/>
  <c r="B5160" i="42"/>
  <c r="B5159" i="42"/>
  <c r="B5158" i="42"/>
  <c r="B5157" i="42"/>
  <c r="B5156" i="42"/>
  <c r="B5155" i="42"/>
  <c r="B5154" i="42"/>
  <c r="B5153" i="42"/>
  <c r="B5152" i="42"/>
  <c r="B5151" i="42"/>
  <c r="B5150" i="42"/>
  <c r="B5149" i="42"/>
  <c r="B5148" i="42"/>
  <c r="B5147" i="42"/>
  <c r="B5146" i="42"/>
  <c r="B5145" i="42"/>
  <c r="B5144" i="42"/>
  <c r="B5143" i="42"/>
  <c r="B5142" i="42"/>
  <c r="B5141" i="42"/>
  <c r="B5140" i="42"/>
  <c r="B5139" i="42"/>
  <c r="B5138" i="42"/>
  <c r="B5137" i="42"/>
  <c r="B5136" i="42"/>
  <c r="B5135" i="42"/>
  <c r="B5134" i="42"/>
  <c r="B5133" i="42"/>
  <c r="B5132" i="42"/>
  <c r="B5131" i="42"/>
  <c r="B5130" i="42"/>
  <c r="B5129" i="42"/>
  <c r="B5128" i="42"/>
  <c r="B5127" i="42"/>
  <c r="B5126" i="42"/>
  <c r="B5125" i="42"/>
  <c r="B5124" i="42"/>
  <c r="B5123" i="42"/>
  <c r="B5122" i="42"/>
  <c r="B5121" i="42"/>
  <c r="B5120" i="42"/>
  <c r="B5119" i="42"/>
  <c r="B5118" i="42"/>
  <c r="B5117" i="42"/>
  <c r="B5116" i="42"/>
  <c r="B5115" i="42"/>
  <c r="B5114" i="42"/>
  <c r="B5113" i="42"/>
  <c r="B5112" i="42"/>
  <c r="B5111" i="42"/>
  <c r="B5110" i="42"/>
  <c r="B5109" i="42"/>
  <c r="B5108" i="42"/>
  <c r="B5107" i="42"/>
  <c r="B5106" i="42"/>
  <c r="B5105" i="42"/>
  <c r="B5104" i="42"/>
  <c r="B5103" i="42"/>
  <c r="B5102" i="42"/>
  <c r="B5101" i="42"/>
  <c r="B5100" i="42"/>
  <c r="B5099" i="42"/>
  <c r="B5098" i="42"/>
  <c r="B5097" i="42"/>
  <c r="B5096" i="42"/>
  <c r="B5095" i="42"/>
  <c r="B5094" i="42"/>
  <c r="B5093" i="42"/>
  <c r="B5092" i="42"/>
  <c r="B5091" i="42"/>
  <c r="B5090" i="42"/>
  <c r="B5089" i="42"/>
  <c r="B5088" i="42"/>
  <c r="B5087" i="42"/>
  <c r="B5086" i="42"/>
  <c r="B5085" i="42"/>
  <c r="B5084" i="42"/>
  <c r="B5083" i="42"/>
  <c r="B5082" i="42"/>
  <c r="B5081" i="42"/>
  <c r="B5080" i="42"/>
  <c r="B5079" i="42"/>
  <c r="B5078" i="42"/>
  <c r="B5077" i="42"/>
  <c r="B5076" i="42"/>
  <c r="B5075" i="42"/>
  <c r="B5074" i="42"/>
  <c r="B5073" i="42"/>
  <c r="B5072" i="42"/>
  <c r="B5071" i="42"/>
  <c r="B5070" i="42"/>
  <c r="B5069" i="42"/>
  <c r="B5068" i="42"/>
  <c r="B5067" i="42"/>
  <c r="B5066" i="42"/>
  <c r="B5065" i="42"/>
  <c r="B5064" i="42"/>
  <c r="B5063" i="42"/>
  <c r="B5062" i="42"/>
  <c r="B5061" i="42"/>
  <c r="B5060" i="42"/>
  <c r="B5059" i="42"/>
  <c r="B5058" i="42"/>
  <c r="B5057" i="42"/>
  <c r="B5056" i="42"/>
  <c r="B5055" i="42"/>
  <c r="B5054" i="42"/>
  <c r="B5053" i="42"/>
  <c r="B5052" i="42"/>
  <c r="B5051" i="42"/>
  <c r="B5050" i="42"/>
  <c r="B5049" i="42"/>
  <c r="B5048" i="42"/>
  <c r="B5047" i="42"/>
  <c r="B5046" i="42"/>
  <c r="B5045" i="42"/>
  <c r="B5044" i="42"/>
  <c r="B5043" i="42"/>
  <c r="B5042" i="42"/>
  <c r="B5041" i="42"/>
  <c r="B5040" i="42"/>
  <c r="B5039" i="42"/>
  <c r="B5038" i="42"/>
  <c r="B5037" i="42"/>
  <c r="B5036" i="42"/>
  <c r="B5035" i="42"/>
  <c r="B5034" i="42"/>
  <c r="B5033" i="42"/>
  <c r="B5032" i="42"/>
  <c r="B5031" i="42"/>
  <c r="B5030" i="42"/>
  <c r="B5029" i="42"/>
  <c r="B5028" i="42"/>
  <c r="B5027" i="42"/>
  <c r="B5026" i="42"/>
  <c r="B5025" i="42"/>
  <c r="B5024" i="42"/>
  <c r="B5023" i="42"/>
  <c r="B5022" i="42"/>
  <c r="B5021" i="42"/>
  <c r="B5020" i="42"/>
  <c r="B5019" i="42"/>
  <c r="B5018" i="42"/>
  <c r="B5017" i="42"/>
  <c r="B5016" i="42"/>
  <c r="B5015" i="42"/>
  <c r="B5014" i="42"/>
  <c r="B5013" i="42"/>
  <c r="B5012" i="42"/>
  <c r="B5011" i="42"/>
  <c r="B5010" i="42"/>
  <c r="B5009" i="42"/>
  <c r="B5008" i="42"/>
  <c r="B5007" i="42"/>
  <c r="B5006" i="42"/>
  <c r="B5005" i="42"/>
  <c r="B5004" i="42"/>
  <c r="B5003" i="42"/>
  <c r="B5002" i="42"/>
  <c r="B5001" i="42"/>
  <c r="B5000" i="42"/>
  <c r="B4999" i="42"/>
  <c r="B4998" i="42"/>
  <c r="B4997" i="42"/>
  <c r="B4996" i="42"/>
  <c r="B4995" i="42"/>
  <c r="B4994" i="42"/>
  <c r="B4993" i="42"/>
  <c r="B4992" i="42"/>
  <c r="B4991" i="42"/>
  <c r="B4990" i="42"/>
  <c r="B4989" i="42"/>
  <c r="B4988" i="42"/>
  <c r="B4987" i="42"/>
  <c r="B4986" i="42"/>
  <c r="B4985" i="42"/>
  <c r="B4984" i="42"/>
  <c r="B4983" i="42"/>
  <c r="B4982" i="42"/>
  <c r="B4981" i="42"/>
  <c r="B4980" i="42"/>
  <c r="B4979" i="42"/>
  <c r="B4978" i="42"/>
  <c r="B4977" i="42"/>
  <c r="B4976" i="42"/>
  <c r="B4975" i="42"/>
  <c r="B4974" i="42"/>
  <c r="B4973" i="42"/>
  <c r="B4972" i="42"/>
  <c r="B4971" i="42"/>
  <c r="B4970" i="42"/>
  <c r="B4969" i="42"/>
  <c r="B4968" i="42"/>
  <c r="B4967" i="42"/>
  <c r="B4966" i="42"/>
  <c r="B4965" i="42"/>
  <c r="B4964" i="42"/>
  <c r="B4963" i="42"/>
  <c r="B4962" i="42"/>
  <c r="B4961" i="42"/>
  <c r="B4960" i="42"/>
  <c r="B4959" i="42"/>
  <c r="B4958" i="42"/>
  <c r="B4957" i="42"/>
  <c r="B4956" i="42"/>
  <c r="B4955" i="42"/>
  <c r="B4954" i="42"/>
  <c r="B4953" i="42"/>
  <c r="B4952" i="42"/>
  <c r="B4951" i="42"/>
  <c r="B4950" i="42"/>
  <c r="B4949" i="42"/>
  <c r="B4948" i="42"/>
  <c r="B4947" i="42"/>
  <c r="B4946" i="42"/>
  <c r="B4945" i="42"/>
  <c r="B4944" i="42"/>
  <c r="B4943" i="42"/>
  <c r="B4942" i="42"/>
  <c r="B4941" i="42"/>
  <c r="B4940" i="42"/>
  <c r="B4939" i="42"/>
  <c r="B4938" i="42"/>
  <c r="B4937" i="42"/>
  <c r="B4936" i="42"/>
  <c r="B4935" i="42"/>
  <c r="B4934" i="42"/>
  <c r="B4933" i="42"/>
  <c r="B4932" i="42"/>
  <c r="B4931" i="42"/>
  <c r="B4930" i="42"/>
  <c r="B4929" i="42"/>
  <c r="B4928" i="42"/>
  <c r="B4927" i="42"/>
  <c r="B4926" i="42"/>
  <c r="B4925" i="42"/>
  <c r="B4924" i="42"/>
  <c r="B4923" i="42"/>
  <c r="B4922" i="42"/>
  <c r="B4921" i="42"/>
  <c r="B4920" i="42"/>
  <c r="B4919" i="42"/>
  <c r="B4918" i="42"/>
  <c r="B4917" i="42"/>
  <c r="B4916" i="42"/>
  <c r="B4915" i="42"/>
  <c r="B4914" i="42"/>
  <c r="B4913" i="42"/>
  <c r="B4912" i="42"/>
  <c r="B4911" i="42"/>
  <c r="B4910" i="42"/>
  <c r="B4909" i="42"/>
  <c r="B4908" i="42"/>
  <c r="B4907" i="42"/>
  <c r="B4906" i="42"/>
  <c r="B4905" i="42"/>
  <c r="B4904" i="42"/>
  <c r="B4903" i="42"/>
  <c r="B4902" i="42"/>
  <c r="B4901" i="42"/>
  <c r="B4900" i="42"/>
  <c r="B4899" i="42"/>
  <c r="B4898" i="42"/>
  <c r="B4897" i="42"/>
  <c r="B4896" i="42"/>
  <c r="B4895" i="42"/>
  <c r="B4894" i="42"/>
  <c r="B4893" i="42"/>
  <c r="B4892" i="42"/>
  <c r="B4891" i="42"/>
  <c r="B4890" i="42"/>
  <c r="B4889" i="42"/>
  <c r="B4888" i="42"/>
  <c r="B4887" i="42"/>
  <c r="B4886" i="42"/>
  <c r="B4885" i="42"/>
  <c r="B4884" i="42"/>
  <c r="B4883" i="42"/>
  <c r="B4882" i="42"/>
  <c r="B4881" i="42"/>
  <c r="B4880" i="42"/>
  <c r="B4879" i="42"/>
  <c r="B4878" i="42"/>
  <c r="B4877" i="42"/>
  <c r="B4876" i="42"/>
  <c r="B4875" i="42"/>
  <c r="B4874" i="42"/>
  <c r="B4873" i="42"/>
  <c r="B4872" i="42"/>
  <c r="B4871" i="42"/>
  <c r="B4870" i="42"/>
  <c r="B4869" i="42"/>
  <c r="B4868" i="42"/>
  <c r="B4867" i="42"/>
  <c r="B4866" i="42"/>
  <c r="B4865" i="42"/>
  <c r="B4864" i="42"/>
  <c r="B4863" i="42"/>
  <c r="B4862" i="42"/>
  <c r="B4861" i="42"/>
  <c r="B4860" i="42"/>
  <c r="B4859" i="42"/>
  <c r="B4858" i="42"/>
  <c r="B4857" i="42"/>
  <c r="B4856" i="42"/>
  <c r="B4855" i="42"/>
  <c r="B4854" i="42"/>
  <c r="B4853" i="42"/>
  <c r="B4852" i="42"/>
  <c r="B4851" i="42"/>
  <c r="B4850" i="42"/>
  <c r="B4849" i="42"/>
  <c r="B4848" i="42"/>
  <c r="B4847" i="42"/>
  <c r="B4846" i="42"/>
  <c r="B4845" i="42"/>
  <c r="B4844" i="42"/>
  <c r="B4843" i="42"/>
  <c r="B4842" i="42"/>
  <c r="B4841" i="42"/>
  <c r="B4840" i="42"/>
  <c r="B4839" i="42"/>
  <c r="B4838" i="42"/>
  <c r="B4837" i="42"/>
  <c r="B4836" i="42"/>
  <c r="B4835" i="42"/>
  <c r="B4834" i="42"/>
  <c r="B4833" i="42"/>
  <c r="B4832" i="42"/>
  <c r="B4831" i="42"/>
  <c r="B4830" i="42"/>
  <c r="B4829" i="42"/>
  <c r="B4828" i="42"/>
  <c r="B4827" i="42"/>
  <c r="B4826" i="42"/>
  <c r="B4825" i="42"/>
  <c r="B4824" i="42"/>
  <c r="B4823" i="42"/>
  <c r="B4822" i="42"/>
  <c r="B4821" i="42"/>
  <c r="B4820" i="42"/>
  <c r="B4819" i="42"/>
  <c r="B4818" i="42"/>
  <c r="B4817" i="42"/>
  <c r="B4816" i="42"/>
  <c r="B4815" i="42"/>
  <c r="B4814" i="42"/>
  <c r="B4813" i="42"/>
  <c r="B4812" i="42"/>
  <c r="B4811" i="42"/>
  <c r="B4810" i="42"/>
  <c r="B4809" i="42"/>
  <c r="B4808" i="42"/>
  <c r="B4807" i="42"/>
  <c r="B4806" i="42"/>
  <c r="B4805" i="42"/>
  <c r="B4804" i="42"/>
  <c r="B4803" i="42"/>
  <c r="B4802" i="42"/>
  <c r="B4801" i="42"/>
  <c r="B4800" i="42"/>
  <c r="B4799" i="42"/>
  <c r="B4798" i="42"/>
  <c r="B4797" i="42"/>
  <c r="B4796" i="42"/>
  <c r="B4795" i="42"/>
  <c r="B4794" i="42"/>
  <c r="B4793" i="42"/>
  <c r="B4792" i="42"/>
  <c r="B4791" i="42"/>
  <c r="B4790" i="42"/>
  <c r="B4789" i="42"/>
  <c r="B4788" i="42"/>
  <c r="B4787" i="42"/>
  <c r="B4786" i="42"/>
  <c r="B4785" i="42"/>
  <c r="B4784" i="42"/>
  <c r="B4783" i="42"/>
  <c r="B4782" i="42"/>
  <c r="B4781" i="42"/>
  <c r="B4780" i="42"/>
  <c r="B4779" i="42"/>
  <c r="B4778" i="42"/>
  <c r="B4777" i="42"/>
  <c r="B4776" i="42"/>
  <c r="B4775" i="42"/>
  <c r="B4774" i="42"/>
  <c r="B4773" i="42"/>
  <c r="B4772" i="42"/>
  <c r="B4771" i="42"/>
  <c r="B4770" i="42"/>
  <c r="B4769" i="42"/>
  <c r="B4768" i="42"/>
  <c r="B4767" i="42"/>
  <c r="B4766" i="42"/>
  <c r="B4765" i="42"/>
  <c r="B4764" i="42"/>
  <c r="B4763" i="42"/>
  <c r="B4762" i="42"/>
  <c r="B4761" i="42"/>
  <c r="B4760" i="42"/>
  <c r="B4759" i="42"/>
  <c r="B4758" i="42"/>
  <c r="B4757" i="42"/>
  <c r="B4756" i="42"/>
  <c r="B4755" i="42"/>
  <c r="B4754" i="42"/>
  <c r="B4753" i="42"/>
  <c r="B4752" i="42"/>
  <c r="B4751" i="42"/>
  <c r="B4750" i="42"/>
  <c r="B4749" i="42"/>
  <c r="B4748" i="42"/>
  <c r="B4747" i="42"/>
  <c r="B4746" i="42"/>
  <c r="B4745" i="42"/>
  <c r="B4744" i="42"/>
  <c r="B4743" i="42"/>
  <c r="B4742" i="42"/>
  <c r="B4741" i="42"/>
  <c r="B4740" i="42"/>
  <c r="B4739" i="42"/>
  <c r="B4738" i="42"/>
  <c r="B4737" i="42"/>
  <c r="B4736" i="42"/>
  <c r="B4735" i="42"/>
  <c r="B4734" i="42"/>
  <c r="B4733" i="42"/>
  <c r="B4732" i="42"/>
  <c r="B4731" i="42"/>
  <c r="B4730" i="42"/>
  <c r="B4729" i="42"/>
  <c r="B4728" i="42"/>
  <c r="B4727" i="42"/>
  <c r="B4726" i="42"/>
  <c r="B4725" i="42"/>
  <c r="B4724" i="42"/>
  <c r="B4723" i="42"/>
  <c r="B4722" i="42"/>
  <c r="B4721" i="42"/>
  <c r="B4720" i="42"/>
  <c r="B4719" i="42"/>
  <c r="B4718" i="42"/>
  <c r="B4717" i="42"/>
  <c r="B4716" i="42"/>
  <c r="B4715" i="42"/>
  <c r="B4714" i="42"/>
  <c r="B4713" i="42"/>
  <c r="B4712" i="42"/>
  <c r="B4711" i="42"/>
  <c r="B4710" i="42"/>
  <c r="B4709" i="42"/>
  <c r="B4708" i="42"/>
  <c r="B4707" i="42"/>
  <c r="B4706" i="42"/>
  <c r="B4705" i="42"/>
  <c r="B4704" i="42"/>
  <c r="B4703" i="42"/>
  <c r="B4702" i="42"/>
  <c r="B4701" i="42"/>
  <c r="B4700" i="42"/>
  <c r="B4699" i="42"/>
  <c r="B4698" i="42"/>
  <c r="B4697" i="42"/>
  <c r="B4696" i="42"/>
  <c r="B4695" i="42"/>
  <c r="B4694" i="42"/>
  <c r="B4693" i="42"/>
  <c r="B4692" i="42"/>
  <c r="B4691" i="42"/>
  <c r="B4690" i="42"/>
  <c r="B4689" i="42"/>
  <c r="B4688" i="42"/>
  <c r="B4687" i="42"/>
  <c r="B4686" i="42"/>
  <c r="B4685" i="42"/>
  <c r="B4684" i="42"/>
  <c r="B4683" i="42"/>
  <c r="B4682" i="42"/>
  <c r="B4681" i="42"/>
  <c r="B4680" i="42"/>
  <c r="B4679" i="42"/>
  <c r="B4678" i="42"/>
  <c r="B4677" i="42"/>
  <c r="B4676" i="42"/>
  <c r="B4675" i="42"/>
  <c r="B4674" i="42"/>
  <c r="B4673" i="42"/>
  <c r="B4672" i="42"/>
  <c r="B4671" i="42"/>
  <c r="B4670" i="42"/>
  <c r="B4669" i="42"/>
  <c r="B4668" i="42"/>
  <c r="B4667" i="42"/>
  <c r="B4666" i="42"/>
  <c r="B4665" i="42"/>
  <c r="B4664" i="42"/>
  <c r="B4663" i="42"/>
  <c r="B4662" i="42"/>
  <c r="B4661" i="42"/>
  <c r="B4660" i="42"/>
  <c r="B4659" i="42"/>
  <c r="B4658" i="42"/>
  <c r="B4657" i="42"/>
  <c r="B4656" i="42"/>
  <c r="B4655" i="42"/>
  <c r="B4654" i="42"/>
  <c r="B4653" i="42"/>
  <c r="B4652" i="42"/>
  <c r="B4651" i="42"/>
  <c r="B4650" i="42"/>
  <c r="B4649" i="42"/>
  <c r="B4648" i="42"/>
  <c r="B4647" i="42"/>
  <c r="B4646" i="42"/>
  <c r="B4645" i="42"/>
  <c r="B4644" i="42"/>
  <c r="B4643" i="42"/>
  <c r="B4642" i="42"/>
  <c r="B4641" i="42"/>
  <c r="B4640" i="42"/>
  <c r="B4639" i="42"/>
  <c r="B4638" i="42"/>
  <c r="B4637" i="42"/>
  <c r="B4636" i="42"/>
  <c r="B4635" i="42"/>
  <c r="B4634" i="42"/>
  <c r="B4633" i="42"/>
  <c r="B4632" i="42"/>
  <c r="B4631" i="42"/>
  <c r="B4630" i="42"/>
  <c r="B4629" i="42"/>
  <c r="B4628" i="42"/>
  <c r="B4627" i="42"/>
  <c r="B4626" i="42"/>
  <c r="B4625" i="42"/>
  <c r="B4624" i="42"/>
  <c r="B4623" i="42"/>
  <c r="B4622" i="42"/>
  <c r="B4621" i="42"/>
  <c r="B4620" i="42"/>
  <c r="B4619" i="42"/>
  <c r="B4618" i="42"/>
  <c r="B4617" i="42"/>
  <c r="B4616" i="42"/>
  <c r="B4615" i="42"/>
  <c r="B4614" i="42"/>
  <c r="B4613" i="42"/>
  <c r="B4612" i="42"/>
  <c r="B4611" i="42"/>
  <c r="B4610" i="42"/>
  <c r="B4609" i="42"/>
  <c r="B4608" i="42"/>
  <c r="B4607" i="42"/>
  <c r="B4606" i="42"/>
  <c r="B4605" i="42"/>
  <c r="B4604" i="42"/>
  <c r="B4603" i="42"/>
  <c r="B4602" i="42"/>
  <c r="B4601" i="42"/>
  <c r="B4600" i="42"/>
  <c r="B4599" i="42"/>
  <c r="B4598" i="42"/>
  <c r="B4597" i="42"/>
  <c r="B4596" i="42"/>
  <c r="B4595" i="42"/>
  <c r="B4594" i="42"/>
  <c r="B4593" i="42"/>
  <c r="B4592" i="42"/>
  <c r="B4591" i="42"/>
  <c r="B4590" i="42"/>
  <c r="B4589" i="42"/>
  <c r="B4588" i="42"/>
  <c r="B4587" i="42"/>
  <c r="B4586" i="42"/>
  <c r="B4585" i="42"/>
  <c r="B4584" i="42"/>
  <c r="B4583" i="42"/>
  <c r="B4582" i="42"/>
  <c r="B4581" i="42"/>
  <c r="B4580" i="42"/>
  <c r="B4579" i="42"/>
  <c r="B4578" i="42"/>
  <c r="B4577" i="42"/>
  <c r="B4576" i="42"/>
  <c r="B4575" i="42"/>
  <c r="B4574" i="42"/>
  <c r="B4573" i="42"/>
  <c r="B4572" i="42"/>
  <c r="B4571" i="42"/>
  <c r="B4570" i="42"/>
  <c r="B4569" i="42"/>
  <c r="B4568" i="42"/>
  <c r="B4567" i="42"/>
  <c r="B4566" i="42"/>
  <c r="B4565" i="42"/>
  <c r="B4564" i="42"/>
  <c r="B4563" i="42"/>
  <c r="B4562" i="42"/>
  <c r="B4561" i="42"/>
  <c r="B4560" i="42"/>
  <c r="B4559" i="42"/>
  <c r="B4558" i="42"/>
  <c r="B4557" i="42"/>
  <c r="B4556" i="42"/>
  <c r="B4555" i="42"/>
  <c r="B4554" i="42"/>
  <c r="B4553" i="42"/>
  <c r="B4552" i="42"/>
  <c r="B4551" i="42"/>
  <c r="B4550" i="42"/>
  <c r="B4549" i="42"/>
  <c r="B4548" i="42"/>
  <c r="B4547" i="42"/>
  <c r="B4546" i="42"/>
  <c r="B4545" i="42"/>
  <c r="B4544" i="42"/>
  <c r="B4543" i="42"/>
  <c r="B4542" i="42"/>
  <c r="B4541" i="42"/>
  <c r="B4540" i="42"/>
  <c r="B4539" i="42"/>
  <c r="B4538" i="42"/>
  <c r="B4537" i="42"/>
  <c r="B4536" i="42"/>
  <c r="B4535" i="42"/>
  <c r="B4534" i="42"/>
  <c r="B4533" i="42"/>
  <c r="B4532" i="42"/>
  <c r="B4531" i="42"/>
  <c r="B4530" i="42"/>
  <c r="B4529" i="42"/>
  <c r="B4528" i="42"/>
  <c r="B4527" i="42"/>
  <c r="B4526" i="42"/>
  <c r="B4525" i="42"/>
  <c r="B4524" i="42"/>
  <c r="B4523" i="42"/>
  <c r="B4522" i="42"/>
  <c r="B4521" i="42"/>
  <c r="B4520" i="42"/>
  <c r="B4519" i="42"/>
  <c r="B4518" i="42"/>
  <c r="B4517" i="42"/>
  <c r="B4516" i="42"/>
  <c r="B4515" i="42"/>
  <c r="B4514" i="42"/>
  <c r="B4513" i="42"/>
  <c r="B4512" i="42"/>
  <c r="B4511" i="42"/>
  <c r="B4510" i="42"/>
  <c r="B4509" i="42"/>
  <c r="B4508" i="42"/>
  <c r="B4507" i="42"/>
  <c r="B4506" i="42"/>
  <c r="B4505" i="42"/>
  <c r="B4504" i="42"/>
  <c r="B4503" i="42"/>
  <c r="B4502" i="42"/>
  <c r="B4501" i="42"/>
  <c r="B4500" i="42"/>
  <c r="B4499" i="42"/>
  <c r="B4498" i="42"/>
  <c r="B4497" i="42"/>
  <c r="B4496" i="42"/>
  <c r="B4495" i="42"/>
  <c r="B4494" i="42"/>
  <c r="B4493" i="42"/>
  <c r="B4492" i="42"/>
  <c r="B4491" i="42"/>
  <c r="B4490" i="42"/>
  <c r="B4489" i="42"/>
  <c r="B4488" i="42"/>
  <c r="B4487" i="42"/>
  <c r="B4486" i="42"/>
  <c r="B4485" i="42"/>
  <c r="B4484" i="42"/>
  <c r="B4483" i="42"/>
  <c r="B4482" i="42"/>
  <c r="B4481" i="42"/>
  <c r="B4480" i="42"/>
  <c r="B4479" i="42"/>
  <c r="B4478" i="42"/>
  <c r="B4477" i="42"/>
  <c r="B4476" i="42"/>
  <c r="B4475" i="42"/>
  <c r="B4474" i="42"/>
  <c r="B4473" i="42"/>
  <c r="B4472" i="42"/>
  <c r="B4471" i="42"/>
  <c r="B4470" i="42"/>
  <c r="B4469" i="42"/>
  <c r="B4468" i="42"/>
  <c r="B4467" i="42"/>
  <c r="B4466" i="42"/>
  <c r="B4465" i="42"/>
  <c r="B4464" i="42"/>
  <c r="B4463" i="42"/>
  <c r="B4462" i="42"/>
  <c r="B4461" i="42"/>
  <c r="B4460" i="42"/>
  <c r="B4459" i="42"/>
  <c r="B4458" i="42"/>
  <c r="B4457" i="42"/>
  <c r="B4456" i="42"/>
  <c r="B4455" i="42"/>
  <c r="B4454" i="42"/>
  <c r="B4453" i="42"/>
  <c r="B4452" i="42"/>
  <c r="B4451" i="42"/>
  <c r="B4450" i="42"/>
  <c r="B4449" i="42"/>
  <c r="B4448" i="42"/>
  <c r="B4447" i="42"/>
  <c r="B4446" i="42"/>
  <c r="B4445" i="42"/>
  <c r="B4444" i="42"/>
  <c r="B4443" i="42"/>
  <c r="B4442" i="42"/>
  <c r="B4441" i="42"/>
  <c r="B4440" i="42"/>
  <c r="B4439" i="42"/>
  <c r="B4438" i="42"/>
  <c r="B4437" i="42"/>
  <c r="B4436" i="42"/>
  <c r="B4435" i="42"/>
  <c r="B4434" i="42"/>
  <c r="B4433" i="42"/>
  <c r="B4432" i="42"/>
  <c r="B4431" i="42"/>
  <c r="B4430" i="42"/>
  <c r="B4429" i="42"/>
  <c r="B4428" i="42"/>
  <c r="B4427" i="42"/>
  <c r="B4426" i="42"/>
  <c r="B4425" i="42"/>
  <c r="B4424" i="42"/>
  <c r="B4423" i="42"/>
  <c r="B4422" i="42"/>
  <c r="B4421" i="42"/>
  <c r="B4420" i="42"/>
  <c r="B4419" i="42"/>
  <c r="B4418" i="42"/>
  <c r="B4417" i="42"/>
  <c r="B4416" i="42"/>
  <c r="B4415" i="42"/>
  <c r="B4414" i="42"/>
  <c r="B4413" i="42"/>
  <c r="B4412" i="42"/>
  <c r="B4411" i="42"/>
  <c r="B4410" i="42"/>
  <c r="B4409" i="42"/>
  <c r="B4408" i="42"/>
  <c r="B4407" i="42"/>
  <c r="B4406" i="42"/>
  <c r="B4405" i="42"/>
  <c r="B4404" i="42"/>
  <c r="B4403" i="42"/>
  <c r="B4402" i="42"/>
  <c r="B4401" i="42"/>
  <c r="B4400" i="42"/>
  <c r="B4399" i="42"/>
  <c r="B4398" i="42"/>
  <c r="B4397" i="42"/>
  <c r="B4396" i="42"/>
  <c r="B4395" i="42"/>
  <c r="B4394" i="42"/>
  <c r="B4393" i="42"/>
  <c r="B4392" i="42"/>
  <c r="B4391" i="42"/>
  <c r="B4390" i="42"/>
  <c r="B4389" i="42"/>
  <c r="B4388" i="42"/>
  <c r="B4387" i="42"/>
  <c r="B4386" i="42"/>
  <c r="B4385" i="42"/>
  <c r="B4384" i="42"/>
  <c r="B4383" i="42"/>
  <c r="B4382" i="42"/>
  <c r="B4381" i="42"/>
  <c r="B4380" i="42"/>
  <c r="B4379" i="42"/>
  <c r="B4378" i="42"/>
  <c r="B4377" i="42"/>
  <c r="B4376" i="42"/>
  <c r="B4375" i="42"/>
  <c r="B4374" i="42"/>
  <c r="B4373" i="42"/>
  <c r="B4372" i="42"/>
  <c r="B4371" i="42"/>
  <c r="B4370" i="42"/>
  <c r="B4369" i="42"/>
  <c r="B4368" i="42"/>
  <c r="B4367" i="42"/>
  <c r="B4366" i="42"/>
  <c r="B4365" i="42"/>
  <c r="B4364" i="42"/>
  <c r="B4363" i="42"/>
  <c r="B4362" i="42"/>
  <c r="B4361" i="42"/>
  <c r="B4360" i="42"/>
  <c r="B4359" i="42"/>
  <c r="B4358" i="42"/>
  <c r="B4357" i="42"/>
  <c r="B4356" i="42"/>
  <c r="B4355" i="42"/>
  <c r="B4354" i="42"/>
  <c r="B4353" i="42"/>
  <c r="B4352" i="42"/>
  <c r="B4351" i="42"/>
  <c r="B4350" i="42"/>
  <c r="B4349" i="42"/>
  <c r="B4348" i="42"/>
  <c r="B4347" i="42"/>
  <c r="B4346" i="42"/>
  <c r="B4345" i="42"/>
  <c r="B4344" i="42"/>
  <c r="B4343" i="42"/>
  <c r="B4342" i="42"/>
  <c r="B4341" i="42"/>
  <c r="B4340" i="42"/>
  <c r="B4339" i="42"/>
  <c r="B4338" i="42"/>
  <c r="B4337" i="42"/>
  <c r="B4336" i="42"/>
  <c r="B4335" i="42"/>
  <c r="B4334" i="42"/>
  <c r="B4333" i="42"/>
  <c r="B4332" i="42"/>
  <c r="B4331" i="42"/>
  <c r="B4330" i="42"/>
  <c r="B4329" i="42"/>
  <c r="B4328" i="42"/>
  <c r="B4327" i="42"/>
  <c r="B4326" i="42"/>
  <c r="B4325" i="42"/>
  <c r="B4324" i="42"/>
  <c r="B4323" i="42"/>
  <c r="B4322" i="42"/>
  <c r="B4321" i="42"/>
  <c r="B4320" i="42"/>
  <c r="B4319" i="42"/>
  <c r="B4318" i="42"/>
  <c r="B4317" i="42"/>
  <c r="B4316" i="42"/>
  <c r="B4315" i="42"/>
  <c r="B4314" i="42"/>
  <c r="B4313" i="42"/>
  <c r="B4312" i="42"/>
  <c r="B4311" i="42"/>
  <c r="B4310" i="42"/>
  <c r="B4309" i="42"/>
  <c r="B4308" i="42"/>
  <c r="B4307" i="42"/>
  <c r="B4306" i="42"/>
  <c r="B4305" i="42"/>
  <c r="B4304" i="42"/>
  <c r="B4303" i="42"/>
  <c r="B4302" i="42"/>
  <c r="B4301" i="42"/>
  <c r="B4300" i="42"/>
  <c r="B4299" i="42"/>
  <c r="B4298" i="42"/>
  <c r="B4297" i="42"/>
  <c r="B4296" i="42"/>
  <c r="B4295" i="42"/>
  <c r="B4294" i="42"/>
  <c r="B4293" i="42"/>
  <c r="B4292" i="42"/>
  <c r="B4291" i="42"/>
  <c r="B4290" i="42"/>
  <c r="B4289" i="42"/>
  <c r="B4288" i="42"/>
  <c r="B4287" i="42"/>
  <c r="B4286" i="42"/>
  <c r="B4285" i="42"/>
  <c r="B4284" i="42"/>
  <c r="B4283" i="42"/>
  <c r="B4282" i="42"/>
  <c r="B4281" i="42"/>
  <c r="B4280" i="42"/>
  <c r="B4279" i="42"/>
  <c r="B4278" i="42"/>
  <c r="B4277" i="42"/>
  <c r="B4276" i="42"/>
  <c r="B4275" i="42"/>
  <c r="B4274" i="42"/>
  <c r="B4273" i="42"/>
  <c r="B4272" i="42"/>
  <c r="B4271" i="42"/>
  <c r="B4270" i="42"/>
  <c r="B4269" i="42"/>
  <c r="B4268" i="42"/>
  <c r="B4267" i="42"/>
  <c r="B4266" i="42"/>
  <c r="B4265" i="42"/>
  <c r="B4264" i="42"/>
  <c r="B4263" i="42"/>
  <c r="B4262" i="42"/>
  <c r="B4261" i="42"/>
  <c r="B4260" i="42"/>
  <c r="B4259" i="42"/>
  <c r="B4258" i="42"/>
  <c r="B4257" i="42"/>
  <c r="B4256" i="42"/>
  <c r="B4255" i="42"/>
  <c r="B4254" i="42"/>
  <c r="B4253" i="42"/>
  <c r="B4252" i="42"/>
  <c r="B4251" i="42"/>
  <c r="B4250" i="42"/>
  <c r="B4249" i="42"/>
  <c r="B4248" i="42"/>
  <c r="B4247" i="42"/>
  <c r="B4246" i="42"/>
  <c r="B4245" i="42"/>
  <c r="B4244" i="42"/>
  <c r="B4243" i="42"/>
  <c r="B4242" i="42"/>
  <c r="B4241" i="42"/>
  <c r="B4240" i="42"/>
  <c r="B4239" i="42"/>
  <c r="B4238" i="42"/>
  <c r="B4237" i="42"/>
  <c r="B4236" i="42"/>
  <c r="B4235" i="42"/>
  <c r="B4234" i="42"/>
  <c r="B4233" i="42"/>
  <c r="B4232" i="42"/>
  <c r="B4231" i="42"/>
  <c r="B4230" i="42"/>
  <c r="B4229" i="42"/>
  <c r="B4228" i="42"/>
  <c r="B4227" i="42"/>
  <c r="B4226" i="42"/>
  <c r="B4225" i="42"/>
  <c r="B4224" i="42"/>
  <c r="B4223" i="42"/>
  <c r="B4222" i="42"/>
  <c r="B4221" i="42"/>
  <c r="B4220" i="42"/>
  <c r="B4219" i="42"/>
  <c r="B4218" i="42"/>
  <c r="B4217" i="42"/>
  <c r="B4216" i="42"/>
  <c r="B4215" i="42"/>
  <c r="B4214" i="42"/>
  <c r="B4213" i="42"/>
  <c r="B4212" i="42"/>
  <c r="B4211" i="42"/>
  <c r="B4210" i="42"/>
  <c r="B4209" i="42"/>
  <c r="B4208" i="42"/>
  <c r="B4207" i="42"/>
  <c r="B4206" i="42"/>
  <c r="B4205" i="42"/>
  <c r="B4204" i="42"/>
  <c r="B4203" i="42"/>
  <c r="B4202" i="42"/>
  <c r="B4201" i="42"/>
  <c r="B4200" i="42"/>
  <c r="B4199" i="42"/>
  <c r="B4198" i="42"/>
  <c r="B4197" i="42"/>
  <c r="B4196" i="42"/>
  <c r="B4195" i="42"/>
  <c r="B4194" i="42"/>
  <c r="B4193" i="42"/>
  <c r="B4192" i="42"/>
  <c r="B4191" i="42"/>
  <c r="B4190" i="42"/>
  <c r="B4189" i="42"/>
  <c r="B4188" i="42"/>
  <c r="B4187" i="42"/>
  <c r="B4186" i="42"/>
  <c r="B4185" i="42"/>
  <c r="B4184" i="42"/>
  <c r="B4183" i="42"/>
  <c r="B4182" i="42"/>
  <c r="B4181" i="42"/>
  <c r="B4180" i="42"/>
  <c r="B4179" i="42"/>
  <c r="B4178" i="42"/>
  <c r="B4177" i="42"/>
  <c r="B4176" i="42"/>
  <c r="B4175" i="42"/>
  <c r="B4174" i="42"/>
  <c r="B4173" i="42"/>
  <c r="B4172" i="42"/>
  <c r="B4171" i="42"/>
  <c r="B4170" i="42"/>
  <c r="B4169" i="42"/>
  <c r="B4168" i="42"/>
  <c r="B4167" i="42"/>
  <c r="B4166" i="42"/>
  <c r="B4165" i="42"/>
  <c r="B4164" i="42"/>
  <c r="B4163" i="42"/>
  <c r="B4162" i="42"/>
  <c r="B4161" i="42"/>
  <c r="B4160" i="42"/>
  <c r="B4159" i="42"/>
  <c r="B4158" i="42"/>
  <c r="B4157" i="42"/>
  <c r="B4156" i="42"/>
  <c r="B4155" i="42"/>
  <c r="B4154" i="42"/>
  <c r="B4153" i="42"/>
  <c r="B4152" i="42"/>
  <c r="B4151" i="42"/>
  <c r="B4150" i="42"/>
  <c r="B4149" i="42"/>
  <c r="B4148" i="42"/>
  <c r="B4147" i="42"/>
  <c r="B4146" i="42"/>
  <c r="B4145" i="42"/>
  <c r="B4144" i="42"/>
  <c r="B4143" i="42"/>
  <c r="B4142" i="42"/>
  <c r="B4141" i="42"/>
  <c r="B4140" i="42"/>
  <c r="B4139" i="42"/>
  <c r="B4138" i="42"/>
  <c r="B4137" i="42"/>
  <c r="B4136" i="42"/>
  <c r="B4135" i="42"/>
  <c r="B4134" i="42"/>
  <c r="B4133" i="42"/>
  <c r="B4132" i="42"/>
  <c r="B4131" i="42"/>
  <c r="B4130" i="42"/>
  <c r="B4129" i="42"/>
  <c r="B4128" i="42"/>
  <c r="B4127" i="42"/>
  <c r="B4126" i="42"/>
  <c r="B4125" i="42"/>
  <c r="B4124" i="42"/>
  <c r="B4123" i="42"/>
  <c r="B4122" i="42"/>
  <c r="B4121" i="42"/>
  <c r="B4120" i="42"/>
  <c r="B4119" i="42"/>
  <c r="B4118" i="42"/>
  <c r="B4117" i="42"/>
  <c r="B4116" i="42"/>
  <c r="B4115" i="42"/>
  <c r="B4114" i="42"/>
  <c r="B4113" i="42"/>
  <c r="B4112" i="42"/>
  <c r="B4111" i="42"/>
  <c r="B4110" i="42"/>
  <c r="B4109" i="42"/>
  <c r="B4108" i="42"/>
  <c r="B4107" i="42"/>
  <c r="B4106" i="42"/>
  <c r="B4105" i="42"/>
  <c r="B4104" i="42"/>
  <c r="B4103" i="42"/>
  <c r="B4102" i="42"/>
  <c r="B4101" i="42"/>
  <c r="B4100" i="42"/>
  <c r="B4099" i="42"/>
  <c r="B4098" i="42"/>
  <c r="B4097" i="42"/>
  <c r="B4096" i="42"/>
  <c r="B4095" i="42"/>
  <c r="B4094" i="42"/>
  <c r="B4093" i="42"/>
  <c r="B4092" i="42"/>
  <c r="B4091" i="42"/>
  <c r="B4090" i="42"/>
  <c r="B4089" i="42"/>
  <c r="B4088" i="42"/>
  <c r="B4087" i="42"/>
  <c r="B4086" i="42"/>
  <c r="B4085" i="42"/>
  <c r="B4084" i="42"/>
  <c r="B4083" i="42"/>
  <c r="B4082" i="42"/>
  <c r="B4081" i="42"/>
  <c r="B4080" i="42"/>
  <c r="B4079" i="42"/>
  <c r="B4078" i="42"/>
  <c r="B4077" i="42"/>
  <c r="B4076" i="42"/>
  <c r="B4075" i="42"/>
  <c r="B4074" i="42"/>
  <c r="B4073" i="42"/>
  <c r="B4072" i="42"/>
  <c r="B4071" i="42"/>
  <c r="B4070" i="42"/>
  <c r="B4069" i="42"/>
  <c r="B4068" i="42"/>
  <c r="B4067" i="42"/>
  <c r="B4066" i="42"/>
  <c r="B4065" i="42"/>
  <c r="B4064" i="42"/>
  <c r="B4063" i="42"/>
  <c r="B4062" i="42"/>
  <c r="B4061" i="42"/>
  <c r="B4060" i="42"/>
  <c r="B4059" i="42"/>
  <c r="B4058" i="42"/>
  <c r="B4057" i="42"/>
  <c r="B4056" i="42"/>
  <c r="B4055" i="42"/>
  <c r="B4054" i="42"/>
  <c r="B4053" i="42"/>
  <c r="B4052" i="42"/>
  <c r="B4051" i="42"/>
  <c r="B4050" i="42"/>
  <c r="B4049" i="42"/>
  <c r="B4048" i="42"/>
  <c r="B4047" i="42"/>
  <c r="B4046" i="42"/>
  <c r="B4045" i="42"/>
  <c r="B4044" i="42"/>
  <c r="B4043" i="42"/>
  <c r="B4042" i="42"/>
  <c r="B4041" i="42"/>
  <c r="B4040" i="42"/>
  <c r="B4039" i="42"/>
  <c r="B4038" i="42"/>
  <c r="B4037" i="42"/>
  <c r="B4036" i="42"/>
  <c r="B4035" i="42"/>
  <c r="B4034" i="42"/>
  <c r="B4033" i="42"/>
  <c r="B4032" i="42"/>
  <c r="B4031" i="42"/>
  <c r="B4030" i="42"/>
  <c r="B4029" i="42"/>
  <c r="B4028" i="42"/>
  <c r="B4027" i="42"/>
  <c r="B4026" i="42"/>
  <c r="B4025" i="42"/>
  <c r="B4024" i="42"/>
  <c r="B4023" i="42"/>
  <c r="B4022" i="42"/>
  <c r="B4021" i="42"/>
  <c r="B4020" i="42"/>
  <c r="B4019" i="42"/>
  <c r="B4018" i="42"/>
  <c r="B4017" i="42"/>
  <c r="B4016" i="42"/>
  <c r="B4015" i="42"/>
  <c r="B4014" i="42"/>
  <c r="B4013" i="42"/>
  <c r="B4012" i="42"/>
  <c r="B4011" i="42"/>
  <c r="B4010" i="42"/>
  <c r="B4009" i="42"/>
  <c r="B4008" i="42"/>
  <c r="B4007" i="42"/>
  <c r="B4006" i="42"/>
  <c r="B4005" i="42"/>
  <c r="B4004" i="42"/>
  <c r="B4003" i="42"/>
  <c r="B4002" i="42"/>
  <c r="B4001" i="42"/>
  <c r="B4000" i="42"/>
  <c r="B3999" i="42"/>
  <c r="B3998" i="42"/>
  <c r="B3997" i="42"/>
  <c r="B3996" i="42"/>
  <c r="B3995" i="42"/>
  <c r="B3994" i="42"/>
  <c r="B3993" i="42"/>
  <c r="B3992" i="42"/>
  <c r="B3991" i="42"/>
  <c r="B3990" i="42"/>
  <c r="B3989" i="42"/>
  <c r="B3988" i="42"/>
  <c r="B3987" i="42"/>
  <c r="B3986" i="42"/>
  <c r="B3985" i="42"/>
  <c r="B3984" i="42"/>
  <c r="B3983" i="42"/>
  <c r="B3982" i="42"/>
  <c r="B3981" i="42"/>
  <c r="B3980" i="42"/>
  <c r="B3979" i="42"/>
  <c r="B3978" i="42"/>
  <c r="B3977" i="42"/>
  <c r="B3976" i="42"/>
  <c r="B3975" i="42"/>
  <c r="B3974" i="42"/>
  <c r="B3973" i="42"/>
  <c r="B3972" i="42"/>
  <c r="B3971" i="42"/>
  <c r="B3970" i="42"/>
  <c r="B3969" i="42"/>
  <c r="B3968" i="42"/>
  <c r="B3967" i="42"/>
  <c r="B3966" i="42"/>
  <c r="B3965" i="42"/>
  <c r="B3964" i="42"/>
  <c r="B3963" i="42"/>
  <c r="B3962" i="42"/>
  <c r="B3961" i="42"/>
  <c r="B3960" i="42"/>
  <c r="B3959" i="42"/>
  <c r="B3958" i="42"/>
  <c r="B3957" i="42"/>
  <c r="B3956" i="42"/>
  <c r="B3955" i="42"/>
  <c r="B3954" i="42"/>
  <c r="B3953" i="42"/>
  <c r="B3952" i="42"/>
  <c r="B3951" i="42"/>
  <c r="B3950" i="42"/>
  <c r="B3949" i="42"/>
  <c r="B3948" i="42"/>
  <c r="B3947" i="42"/>
  <c r="B3946" i="42"/>
  <c r="B3945" i="42"/>
  <c r="B3944" i="42"/>
  <c r="B3943" i="42"/>
  <c r="B3942" i="42"/>
  <c r="B3941" i="42"/>
  <c r="B3940" i="42"/>
  <c r="B3939" i="42"/>
  <c r="B3938" i="42"/>
  <c r="B3937" i="42"/>
  <c r="B3936" i="42"/>
  <c r="B3935" i="42"/>
  <c r="B3934" i="42"/>
  <c r="B3933" i="42"/>
  <c r="B3932" i="42"/>
  <c r="B3931" i="42"/>
  <c r="B3930" i="42"/>
  <c r="B3929" i="42"/>
  <c r="B3928" i="42"/>
  <c r="B3927" i="42"/>
  <c r="B3926" i="42"/>
  <c r="B3925" i="42"/>
  <c r="B3924" i="42"/>
  <c r="B3923" i="42"/>
  <c r="B3922" i="42"/>
  <c r="B3921" i="42"/>
  <c r="B3920" i="42"/>
  <c r="B3919" i="42"/>
  <c r="B3918" i="42"/>
  <c r="B3917" i="42"/>
  <c r="B3916" i="42"/>
  <c r="B3915" i="42"/>
  <c r="B3914" i="42"/>
  <c r="B3913" i="42"/>
  <c r="B3912" i="42"/>
  <c r="B3911" i="42"/>
  <c r="B3910" i="42"/>
  <c r="B3909" i="42"/>
  <c r="B3908" i="42"/>
  <c r="B3907" i="42"/>
  <c r="B3906" i="42"/>
  <c r="B3905" i="42"/>
  <c r="B3904" i="42"/>
  <c r="B3903" i="42"/>
  <c r="B3902" i="42"/>
  <c r="B3901" i="42"/>
  <c r="B3900" i="42"/>
  <c r="B3899" i="42"/>
  <c r="B3898" i="42"/>
  <c r="B3897" i="42"/>
  <c r="B3896" i="42"/>
  <c r="B3895" i="42"/>
  <c r="B3894" i="42"/>
  <c r="B3893" i="42"/>
  <c r="B3892" i="42"/>
  <c r="B3891" i="42"/>
  <c r="B3890" i="42"/>
  <c r="B3889" i="42"/>
  <c r="B3888" i="42"/>
  <c r="B3887" i="42"/>
  <c r="B3886" i="42"/>
  <c r="B3885" i="42"/>
  <c r="B3884" i="42"/>
  <c r="B3883" i="42"/>
  <c r="B3882" i="42"/>
  <c r="B3881" i="42"/>
  <c r="B3880" i="42"/>
  <c r="B3879" i="42"/>
  <c r="B3878" i="42"/>
  <c r="B3877" i="42"/>
  <c r="B3876" i="42"/>
  <c r="B3875" i="42"/>
  <c r="B3874" i="42"/>
  <c r="B3873" i="42"/>
  <c r="B3872" i="42"/>
  <c r="B3871" i="42"/>
  <c r="B3870" i="42"/>
  <c r="B3869" i="42"/>
  <c r="B3868" i="42"/>
  <c r="B3867" i="42"/>
  <c r="B3866" i="42"/>
  <c r="B3865" i="42"/>
  <c r="B3864" i="42"/>
  <c r="B3863" i="42"/>
  <c r="B3862" i="42"/>
  <c r="B3861" i="42"/>
  <c r="B3860" i="42"/>
  <c r="B3859" i="42"/>
  <c r="B3858" i="42"/>
  <c r="B3857" i="42"/>
  <c r="B3856" i="42"/>
  <c r="B3855" i="42"/>
  <c r="B3854" i="42"/>
  <c r="B3853" i="42"/>
  <c r="B3852" i="42"/>
  <c r="B3851" i="42"/>
  <c r="B3850" i="42"/>
  <c r="B3849" i="42"/>
  <c r="B3848" i="42"/>
  <c r="B3847" i="42"/>
  <c r="B3846" i="42"/>
  <c r="B3845" i="42"/>
  <c r="B3844" i="42"/>
  <c r="B3843" i="42"/>
  <c r="B3842" i="42"/>
  <c r="B3841" i="42"/>
  <c r="B3840" i="42"/>
  <c r="B3839" i="42"/>
  <c r="B3838" i="42"/>
  <c r="B3837" i="42"/>
  <c r="B3836" i="42"/>
  <c r="B3835" i="42"/>
  <c r="B3834" i="42"/>
  <c r="B3833" i="42"/>
  <c r="B3832" i="42"/>
  <c r="B3831" i="42"/>
  <c r="B3830" i="42"/>
  <c r="B3829" i="42"/>
  <c r="B3828" i="42"/>
  <c r="B3827" i="42"/>
  <c r="B3826" i="42"/>
  <c r="B3825" i="42"/>
  <c r="B3824" i="42"/>
  <c r="B3823" i="42"/>
  <c r="B3822" i="42"/>
  <c r="B3821" i="42"/>
  <c r="B3820" i="42"/>
  <c r="B3819" i="42"/>
  <c r="B3818" i="42"/>
  <c r="B3817" i="42"/>
  <c r="B3816" i="42"/>
  <c r="B3815" i="42"/>
  <c r="B3814" i="42"/>
  <c r="B3813" i="42"/>
  <c r="B3812" i="42"/>
  <c r="B3811" i="42"/>
  <c r="B3810" i="42"/>
  <c r="B3809" i="42"/>
  <c r="B3808" i="42"/>
  <c r="B3807" i="42"/>
  <c r="B3806" i="42"/>
  <c r="B3805" i="42"/>
  <c r="B3804" i="42"/>
  <c r="B3803" i="42"/>
  <c r="B3802" i="42"/>
  <c r="B3801" i="42"/>
  <c r="B3800" i="42"/>
  <c r="B3799" i="42"/>
  <c r="B3798" i="42"/>
  <c r="B3797" i="42"/>
  <c r="B3796" i="42"/>
  <c r="B3795" i="42"/>
  <c r="B3794" i="42"/>
  <c r="B3793" i="42"/>
  <c r="B3792" i="42"/>
  <c r="B3791" i="42"/>
  <c r="B3790" i="42"/>
  <c r="B3789" i="42"/>
  <c r="B3788" i="42"/>
  <c r="B3787" i="42"/>
  <c r="B3786" i="42"/>
  <c r="B3785" i="42"/>
  <c r="B3784" i="42"/>
  <c r="B3783" i="42"/>
  <c r="B3782" i="42"/>
  <c r="B3781" i="42"/>
  <c r="B3780" i="42"/>
  <c r="B3779" i="42"/>
  <c r="B3778" i="42"/>
  <c r="B3777" i="42"/>
  <c r="B3776" i="42"/>
  <c r="B3775" i="42"/>
  <c r="B3774" i="42"/>
  <c r="B3773" i="42"/>
  <c r="B3772" i="42"/>
  <c r="B3771" i="42"/>
  <c r="B3770" i="42"/>
  <c r="B3769" i="42"/>
  <c r="B3768" i="42"/>
  <c r="B3767" i="42"/>
  <c r="B3766" i="42"/>
  <c r="B3765" i="42"/>
  <c r="B3764" i="42"/>
  <c r="B3763" i="42"/>
  <c r="B3762" i="42"/>
  <c r="B3761" i="42"/>
  <c r="B3760" i="42"/>
  <c r="B3759" i="42"/>
  <c r="B3758" i="42"/>
  <c r="B3757" i="42"/>
  <c r="B3756" i="42"/>
  <c r="B3755" i="42"/>
  <c r="B3754" i="42"/>
  <c r="B3753" i="42"/>
  <c r="B3752" i="42"/>
  <c r="B3751" i="42"/>
  <c r="B3750" i="42"/>
  <c r="B3749" i="42"/>
  <c r="B3748" i="42"/>
  <c r="B3747" i="42"/>
  <c r="B3746" i="42"/>
  <c r="B3745" i="42"/>
  <c r="B3744" i="42"/>
  <c r="B3743" i="42"/>
  <c r="B3742" i="42"/>
  <c r="B3741" i="42"/>
  <c r="B3740" i="42"/>
  <c r="B3739" i="42"/>
  <c r="B3738" i="42"/>
  <c r="B3737" i="42"/>
  <c r="B3736" i="42"/>
  <c r="B3735" i="42"/>
  <c r="B3734" i="42"/>
  <c r="B3733" i="42"/>
  <c r="B3732" i="42"/>
  <c r="B3731" i="42"/>
  <c r="B3730" i="42"/>
  <c r="B3729" i="42"/>
  <c r="B3728" i="42"/>
  <c r="B3727" i="42"/>
  <c r="B3726" i="42"/>
  <c r="B3725" i="42"/>
  <c r="B3724" i="42"/>
  <c r="B3723" i="42"/>
  <c r="B3722" i="42"/>
  <c r="B3721" i="42"/>
  <c r="B3720" i="42"/>
  <c r="B3719" i="42"/>
  <c r="B3718" i="42"/>
  <c r="B3717" i="42"/>
  <c r="B3716" i="42"/>
  <c r="B3715" i="42"/>
  <c r="B3714" i="42"/>
  <c r="B3713" i="42"/>
  <c r="B3712" i="42"/>
  <c r="B3711" i="42"/>
  <c r="B3710" i="42"/>
  <c r="B3709" i="42"/>
  <c r="B3708" i="42"/>
  <c r="B3707" i="42"/>
  <c r="B3706" i="42"/>
  <c r="B3705" i="42"/>
  <c r="B3704" i="42"/>
  <c r="B3703" i="42"/>
  <c r="B3702" i="42"/>
  <c r="B3701" i="42"/>
  <c r="B3700" i="42"/>
  <c r="B3699" i="42"/>
  <c r="B3698" i="42"/>
  <c r="B3697" i="42"/>
  <c r="B3696" i="42"/>
  <c r="B3695" i="42"/>
  <c r="B3694" i="42"/>
  <c r="B3693" i="42"/>
  <c r="B3692" i="42"/>
  <c r="B3691" i="42"/>
  <c r="B3690" i="42"/>
  <c r="B3689" i="42"/>
  <c r="B3688" i="42"/>
  <c r="B3687" i="42"/>
  <c r="B3686" i="42"/>
  <c r="B3685" i="42"/>
  <c r="B3684" i="42"/>
  <c r="B3683" i="42"/>
  <c r="B3682" i="42"/>
  <c r="B3681" i="42"/>
  <c r="B3680" i="42"/>
  <c r="B3679" i="42"/>
  <c r="B3678" i="42"/>
  <c r="B3677" i="42"/>
  <c r="B3676" i="42"/>
  <c r="B3675" i="42"/>
  <c r="B3674" i="42"/>
  <c r="B3673" i="42"/>
  <c r="B3672" i="42"/>
  <c r="B3671" i="42"/>
  <c r="B3670" i="42"/>
  <c r="B3669" i="42"/>
  <c r="B3668" i="42"/>
  <c r="B3667" i="42"/>
  <c r="B3666" i="42"/>
  <c r="B3665" i="42"/>
  <c r="B3664" i="42"/>
  <c r="B3663" i="42"/>
  <c r="B3662" i="42"/>
  <c r="B3661" i="42"/>
  <c r="B3660" i="42"/>
  <c r="B3659" i="42"/>
  <c r="B3658" i="42"/>
  <c r="B3657" i="42"/>
  <c r="B3656" i="42"/>
  <c r="B3655" i="42"/>
  <c r="B3654" i="42"/>
  <c r="B3653" i="42"/>
  <c r="B3652" i="42"/>
  <c r="B3651" i="42"/>
  <c r="B3650" i="42"/>
  <c r="B3649" i="42"/>
  <c r="B3648" i="42"/>
  <c r="B3647" i="42"/>
  <c r="B3646" i="42"/>
  <c r="B3645" i="42"/>
  <c r="B3644" i="42"/>
  <c r="B3643" i="42"/>
  <c r="B3642" i="42"/>
  <c r="B3641" i="42"/>
  <c r="B3640" i="42"/>
  <c r="B3639" i="42"/>
  <c r="B3638" i="42"/>
  <c r="B3637" i="42"/>
  <c r="B3636" i="42"/>
  <c r="B3635" i="42"/>
  <c r="B3634" i="42"/>
  <c r="B3633" i="42"/>
  <c r="B3632" i="42"/>
  <c r="B3631" i="42"/>
  <c r="B3630" i="42"/>
  <c r="B3629" i="42"/>
  <c r="B3628" i="42"/>
  <c r="B3627" i="42"/>
  <c r="B3626" i="42"/>
  <c r="B3625" i="42"/>
  <c r="B3624" i="42"/>
  <c r="B3623" i="42"/>
  <c r="B3622" i="42"/>
  <c r="B3621" i="42"/>
  <c r="B3620" i="42"/>
  <c r="B3619" i="42"/>
  <c r="B3618" i="42"/>
  <c r="B3617" i="42"/>
  <c r="B3616" i="42"/>
  <c r="B3615" i="42"/>
  <c r="B3614" i="42"/>
  <c r="B3613" i="42"/>
  <c r="B3612" i="42"/>
  <c r="B3611" i="42"/>
  <c r="B3610" i="42"/>
  <c r="B3609" i="42"/>
  <c r="B3608" i="42"/>
  <c r="B3607" i="42"/>
  <c r="B3606" i="42"/>
  <c r="B3605" i="42"/>
  <c r="B3604" i="42"/>
  <c r="B3603" i="42"/>
  <c r="B3602" i="42"/>
  <c r="B3601" i="42"/>
  <c r="B3600" i="42"/>
  <c r="B3599" i="42"/>
  <c r="B3598" i="42"/>
  <c r="B3597" i="42"/>
  <c r="B3596" i="42"/>
  <c r="B3595" i="42"/>
  <c r="B3594" i="42"/>
  <c r="B3593" i="42"/>
  <c r="B3592" i="42"/>
  <c r="B3591" i="42"/>
  <c r="B3590" i="42"/>
  <c r="B3589" i="42"/>
  <c r="B3588" i="42"/>
  <c r="B3587" i="42"/>
  <c r="B3586" i="42"/>
  <c r="B3585" i="42"/>
  <c r="B3584" i="42"/>
  <c r="B3583" i="42"/>
  <c r="B3582" i="42"/>
  <c r="B3581" i="42"/>
  <c r="B3580" i="42"/>
  <c r="B3579" i="42"/>
  <c r="B3578" i="42"/>
  <c r="B3577" i="42"/>
  <c r="B3576" i="42"/>
  <c r="B3575" i="42"/>
  <c r="B3574" i="42"/>
  <c r="B3573" i="42"/>
  <c r="B3572" i="42"/>
  <c r="B3571" i="42"/>
  <c r="B3570" i="42"/>
  <c r="B3569" i="42"/>
  <c r="B3568" i="42"/>
  <c r="B3567" i="42"/>
  <c r="B3566" i="42"/>
  <c r="B3565" i="42"/>
  <c r="B3564" i="42"/>
  <c r="B3563" i="42"/>
  <c r="B3562" i="42"/>
  <c r="B3561" i="42"/>
  <c r="B3560" i="42"/>
  <c r="B3559" i="42"/>
  <c r="B3558" i="42"/>
  <c r="B3557" i="42"/>
  <c r="B3556" i="42"/>
  <c r="B3555" i="42"/>
  <c r="B3554" i="42"/>
  <c r="B3553" i="42"/>
  <c r="B3552" i="42"/>
  <c r="B3551" i="42"/>
  <c r="B3550" i="42"/>
  <c r="B3549" i="42"/>
  <c r="B3548" i="42"/>
  <c r="B3547" i="42"/>
  <c r="B3546" i="42"/>
  <c r="B3545" i="42"/>
  <c r="B3544" i="42"/>
  <c r="B3543" i="42"/>
  <c r="B3542" i="42"/>
  <c r="B3541" i="42"/>
  <c r="B3540" i="42"/>
  <c r="B3539" i="42"/>
  <c r="B3538" i="42"/>
  <c r="B3537" i="42"/>
  <c r="B3536" i="42"/>
  <c r="B3535" i="42"/>
  <c r="B3534" i="42"/>
  <c r="B3533" i="42"/>
  <c r="B3532" i="42"/>
  <c r="B3531" i="42"/>
  <c r="B3530" i="42"/>
  <c r="B3529" i="42"/>
  <c r="B3528" i="42"/>
  <c r="B3527" i="42"/>
  <c r="B3526" i="42"/>
  <c r="B3525" i="42"/>
  <c r="B3524" i="42"/>
  <c r="B3523" i="42"/>
  <c r="B3522" i="42"/>
  <c r="B3521" i="42"/>
  <c r="B3520" i="42"/>
  <c r="B3519" i="42"/>
  <c r="B3518" i="42"/>
  <c r="B3517" i="42"/>
  <c r="B3516" i="42"/>
  <c r="B3515" i="42"/>
  <c r="B3514" i="42"/>
  <c r="B3513" i="42"/>
  <c r="B3512" i="42"/>
  <c r="B3511" i="42"/>
  <c r="B3510" i="42"/>
  <c r="B3509" i="42"/>
  <c r="B3508" i="42"/>
  <c r="B3507" i="42"/>
  <c r="B3506" i="42"/>
  <c r="B3505" i="42"/>
  <c r="B3504" i="42"/>
  <c r="B3503" i="42"/>
  <c r="B3502" i="42"/>
  <c r="B3501" i="42"/>
  <c r="B3500" i="42"/>
  <c r="B3499" i="42"/>
  <c r="B3498" i="42"/>
  <c r="B3497" i="42"/>
  <c r="B3496" i="42"/>
  <c r="B3495" i="42"/>
  <c r="B3494" i="42"/>
  <c r="B3493" i="42"/>
  <c r="B3492" i="42"/>
  <c r="B3491" i="42"/>
  <c r="B3490" i="42"/>
  <c r="B3489" i="42"/>
  <c r="B3488" i="42"/>
  <c r="B3487" i="42"/>
  <c r="B3486" i="42"/>
  <c r="B3485" i="42"/>
  <c r="B3484" i="42"/>
  <c r="B3483" i="42"/>
  <c r="B3482" i="42"/>
  <c r="B3481" i="42"/>
  <c r="B3480" i="42"/>
  <c r="B3479" i="42"/>
  <c r="B3478" i="42"/>
  <c r="B3477" i="42"/>
  <c r="B3476" i="42"/>
  <c r="B3475" i="42"/>
  <c r="B3474" i="42"/>
  <c r="B3473" i="42"/>
  <c r="B3472" i="42"/>
  <c r="B3471" i="42"/>
  <c r="B3470" i="42"/>
  <c r="B3469" i="42"/>
  <c r="B3468" i="42"/>
  <c r="B3467" i="42"/>
  <c r="B3466" i="42"/>
  <c r="B3465" i="42"/>
  <c r="B3464" i="42"/>
  <c r="B3463" i="42"/>
  <c r="B3462" i="42"/>
  <c r="B3461" i="42"/>
  <c r="B3460" i="42"/>
  <c r="B3459" i="42"/>
  <c r="B3458" i="42"/>
  <c r="B3457" i="42"/>
  <c r="B3456" i="42"/>
  <c r="B3455" i="42"/>
  <c r="B3454" i="42"/>
  <c r="B3453" i="42"/>
  <c r="B3452" i="42"/>
  <c r="B3451" i="42"/>
  <c r="B3450" i="42"/>
  <c r="B3449" i="42"/>
  <c r="B3448" i="42"/>
  <c r="B3447" i="42"/>
  <c r="B3446" i="42"/>
  <c r="B3445" i="42"/>
  <c r="B3444" i="42"/>
  <c r="B3443" i="42"/>
  <c r="B3442" i="42"/>
  <c r="B3441" i="42"/>
  <c r="B3440" i="42"/>
  <c r="B3439" i="42"/>
  <c r="B3438" i="42"/>
  <c r="B3437" i="42"/>
  <c r="B3436" i="42"/>
  <c r="B3435" i="42"/>
  <c r="B3434" i="42"/>
  <c r="B3433" i="42"/>
  <c r="B3432" i="42"/>
  <c r="B3431" i="42"/>
  <c r="B3430" i="42"/>
  <c r="B3429" i="42"/>
  <c r="B3428" i="42"/>
  <c r="B3427" i="42"/>
  <c r="B3426" i="42"/>
  <c r="B3425" i="42"/>
  <c r="B3424" i="42"/>
  <c r="B3423" i="42"/>
  <c r="B3422" i="42"/>
  <c r="B3421" i="42"/>
  <c r="B3420" i="42"/>
  <c r="B3419" i="42"/>
  <c r="B3418" i="42"/>
  <c r="B3417" i="42"/>
  <c r="B3416" i="42"/>
  <c r="B3415" i="42"/>
  <c r="B3414" i="42"/>
  <c r="B3413" i="42"/>
  <c r="B3412" i="42"/>
  <c r="B3411" i="42"/>
  <c r="B3410" i="42"/>
  <c r="B3409" i="42"/>
  <c r="B3408" i="42"/>
  <c r="B3407" i="42"/>
  <c r="B3406" i="42"/>
  <c r="B3405" i="42"/>
  <c r="B3404" i="42"/>
  <c r="B3403" i="42"/>
  <c r="B3402" i="42"/>
  <c r="B3401" i="42"/>
  <c r="B3400" i="42"/>
  <c r="B3399" i="42"/>
  <c r="B3398" i="42"/>
  <c r="B3397" i="42"/>
  <c r="B3396" i="42"/>
  <c r="B3395" i="42"/>
  <c r="B3394" i="42"/>
  <c r="B3393" i="42"/>
  <c r="B3392" i="42"/>
  <c r="B3391" i="42"/>
  <c r="B3390" i="42"/>
  <c r="B3389" i="42"/>
  <c r="B3388" i="42"/>
  <c r="B3387" i="42"/>
  <c r="B3386" i="42"/>
  <c r="B3385" i="42"/>
  <c r="B3384" i="42"/>
  <c r="B3383" i="42"/>
  <c r="B3382" i="42"/>
  <c r="B3381" i="42"/>
  <c r="B3380" i="42"/>
  <c r="B3379" i="42"/>
  <c r="B3378" i="42"/>
  <c r="B3377" i="42"/>
  <c r="B3376" i="42"/>
  <c r="B3375" i="42"/>
  <c r="B3374" i="42"/>
  <c r="B3373" i="42"/>
  <c r="B3372" i="42"/>
  <c r="B3371" i="42"/>
  <c r="B3370" i="42"/>
  <c r="B3369" i="42"/>
  <c r="B3368" i="42"/>
  <c r="B3367" i="42"/>
  <c r="B3366" i="42"/>
  <c r="B3365" i="42"/>
  <c r="B3364" i="42"/>
  <c r="B3363" i="42"/>
  <c r="B3362" i="42"/>
  <c r="B3361" i="42"/>
  <c r="B3360" i="42"/>
  <c r="B3359" i="42"/>
  <c r="B3358" i="42"/>
  <c r="B3357" i="42"/>
  <c r="B3356" i="42"/>
  <c r="B3355" i="42"/>
  <c r="B3354" i="42"/>
  <c r="B3353" i="42"/>
  <c r="B3352" i="42"/>
  <c r="B3351" i="42"/>
  <c r="B3350" i="42"/>
  <c r="B3349" i="42"/>
  <c r="B3348" i="42"/>
  <c r="B3347" i="42"/>
  <c r="B3346" i="42"/>
  <c r="B3345" i="42"/>
  <c r="B3344" i="42"/>
  <c r="B3343" i="42"/>
  <c r="B3342" i="42"/>
  <c r="B3341" i="42"/>
  <c r="B3340" i="42"/>
  <c r="B3339" i="42"/>
  <c r="B3338" i="42"/>
  <c r="B3337" i="42"/>
  <c r="B3336" i="42"/>
  <c r="B3335" i="42"/>
  <c r="B3334" i="42"/>
  <c r="B3333" i="42"/>
  <c r="B3332" i="42"/>
  <c r="B3331" i="42"/>
  <c r="B3330" i="42"/>
  <c r="B3329" i="42"/>
  <c r="B3328" i="42"/>
  <c r="B3327" i="42"/>
  <c r="B3326" i="42"/>
  <c r="B3325" i="42"/>
  <c r="B3324" i="42"/>
  <c r="B3323" i="42"/>
  <c r="B3322" i="42"/>
  <c r="B3321" i="42"/>
  <c r="B3320" i="42"/>
  <c r="B3319" i="42"/>
  <c r="B3318" i="42"/>
  <c r="B3317" i="42"/>
  <c r="B3316" i="42"/>
  <c r="B3315" i="42"/>
  <c r="B3314" i="42"/>
  <c r="B3313" i="42"/>
  <c r="B3312" i="42"/>
  <c r="B3311" i="42"/>
  <c r="B3310" i="42"/>
  <c r="B3309" i="42"/>
  <c r="B3308" i="42"/>
  <c r="B3307" i="42"/>
  <c r="B3306" i="42"/>
  <c r="B3305" i="42"/>
  <c r="B3304" i="42"/>
  <c r="B3303" i="42"/>
  <c r="B3302" i="42"/>
  <c r="B3301" i="42"/>
  <c r="B3300" i="42"/>
  <c r="B3299" i="42"/>
  <c r="B3298" i="42"/>
  <c r="B3297" i="42"/>
  <c r="B3296" i="42"/>
  <c r="B3295" i="42"/>
  <c r="B3294" i="42"/>
  <c r="B3293" i="42"/>
  <c r="B3292" i="42"/>
  <c r="B3291" i="42"/>
  <c r="B3290" i="42"/>
  <c r="B3289" i="42"/>
  <c r="B3288" i="42"/>
  <c r="B3287" i="42"/>
  <c r="B3286" i="42"/>
  <c r="B3285" i="42"/>
  <c r="B3284" i="42"/>
  <c r="B3283" i="42"/>
  <c r="B3282" i="42"/>
  <c r="B3281" i="42"/>
  <c r="B3280" i="42"/>
  <c r="B3279" i="42"/>
  <c r="B3278" i="42"/>
  <c r="B3277" i="42"/>
  <c r="B3276" i="42"/>
  <c r="B3275" i="42"/>
  <c r="B3274" i="42"/>
  <c r="B3273" i="42"/>
  <c r="B3272" i="42"/>
  <c r="B3271" i="42"/>
  <c r="B3270" i="42"/>
  <c r="B3269" i="42"/>
  <c r="B3268" i="42"/>
  <c r="B3267" i="42"/>
  <c r="B3266" i="42"/>
  <c r="B3265" i="42"/>
  <c r="B3264" i="42"/>
  <c r="B3263" i="42"/>
  <c r="B3262" i="42"/>
  <c r="B3261" i="42"/>
  <c r="B3260" i="42"/>
  <c r="B3259" i="42"/>
  <c r="B3258" i="42"/>
  <c r="B3257" i="42"/>
  <c r="B3256" i="42"/>
  <c r="B3255" i="42"/>
  <c r="B3254" i="42"/>
  <c r="B3253" i="42"/>
  <c r="B3252" i="42"/>
  <c r="B3251" i="42"/>
  <c r="B3250" i="42"/>
  <c r="B3249" i="42"/>
  <c r="B3248" i="42"/>
  <c r="B3247" i="42"/>
  <c r="B3246" i="42"/>
  <c r="B3245" i="42"/>
  <c r="B3244" i="42"/>
  <c r="B3243" i="42"/>
  <c r="B3242" i="42"/>
  <c r="B3241" i="42"/>
  <c r="B3240" i="42"/>
  <c r="B3239" i="42"/>
  <c r="B3238" i="42"/>
  <c r="B3237" i="42"/>
  <c r="B3236" i="42"/>
  <c r="B3235" i="42"/>
  <c r="B3234" i="42"/>
  <c r="B3233" i="42"/>
  <c r="B3232" i="42"/>
  <c r="B3231" i="42"/>
  <c r="B3230" i="42"/>
  <c r="B3229" i="42"/>
  <c r="B3228" i="42"/>
  <c r="B3227" i="42"/>
  <c r="B3226" i="42"/>
  <c r="B3225" i="42"/>
  <c r="B3224" i="42"/>
  <c r="B3223" i="42"/>
  <c r="B3222" i="42"/>
  <c r="B3221" i="42"/>
  <c r="B3220" i="42"/>
  <c r="B3219" i="42"/>
  <c r="B3218" i="42"/>
  <c r="B3217" i="42"/>
  <c r="B3216" i="42"/>
  <c r="B3215" i="42"/>
  <c r="B3214" i="42"/>
  <c r="B3213" i="42"/>
  <c r="B3212" i="42"/>
  <c r="B3211" i="42"/>
  <c r="B3210" i="42"/>
  <c r="B3209" i="42"/>
  <c r="B3208" i="42"/>
  <c r="B3207" i="42"/>
  <c r="B3206" i="42"/>
  <c r="B3205" i="42"/>
  <c r="B3204" i="42"/>
  <c r="B3203" i="42"/>
  <c r="B3202" i="42"/>
  <c r="B3201" i="42"/>
  <c r="B3200" i="42"/>
  <c r="B3199" i="42"/>
  <c r="B3198" i="42"/>
  <c r="B3197" i="42"/>
  <c r="B3196" i="42"/>
  <c r="B3195" i="42"/>
  <c r="B3194" i="42"/>
  <c r="B3193" i="42"/>
  <c r="B3192" i="42"/>
  <c r="B3191" i="42"/>
  <c r="B3190" i="42"/>
  <c r="B3189" i="42"/>
  <c r="B3188" i="42"/>
  <c r="B3187" i="42"/>
  <c r="B3186" i="42"/>
  <c r="B3185" i="42"/>
  <c r="B3184" i="42"/>
  <c r="B3183" i="42"/>
  <c r="B3182" i="42"/>
  <c r="B3181" i="42"/>
  <c r="B3180" i="42"/>
  <c r="B3179" i="42"/>
  <c r="B3178" i="42"/>
  <c r="B3177" i="42"/>
  <c r="B3176" i="42"/>
  <c r="B3175" i="42"/>
  <c r="B3174" i="42"/>
  <c r="B3173" i="42"/>
  <c r="B3172" i="42"/>
  <c r="B3171" i="42"/>
  <c r="B3170" i="42"/>
  <c r="B3169" i="42"/>
  <c r="B3168" i="42"/>
  <c r="B3167" i="42"/>
  <c r="B3166" i="42"/>
  <c r="B3165" i="42"/>
  <c r="B3164" i="42"/>
  <c r="B3163" i="42"/>
  <c r="B3162" i="42"/>
  <c r="B3161" i="42"/>
  <c r="B3160" i="42"/>
  <c r="B3159" i="42"/>
  <c r="B3158" i="42"/>
  <c r="B3157" i="42"/>
  <c r="B3156" i="42"/>
  <c r="B3155" i="42"/>
  <c r="B3154" i="42"/>
  <c r="B3153" i="42"/>
  <c r="B3152" i="42"/>
  <c r="B3151" i="42"/>
  <c r="B3150" i="42"/>
  <c r="B3149" i="42"/>
  <c r="B3148" i="42"/>
  <c r="B3147" i="42"/>
  <c r="B3146" i="42"/>
  <c r="B3145" i="42"/>
  <c r="B3144" i="42"/>
  <c r="B3143" i="42"/>
  <c r="B3142" i="42"/>
  <c r="B3141" i="42"/>
  <c r="B3140" i="42"/>
  <c r="B3139" i="42"/>
  <c r="B3138" i="42"/>
  <c r="B3137" i="42"/>
  <c r="B3136" i="42"/>
  <c r="B3135" i="42"/>
  <c r="B3134" i="42"/>
  <c r="B3133" i="42"/>
  <c r="B3132" i="42"/>
  <c r="B3131" i="42"/>
  <c r="B3130" i="42"/>
  <c r="B3129" i="42"/>
  <c r="B3128" i="42"/>
  <c r="B3127" i="42"/>
  <c r="B3126" i="42"/>
  <c r="B3125" i="42"/>
  <c r="B3124" i="42"/>
  <c r="B3123" i="42"/>
  <c r="B3122" i="42"/>
  <c r="B3121" i="42"/>
  <c r="B3120" i="42"/>
  <c r="B3119" i="42"/>
  <c r="B3118" i="42"/>
  <c r="B3117" i="42"/>
  <c r="B3116" i="42"/>
  <c r="B3115" i="42"/>
  <c r="B3114" i="42"/>
  <c r="B3113" i="42"/>
  <c r="B3112" i="42"/>
  <c r="B3111" i="42"/>
  <c r="B3110" i="42"/>
  <c r="B3109" i="42"/>
  <c r="B3108" i="42"/>
  <c r="B3107" i="42"/>
  <c r="B3106" i="42"/>
  <c r="B3105" i="42"/>
  <c r="B3104" i="42"/>
  <c r="B3103" i="42"/>
  <c r="B3102" i="42"/>
  <c r="B3101" i="42"/>
  <c r="B3100" i="42"/>
  <c r="B3099" i="42"/>
  <c r="B3098" i="42"/>
  <c r="B3097" i="42"/>
  <c r="B3096" i="42"/>
  <c r="B3095" i="42"/>
  <c r="B3094" i="42"/>
  <c r="B3093" i="42"/>
  <c r="B3092" i="42"/>
  <c r="B3091" i="42"/>
  <c r="B3090" i="42"/>
  <c r="B3089" i="42"/>
  <c r="B3088" i="42"/>
  <c r="B3087" i="42"/>
  <c r="B3086" i="42"/>
  <c r="B3085" i="42"/>
  <c r="B3084" i="42"/>
  <c r="B3083" i="42"/>
  <c r="B3082" i="42"/>
  <c r="B3081" i="42"/>
  <c r="B3080" i="42"/>
  <c r="B3079" i="42"/>
  <c r="B3078" i="42"/>
  <c r="B3077" i="42"/>
  <c r="B3076" i="42"/>
  <c r="B3075" i="42"/>
  <c r="B3074" i="42"/>
  <c r="B3073" i="42"/>
  <c r="B3072" i="42"/>
  <c r="B3071" i="42"/>
  <c r="B3070" i="42"/>
  <c r="B3069" i="42"/>
  <c r="B3068" i="42"/>
  <c r="B3067" i="42"/>
  <c r="B3066" i="42"/>
  <c r="B3065" i="42"/>
  <c r="B3064" i="42"/>
  <c r="B3063" i="42"/>
  <c r="B3062" i="42"/>
  <c r="B3061" i="42"/>
  <c r="B3060" i="42"/>
  <c r="B3059" i="42"/>
  <c r="B3058" i="42"/>
  <c r="B3057" i="42"/>
  <c r="B3056" i="42"/>
  <c r="B3055" i="42"/>
  <c r="B3054" i="42"/>
  <c r="B3053" i="42"/>
  <c r="B3052" i="42"/>
  <c r="B3051" i="42"/>
  <c r="B3050" i="42"/>
  <c r="B3049" i="42"/>
  <c r="B3048" i="42"/>
  <c r="B3047" i="42"/>
  <c r="B3046" i="42"/>
  <c r="B3045" i="42"/>
  <c r="B3044" i="42"/>
  <c r="B3043" i="42"/>
  <c r="B3042" i="42"/>
  <c r="B3041" i="42"/>
  <c r="B3040" i="42"/>
  <c r="B3039" i="42"/>
  <c r="B3038" i="42"/>
  <c r="B3037" i="42"/>
  <c r="B3036" i="42"/>
  <c r="B3035" i="42"/>
  <c r="B3034" i="42"/>
  <c r="B3033" i="42"/>
  <c r="B3032" i="42"/>
  <c r="B3031" i="42"/>
  <c r="B3030" i="42"/>
  <c r="B3029" i="42"/>
  <c r="B3028" i="42"/>
  <c r="B3027" i="42"/>
  <c r="B3026" i="42"/>
  <c r="B3025" i="42"/>
  <c r="B3024" i="42"/>
  <c r="B3023" i="42"/>
  <c r="B3022" i="42"/>
  <c r="B3021" i="42"/>
  <c r="B3020" i="42"/>
  <c r="B3019" i="42"/>
  <c r="B3018" i="42"/>
  <c r="B3017" i="42"/>
  <c r="B3016" i="42"/>
  <c r="B3015" i="42"/>
  <c r="B3014" i="42"/>
  <c r="B3013" i="42"/>
  <c r="B3012" i="42"/>
  <c r="B3011" i="42"/>
  <c r="B3010" i="42"/>
  <c r="B3009" i="42"/>
  <c r="B3008" i="42"/>
  <c r="B3007" i="42"/>
  <c r="B3006" i="42"/>
  <c r="B3005" i="42"/>
  <c r="B3004" i="42"/>
  <c r="B3003" i="42"/>
  <c r="B3002" i="42"/>
  <c r="B3001" i="42"/>
  <c r="B3000" i="42"/>
  <c r="B2999" i="42"/>
  <c r="B2998" i="42"/>
  <c r="B2997" i="42"/>
  <c r="B2996" i="42"/>
  <c r="B2995" i="42"/>
  <c r="B2994" i="42"/>
  <c r="B2993" i="42"/>
  <c r="B2992" i="42"/>
  <c r="B2991" i="42"/>
  <c r="B2990" i="42"/>
  <c r="B2989" i="42"/>
  <c r="B2988" i="42"/>
  <c r="B2987" i="42"/>
  <c r="B2986" i="42"/>
  <c r="B2985" i="42"/>
  <c r="B2984" i="42"/>
  <c r="B2983" i="42"/>
  <c r="B2982" i="42"/>
  <c r="B2981" i="42"/>
  <c r="B2980" i="42"/>
  <c r="B2979" i="42"/>
  <c r="B2978" i="42"/>
  <c r="B2977" i="42"/>
  <c r="B2976" i="42"/>
  <c r="B2975" i="42"/>
  <c r="B2974" i="42"/>
  <c r="B2973" i="42"/>
  <c r="B2972" i="42"/>
  <c r="B2971" i="42"/>
  <c r="B2970" i="42"/>
  <c r="B2969" i="42"/>
  <c r="B2968" i="42"/>
  <c r="B2967" i="42"/>
  <c r="B2966" i="42"/>
  <c r="B2965" i="42"/>
  <c r="B2964" i="42"/>
  <c r="B2963" i="42"/>
  <c r="B2962" i="42"/>
  <c r="B2961" i="42"/>
  <c r="B2960" i="42"/>
  <c r="B2959" i="42"/>
  <c r="B2958" i="42"/>
  <c r="B2957" i="42"/>
  <c r="B2956" i="42"/>
  <c r="B2955" i="42"/>
  <c r="B2954" i="42"/>
  <c r="B2953" i="42"/>
  <c r="B2952" i="42"/>
  <c r="B2951" i="42"/>
  <c r="B2950" i="42"/>
  <c r="B2949" i="42"/>
  <c r="B2948" i="42"/>
  <c r="B2947" i="42"/>
  <c r="B2946" i="42"/>
  <c r="B2945" i="42"/>
  <c r="B2944" i="42"/>
  <c r="B2943" i="42"/>
  <c r="B2942" i="42"/>
  <c r="B2941" i="42"/>
  <c r="B2940" i="42"/>
  <c r="B2939" i="42"/>
  <c r="B2938" i="42"/>
  <c r="B2937" i="42"/>
  <c r="B2936" i="42"/>
  <c r="B2935" i="42"/>
  <c r="B2934" i="42"/>
  <c r="B2933" i="42"/>
  <c r="B2932" i="42"/>
  <c r="B2931" i="42"/>
  <c r="B2930" i="42"/>
  <c r="B2929" i="42"/>
  <c r="B2928" i="42"/>
  <c r="B2927" i="42"/>
  <c r="B2926" i="42"/>
  <c r="B2925" i="42"/>
  <c r="B2924" i="42"/>
  <c r="B2923" i="42"/>
  <c r="B2922" i="42"/>
  <c r="B2921" i="42"/>
  <c r="B2920" i="42"/>
  <c r="B2919" i="42"/>
  <c r="B2918" i="42"/>
  <c r="B2917" i="42"/>
  <c r="B2916" i="42"/>
  <c r="B2915" i="42"/>
  <c r="B2914" i="42"/>
  <c r="B2913" i="42"/>
  <c r="B2912" i="42"/>
  <c r="B2911" i="42"/>
  <c r="B2910" i="42"/>
  <c r="B2909" i="42"/>
  <c r="B2908" i="42"/>
  <c r="B2907" i="42"/>
  <c r="B2906" i="42"/>
  <c r="B2905" i="42"/>
  <c r="B2904" i="42"/>
  <c r="B2903" i="42"/>
  <c r="B2902" i="42"/>
  <c r="B2901" i="42"/>
  <c r="B2900" i="42"/>
  <c r="B2899" i="42"/>
  <c r="B2898" i="42"/>
  <c r="B2897" i="42"/>
  <c r="B2896" i="42"/>
  <c r="B2895" i="42"/>
  <c r="B2894" i="42"/>
  <c r="B2893" i="42"/>
  <c r="B2892" i="42"/>
  <c r="B2891" i="42"/>
  <c r="B2890" i="42"/>
  <c r="B2889" i="42"/>
  <c r="B2888" i="42"/>
  <c r="B2887" i="42"/>
  <c r="B2886" i="42"/>
  <c r="B2885" i="42"/>
  <c r="B2884" i="42"/>
  <c r="B2883" i="42"/>
  <c r="B2882" i="42"/>
  <c r="B2881" i="42"/>
  <c r="B2880" i="42"/>
  <c r="B2879" i="42"/>
  <c r="B2878" i="42"/>
  <c r="B2877" i="42"/>
  <c r="B2876" i="42"/>
  <c r="B2875" i="42"/>
  <c r="B2874" i="42"/>
  <c r="B2873" i="42"/>
  <c r="B2872" i="42"/>
  <c r="B2871" i="42"/>
  <c r="B2870" i="42"/>
  <c r="B2869" i="42"/>
  <c r="B2868" i="42"/>
  <c r="B2867" i="42"/>
  <c r="B2866" i="42"/>
  <c r="B2865" i="42"/>
  <c r="B2864" i="42"/>
  <c r="B2863" i="42"/>
  <c r="B2862" i="42"/>
  <c r="B2861" i="42"/>
  <c r="B2860" i="42"/>
  <c r="B2859" i="42"/>
  <c r="B2858" i="42"/>
  <c r="B2857" i="42"/>
  <c r="B2856" i="42"/>
  <c r="B2855" i="42"/>
  <c r="B2854" i="42"/>
  <c r="B2853" i="42"/>
  <c r="B2852" i="42"/>
  <c r="B2851" i="42"/>
  <c r="B2850" i="42"/>
  <c r="B2849" i="42"/>
  <c r="B2848" i="42"/>
  <c r="B2847" i="42"/>
  <c r="B2846" i="42"/>
  <c r="B2845" i="42"/>
  <c r="B2844" i="42"/>
  <c r="B2843" i="42"/>
  <c r="B2842" i="42"/>
  <c r="B2841" i="42"/>
  <c r="B2840" i="42"/>
  <c r="B2839" i="42"/>
  <c r="B2838" i="42"/>
  <c r="B2837" i="42"/>
  <c r="B2836" i="42"/>
  <c r="B2835" i="42"/>
  <c r="B2834" i="42"/>
  <c r="B2833" i="42"/>
  <c r="B2832" i="42"/>
  <c r="B2831" i="42"/>
  <c r="B2830" i="42"/>
  <c r="B2829" i="42"/>
  <c r="B2828" i="42"/>
  <c r="B2827" i="42"/>
  <c r="B2826" i="42"/>
  <c r="B2825" i="42"/>
  <c r="B2824" i="42"/>
  <c r="B2823" i="42"/>
  <c r="B2822" i="42"/>
  <c r="B2821" i="42"/>
  <c r="B2820" i="42"/>
  <c r="B2819" i="42"/>
  <c r="B2818" i="42"/>
  <c r="B2817" i="42"/>
  <c r="B2816" i="42"/>
  <c r="B2815" i="42"/>
  <c r="B2814" i="42"/>
  <c r="B2813" i="42"/>
  <c r="B2812" i="42"/>
  <c r="B2811" i="42"/>
  <c r="B2810" i="42"/>
  <c r="B2809" i="42"/>
  <c r="B2808" i="42"/>
  <c r="B2807" i="42"/>
  <c r="B2806" i="42"/>
  <c r="B2805" i="42"/>
  <c r="B2804" i="42"/>
  <c r="B2803" i="42"/>
  <c r="B2802" i="42"/>
  <c r="B2801" i="42"/>
  <c r="B2800" i="42"/>
  <c r="B2799" i="42"/>
  <c r="B2798" i="42"/>
  <c r="B2797" i="42"/>
  <c r="B2796" i="42"/>
  <c r="B2795" i="42"/>
  <c r="B2794" i="42"/>
  <c r="B2793" i="42"/>
  <c r="B2792" i="42"/>
  <c r="B2791" i="42"/>
  <c r="B2790" i="42"/>
  <c r="B2789" i="42"/>
  <c r="B2788" i="42"/>
  <c r="B2787" i="42"/>
  <c r="B2786" i="42"/>
  <c r="B2785" i="42"/>
  <c r="B2784" i="42"/>
  <c r="B2783" i="42"/>
  <c r="B2782" i="42"/>
  <c r="B2781" i="42"/>
  <c r="B2780" i="42"/>
  <c r="B2779" i="42"/>
  <c r="B2778" i="42"/>
  <c r="B2777" i="42"/>
  <c r="B2776" i="42"/>
  <c r="B2775" i="42"/>
  <c r="B2774" i="42"/>
  <c r="B2773" i="42"/>
  <c r="B2772" i="42"/>
  <c r="B2771" i="42"/>
  <c r="B2770" i="42"/>
  <c r="B2769" i="42"/>
  <c r="B2768" i="42"/>
  <c r="B2767" i="42"/>
  <c r="B2766" i="42"/>
  <c r="B2765" i="42"/>
  <c r="B2764" i="42"/>
  <c r="B2763" i="42"/>
  <c r="B2762" i="42"/>
  <c r="B2761" i="42"/>
  <c r="B2760" i="42"/>
  <c r="B2759" i="42"/>
  <c r="B2758" i="42"/>
  <c r="B2757" i="42"/>
  <c r="B2756" i="42"/>
  <c r="B2755" i="42"/>
  <c r="B2754" i="42"/>
  <c r="B2753" i="42"/>
  <c r="B2752" i="42"/>
  <c r="B2751" i="42"/>
  <c r="B2750" i="42"/>
  <c r="B2749" i="42"/>
  <c r="B2748" i="42"/>
  <c r="B2747" i="42"/>
  <c r="B2746" i="42"/>
  <c r="B2745" i="42"/>
  <c r="B2744" i="42"/>
  <c r="B2743" i="42"/>
  <c r="B2742" i="42"/>
  <c r="B2741" i="42"/>
  <c r="B2740" i="42"/>
  <c r="B2739" i="42"/>
  <c r="B2738" i="42"/>
  <c r="B2737" i="42"/>
  <c r="B2736" i="42"/>
  <c r="B2735" i="42"/>
  <c r="B2734" i="42"/>
  <c r="B2733" i="42"/>
  <c r="B2732" i="42"/>
  <c r="B2731" i="42"/>
  <c r="B2730" i="42"/>
  <c r="B2729" i="42"/>
  <c r="B2728" i="42"/>
  <c r="B2727" i="42"/>
  <c r="B2726" i="42"/>
  <c r="B2725" i="42"/>
  <c r="B2724" i="42"/>
  <c r="B2723" i="42"/>
  <c r="B2722" i="42"/>
  <c r="B2721" i="42"/>
  <c r="B2720" i="42"/>
  <c r="B2719" i="42"/>
  <c r="B2718" i="42"/>
  <c r="B2717" i="42"/>
  <c r="B2716" i="42"/>
  <c r="B2715" i="42"/>
  <c r="B2714" i="42"/>
  <c r="B2713" i="42"/>
  <c r="B2712" i="42"/>
  <c r="B2711" i="42"/>
  <c r="B2710" i="42"/>
  <c r="B2709" i="42"/>
  <c r="B2708" i="42"/>
  <c r="B2707" i="42"/>
  <c r="B2706" i="42"/>
  <c r="B2705" i="42"/>
  <c r="B2704" i="42"/>
  <c r="B2703" i="42"/>
  <c r="B2702" i="42"/>
  <c r="B2701" i="42"/>
  <c r="B2700" i="42"/>
  <c r="B2699" i="42"/>
  <c r="B2698" i="42"/>
  <c r="B2697" i="42"/>
  <c r="B2696" i="42"/>
  <c r="B2695" i="42"/>
  <c r="B2694" i="42"/>
  <c r="B2693" i="42"/>
  <c r="B2692" i="42"/>
  <c r="B2691" i="42"/>
  <c r="B2690" i="42"/>
  <c r="B2689" i="42"/>
  <c r="B2688" i="42"/>
  <c r="B2687" i="42"/>
  <c r="B2686" i="42"/>
  <c r="B2685" i="42"/>
  <c r="B2684" i="42"/>
  <c r="B2683" i="42"/>
  <c r="B2682" i="42"/>
  <c r="B2681" i="42"/>
  <c r="B2680" i="42"/>
  <c r="B2679" i="42"/>
  <c r="B2678" i="42"/>
  <c r="B2677" i="42"/>
  <c r="B2676" i="42"/>
  <c r="B2675" i="42"/>
  <c r="B2674" i="42"/>
  <c r="B2673" i="42"/>
  <c r="B2672" i="42"/>
  <c r="B2671" i="42"/>
  <c r="B2670" i="42"/>
  <c r="B2669" i="42"/>
  <c r="B2668" i="42"/>
  <c r="B2667" i="42"/>
  <c r="B2666" i="42"/>
  <c r="B2665" i="42"/>
  <c r="B2664" i="42"/>
  <c r="B2663" i="42"/>
  <c r="B2662" i="42"/>
  <c r="B2661" i="42"/>
  <c r="B2660" i="42"/>
  <c r="B2659" i="42"/>
  <c r="B2658" i="42"/>
  <c r="B2657" i="42"/>
  <c r="B2656" i="42"/>
  <c r="B2655" i="42"/>
  <c r="B2654" i="42"/>
  <c r="B2653" i="42"/>
  <c r="B2652" i="42"/>
  <c r="B2651" i="42"/>
  <c r="B2650" i="42"/>
  <c r="B2649" i="42"/>
  <c r="B2648" i="42"/>
  <c r="B2647" i="42"/>
  <c r="B2646" i="42"/>
  <c r="B2645" i="42"/>
  <c r="B2644" i="42"/>
  <c r="B2643" i="42"/>
  <c r="B2642" i="42"/>
  <c r="B2641" i="42"/>
  <c r="B2640" i="42"/>
  <c r="B2639" i="42"/>
  <c r="B2638" i="42"/>
  <c r="B2637" i="42"/>
  <c r="B2636" i="42"/>
  <c r="B2635" i="42"/>
  <c r="B2634" i="42"/>
  <c r="B2633" i="42"/>
  <c r="B2632" i="42"/>
  <c r="B2631" i="42"/>
  <c r="B2630" i="42"/>
  <c r="B2629" i="42"/>
  <c r="B2628" i="42"/>
  <c r="B2627" i="42"/>
  <c r="B2626" i="42"/>
  <c r="B2625" i="42"/>
  <c r="B2624" i="42"/>
  <c r="B2623" i="42"/>
  <c r="B2622" i="42"/>
  <c r="B2621" i="42"/>
  <c r="B2620" i="42"/>
  <c r="B2619" i="42"/>
  <c r="B2618" i="42"/>
  <c r="B2617" i="42"/>
  <c r="B2616" i="42"/>
  <c r="B2615" i="42"/>
  <c r="B2614" i="42"/>
  <c r="B2613" i="42"/>
  <c r="B2612" i="42"/>
  <c r="B2611" i="42"/>
  <c r="B2610" i="42"/>
  <c r="B2609" i="42"/>
  <c r="B2608" i="42"/>
  <c r="B2607" i="42"/>
  <c r="B2606" i="42"/>
  <c r="B2605" i="42"/>
  <c r="B2604" i="42"/>
  <c r="B2603" i="42"/>
  <c r="B2602" i="42"/>
  <c r="B2601" i="42"/>
  <c r="B2600" i="42"/>
  <c r="B2599" i="42"/>
  <c r="B2598" i="42"/>
  <c r="B2597" i="42"/>
  <c r="B2596" i="42"/>
  <c r="B2595" i="42"/>
  <c r="B2594" i="42"/>
  <c r="B2593" i="42"/>
  <c r="B2592" i="42"/>
  <c r="B2591" i="42"/>
  <c r="B2590" i="42"/>
  <c r="B2589" i="42"/>
  <c r="B2588" i="42"/>
  <c r="B2587" i="42"/>
  <c r="B2586" i="42"/>
  <c r="B2585" i="42"/>
  <c r="B2584" i="42"/>
  <c r="B2583" i="42"/>
  <c r="B2582" i="42"/>
  <c r="B2581" i="42"/>
  <c r="B2580" i="42"/>
  <c r="B2579" i="42"/>
  <c r="B2578" i="42"/>
  <c r="B2577" i="42"/>
  <c r="B2576" i="42"/>
  <c r="B2575" i="42"/>
  <c r="B2574" i="42"/>
  <c r="B2573" i="42"/>
  <c r="B2572" i="42"/>
  <c r="B2571" i="42"/>
  <c r="B2570" i="42"/>
  <c r="B2569" i="42"/>
  <c r="B2568" i="42"/>
  <c r="B2567" i="42"/>
  <c r="B2566" i="42"/>
  <c r="B2565" i="42"/>
  <c r="B2564" i="42"/>
  <c r="B2563" i="42"/>
  <c r="B2562" i="42"/>
  <c r="B2561" i="42"/>
  <c r="B2560" i="42"/>
  <c r="B2559" i="42"/>
  <c r="B2558" i="42"/>
  <c r="B2557" i="42"/>
  <c r="B2556" i="42"/>
  <c r="B2555" i="42"/>
  <c r="B2554" i="42"/>
  <c r="B2553" i="42"/>
  <c r="B2552" i="42"/>
  <c r="B2551" i="42"/>
  <c r="B2550" i="42"/>
  <c r="B2549" i="42"/>
  <c r="B2548" i="42"/>
  <c r="B2547" i="42"/>
  <c r="B2546" i="42"/>
  <c r="B2545" i="42"/>
  <c r="B2544" i="42"/>
  <c r="B2543" i="42"/>
  <c r="B2542" i="42"/>
  <c r="B2541" i="42"/>
  <c r="B2540" i="42"/>
  <c r="B2539" i="42"/>
  <c r="B2538" i="42"/>
  <c r="B2537" i="42"/>
  <c r="B2536" i="42"/>
  <c r="B2535" i="42"/>
  <c r="B2534" i="42"/>
  <c r="B2533" i="42"/>
  <c r="B2532" i="42"/>
  <c r="B2531" i="42"/>
  <c r="B2530" i="42"/>
  <c r="B2529" i="42"/>
  <c r="B2528" i="42"/>
  <c r="B2527" i="42"/>
  <c r="B2526" i="42"/>
  <c r="B2525" i="42"/>
  <c r="B2524" i="42"/>
  <c r="B2523" i="42"/>
  <c r="B2522" i="42"/>
  <c r="B2521" i="42"/>
  <c r="B2520" i="42"/>
  <c r="B2519" i="42"/>
  <c r="B2518" i="42"/>
  <c r="B2517" i="42"/>
  <c r="B2516" i="42"/>
  <c r="B2515" i="42"/>
  <c r="B2514" i="42"/>
  <c r="B2513" i="42"/>
  <c r="B2512" i="42"/>
  <c r="B2511" i="42"/>
  <c r="B2510" i="42"/>
  <c r="B2509" i="42"/>
  <c r="B2508" i="42"/>
  <c r="B2507" i="42"/>
  <c r="B2506" i="42"/>
  <c r="B2505" i="42"/>
  <c r="B2504" i="42"/>
  <c r="B2503" i="42"/>
  <c r="B2502" i="42"/>
  <c r="B2501" i="42"/>
  <c r="B2500" i="42"/>
  <c r="B2499" i="42"/>
  <c r="B2498" i="42"/>
  <c r="B2497" i="42"/>
  <c r="B2496" i="42"/>
  <c r="B2495" i="42"/>
  <c r="B2494" i="42"/>
  <c r="B2493" i="42"/>
  <c r="B2492" i="42"/>
  <c r="B2491" i="42"/>
  <c r="B2490" i="42"/>
  <c r="B2489" i="42"/>
  <c r="B2488" i="42"/>
  <c r="B2487" i="42"/>
  <c r="B2486" i="42"/>
  <c r="B2485" i="42"/>
  <c r="B2484" i="42"/>
  <c r="B2483" i="42"/>
  <c r="B2482" i="42"/>
  <c r="B2481" i="42"/>
  <c r="B2480" i="42"/>
  <c r="B2479" i="42"/>
  <c r="B2478" i="42"/>
  <c r="B2477" i="42"/>
  <c r="B2476" i="42"/>
  <c r="B2475" i="42"/>
  <c r="B2474" i="42"/>
  <c r="B2473" i="42"/>
  <c r="B2472" i="42"/>
  <c r="B2471" i="42"/>
  <c r="B2470" i="42"/>
  <c r="B2469" i="42"/>
  <c r="B2468" i="42"/>
  <c r="B2467" i="42"/>
  <c r="B2466" i="42"/>
  <c r="B2465" i="42"/>
  <c r="B2464" i="42"/>
  <c r="B2463" i="42"/>
  <c r="B2462" i="42"/>
  <c r="B2461" i="42"/>
  <c r="B2460" i="42"/>
  <c r="B2459" i="42"/>
  <c r="B2458" i="42"/>
  <c r="B2457" i="42"/>
  <c r="B2456" i="42"/>
  <c r="B2455" i="42"/>
  <c r="B2454" i="42"/>
  <c r="B2453" i="42"/>
  <c r="B2452" i="42"/>
  <c r="B2451" i="42"/>
  <c r="B2450" i="42"/>
  <c r="B2449" i="42"/>
  <c r="B2448" i="42"/>
  <c r="B2447" i="42"/>
  <c r="B2446" i="42"/>
  <c r="B2445" i="42"/>
  <c r="B2444" i="42"/>
  <c r="B2443" i="42"/>
  <c r="B2442" i="42"/>
  <c r="B2441" i="42"/>
  <c r="B2440" i="42"/>
  <c r="B2439" i="42"/>
  <c r="B2438" i="42"/>
  <c r="B2437" i="42"/>
  <c r="B2436" i="42"/>
  <c r="B2435" i="42"/>
  <c r="B2434" i="42"/>
  <c r="B2433" i="42"/>
  <c r="B2432" i="42"/>
  <c r="B2431" i="42"/>
  <c r="B2430" i="42"/>
  <c r="B2429" i="42"/>
  <c r="B2428" i="42"/>
  <c r="B2427" i="42"/>
  <c r="B2426" i="42"/>
  <c r="B2425" i="42"/>
  <c r="B2424" i="42"/>
  <c r="B2423" i="42"/>
  <c r="B2422" i="42"/>
  <c r="B2421" i="42"/>
  <c r="B2420" i="42"/>
  <c r="B2419" i="42"/>
  <c r="B2418" i="42"/>
  <c r="B2417" i="42"/>
  <c r="B2416" i="42"/>
  <c r="B2415" i="42"/>
  <c r="B2414" i="42"/>
  <c r="B2413" i="42"/>
  <c r="B2412" i="42"/>
  <c r="B2411" i="42"/>
  <c r="B2410" i="42"/>
  <c r="B2409" i="42"/>
  <c r="B2408" i="42"/>
  <c r="B2407" i="42"/>
  <c r="B2406" i="42"/>
  <c r="B2405" i="42"/>
  <c r="B2404" i="42"/>
  <c r="B2403" i="42"/>
  <c r="B2402" i="42"/>
  <c r="B2401" i="42"/>
  <c r="B2400" i="42"/>
  <c r="B2399" i="42"/>
  <c r="B2398" i="42"/>
  <c r="B2397" i="42"/>
  <c r="B2396" i="42"/>
  <c r="B2395" i="42"/>
  <c r="B2394" i="42"/>
  <c r="B2393" i="42"/>
  <c r="B2392" i="42"/>
  <c r="B2391" i="42"/>
  <c r="B2390" i="42"/>
  <c r="B2389" i="42"/>
  <c r="B2388" i="42"/>
  <c r="B2387" i="42"/>
  <c r="B2386" i="42"/>
  <c r="B2385" i="42"/>
  <c r="B2384" i="42"/>
  <c r="B2383" i="42"/>
  <c r="B2382" i="42"/>
  <c r="B2381" i="42"/>
  <c r="B2380" i="42"/>
  <c r="B2379" i="42"/>
  <c r="B2378" i="42"/>
  <c r="B2377" i="42"/>
  <c r="B2376" i="42"/>
  <c r="B2375" i="42"/>
  <c r="B2374" i="42"/>
  <c r="B2373" i="42"/>
  <c r="B2372" i="42"/>
  <c r="B2371" i="42"/>
  <c r="B2370" i="42"/>
  <c r="B2369" i="42"/>
  <c r="B2368" i="42"/>
  <c r="B2367" i="42"/>
  <c r="B2366" i="42"/>
  <c r="B2365" i="42"/>
  <c r="B2364" i="42"/>
  <c r="B2363" i="42"/>
  <c r="B2362" i="42"/>
  <c r="B2361" i="42"/>
  <c r="B2360" i="42"/>
  <c r="B2359" i="42"/>
  <c r="B2358" i="42"/>
  <c r="B2357" i="42"/>
  <c r="B2356" i="42"/>
  <c r="B2355" i="42"/>
  <c r="B2354" i="42"/>
  <c r="B2353" i="42"/>
  <c r="B2352" i="42"/>
  <c r="B2351" i="42"/>
  <c r="B2350" i="42"/>
  <c r="B2349" i="42"/>
  <c r="B2348" i="42"/>
  <c r="B2347" i="42"/>
  <c r="B2346" i="42"/>
  <c r="B2345" i="42"/>
  <c r="B2344" i="42"/>
  <c r="B2343" i="42"/>
  <c r="B2342" i="42"/>
  <c r="B2341" i="42"/>
  <c r="B2340" i="42"/>
  <c r="B2339" i="42"/>
  <c r="B2338" i="42"/>
  <c r="B2337" i="42"/>
  <c r="B2336" i="42"/>
  <c r="B2335" i="42"/>
  <c r="B2334" i="42"/>
  <c r="B2333" i="42"/>
  <c r="B2332" i="42"/>
  <c r="B2331" i="42"/>
  <c r="B2330" i="42"/>
  <c r="B2329" i="42"/>
  <c r="B2328" i="42"/>
  <c r="B2327" i="42"/>
  <c r="B2326" i="42"/>
  <c r="B2325" i="42"/>
  <c r="B2324" i="42"/>
  <c r="B2323" i="42"/>
  <c r="B2322" i="42"/>
  <c r="B2321" i="42"/>
  <c r="B2320" i="42"/>
  <c r="B2319" i="42"/>
  <c r="B2318" i="42"/>
  <c r="B2317" i="42"/>
  <c r="B2316" i="42"/>
  <c r="B2315" i="42"/>
  <c r="B2314" i="42"/>
  <c r="B2313" i="42"/>
  <c r="B2312" i="42"/>
  <c r="B2311" i="42"/>
  <c r="B2310" i="42"/>
  <c r="B2309" i="42"/>
  <c r="B2308" i="42"/>
  <c r="B2307" i="42"/>
  <c r="B2306" i="42"/>
  <c r="B2305" i="42"/>
  <c r="B2304" i="42"/>
  <c r="B2303" i="42"/>
  <c r="B2302" i="42"/>
  <c r="B2301" i="42"/>
  <c r="B2300" i="42"/>
  <c r="B2299" i="42"/>
  <c r="B2298" i="42"/>
  <c r="B2297" i="42"/>
  <c r="B2296" i="42"/>
  <c r="B2295" i="42"/>
  <c r="B2294" i="42"/>
  <c r="B2293" i="42"/>
  <c r="B2292" i="42"/>
  <c r="B2291" i="42"/>
  <c r="B2290" i="42"/>
  <c r="B2289" i="42"/>
  <c r="B2288" i="42"/>
  <c r="B2287" i="42"/>
  <c r="B2286" i="42"/>
  <c r="B2285" i="42"/>
  <c r="B2284" i="42"/>
  <c r="B2283" i="42"/>
  <c r="B2282" i="42"/>
  <c r="B2281" i="42"/>
  <c r="B2280" i="42"/>
  <c r="B2279" i="42"/>
  <c r="B2278" i="42"/>
  <c r="B2277" i="42"/>
  <c r="B2276" i="42"/>
  <c r="B2275" i="42"/>
  <c r="B2274" i="42"/>
  <c r="B2273" i="42"/>
  <c r="B2272" i="42"/>
  <c r="B2271" i="42"/>
  <c r="B2270" i="42"/>
  <c r="B2269" i="42"/>
  <c r="B2268" i="42"/>
  <c r="B2267" i="42"/>
  <c r="B2266" i="42"/>
  <c r="B2265" i="42"/>
  <c r="B2264" i="42"/>
  <c r="B2263" i="42"/>
  <c r="B2262" i="42"/>
  <c r="B2261" i="42"/>
  <c r="B2260" i="42"/>
  <c r="B2259" i="42"/>
  <c r="B2258" i="42"/>
  <c r="B2257" i="42"/>
  <c r="B2256" i="42"/>
  <c r="B2255" i="42"/>
  <c r="B2254" i="42"/>
  <c r="B2253" i="42"/>
  <c r="B2252" i="42"/>
  <c r="B2251" i="42"/>
  <c r="B2250" i="42"/>
  <c r="B2249" i="42"/>
  <c r="B2248" i="42"/>
  <c r="B2247" i="42"/>
  <c r="B2246" i="42"/>
  <c r="B2245" i="42"/>
  <c r="B2244" i="42"/>
  <c r="B2243" i="42"/>
  <c r="B2242" i="42"/>
  <c r="B2241" i="42"/>
  <c r="B2240" i="42"/>
  <c r="B2239" i="42"/>
  <c r="B2238" i="42"/>
  <c r="B2237" i="42"/>
  <c r="B2236" i="42"/>
  <c r="B2235" i="42"/>
  <c r="B2234" i="42"/>
  <c r="B2233" i="42"/>
  <c r="B2232" i="42"/>
  <c r="B2231" i="42"/>
  <c r="B2230" i="42"/>
  <c r="B2229" i="42"/>
  <c r="B2228" i="42"/>
  <c r="B2227" i="42"/>
  <c r="B2226" i="42"/>
  <c r="B2225" i="42"/>
  <c r="B2224" i="42"/>
  <c r="B2223" i="42"/>
  <c r="B2222" i="42"/>
  <c r="B2221" i="42"/>
  <c r="B2220" i="42"/>
  <c r="B2219" i="42"/>
  <c r="B2218" i="42"/>
  <c r="B2217" i="42"/>
  <c r="B2216" i="42"/>
  <c r="B2215" i="42"/>
  <c r="B2214" i="42"/>
  <c r="B2213" i="42"/>
  <c r="B2212" i="42"/>
  <c r="B2211" i="42"/>
  <c r="B2210" i="42"/>
  <c r="B2209" i="42"/>
  <c r="B2208" i="42"/>
  <c r="B2207" i="42"/>
  <c r="B2206" i="42"/>
  <c r="B2205" i="42"/>
  <c r="B2204" i="42"/>
  <c r="B2203" i="42"/>
  <c r="B2202" i="42"/>
  <c r="B2201" i="42"/>
  <c r="B2200" i="42"/>
  <c r="B2199" i="42"/>
  <c r="B2198" i="42"/>
  <c r="B2197" i="42"/>
  <c r="B2196" i="42"/>
  <c r="B2195" i="42"/>
  <c r="B2194" i="42"/>
  <c r="B2193" i="42"/>
  <c r="B2192" i="42"/>
  <c r="B2191" i="42"/>
  <c r="B2190" i="42"/>
  <c r="B2189" i="42"/>
  <c r="B2188" i="42"/>
  <c r="B2187" i="42"/>
  <c r="B2186" i="42"/>
  <c r="B2185" i="42"/>
  <c r="B2184" i="42"/>
  <c r="B2183" i="42"/>
  <c r="B2182" i="42"/>
  <c r="B2181" i="42"/>
  <c r="B2180" i="42"/>
  <c r="B2179" i="42"/>
  <c r="B2178" i="42"/>
  <c r="B2177" i="42"/>
  <c r="B2176" i="42"/>
  <c r="B2175" i="42"/>
  <c r="B2174" i="42"/>
  <c r="B2173" i="42"/>
  <c r="B2172" i="42"/>
  <c r="B2171" i="42"/>
  <c r="B2170" i="42"/>
  <c r="B2169" i="42"/>
  <c r="B2168" i="42"/>
  <c r="B2167" i="42"/>
  <c r="B2166" i="42"/>
  <c r="B2165" i="42"/>
  <c r="B2164" i="42"/>
  <c r="B2163" i="42"/>
  <c r="B2162" i="42"/>
  <c r="B2161" i="42"/>
  <c r="B2160" i="42"/>
  <c r="B2159" i="42"/>
  <c r="B2158" i="42"/>
  <c r="B2157" i="42"/>
  <c r="B2156" i="42"/>
  <c r="B2155" i="42"/>
  <c r="B2154" i="42"/>
  <c r="B2153" i="42"/>
  <c r="B2152" i="42"/>
  <c r="B2151" i="42"/>
  <c r="B2150" i="42"/>
  <c r="B2149" i="42"/>
  <c r="B2148" i="42"/>
  <c r="B2147" i="42"/>
  <c r="B2146" i="42"/>
  <c r="B2145" i="42"/>
  <c r="B2144" i="42"/>
  <c r="B2143" i="42"/>
  <c r="B2142" i="42"/>
  <c r="B2141" i="42"/>
  <c r="B2140" i="42"/>
  <c r="B2139" i="42"/>
  <c r="B2138" i="42"/>
  <c r="B2137" i="42"/>
  <c r="B2136" i="42"/>
  <c r="B2135" i="42"/>
  <c r="B2134" i="42"/>
  <c r="B2133" i="42"/>
  <c r="B2132" i="42"/>
  <c r="B2131" i="42"/>
  <c r="B2130" i="42"/>
  <c r="B2129" i="42"/>
  <c r="B2128" i="42"/>
  <c r="B2127" i="42"/>
  <c r="B2126" i="42"/>
  <c r="B2125" i="42"/>
  <c r="B2124" i="42"/>
  <c r="B2123" i="42"/>
  <c r="B2122" i="42"/>
  <c r="B2121" i="42"/>
  <c r="B2120" i="42"/>
  <c r="B2119" i="42"/>
  <c r="B2118" i="42"/>
  <c r="B2117" i="42"/>
  <c r="B2116" i="42"/>
  <c r="B2115" i="42"/>
  <c r="B2114" i="42"/>
  <c r="B2113" i="42"/>
  <c r="B2112" i="42"/>
  <c r="B2111" i="42"/>
  <c r="B2110" i="42"/>
  <c r="B2109" i="42"/>
  <c r="B2108" i="42"/>
  <c r="B2107" i="42"/>
  <c r="B2106" i="42"/>
  <c r="B2105" i="42"/>
  <c r="B2104" i="42"/>
  <c r="B2103" i="42"/>
  <c r="B2102" i="42"/>
  <c r="B2101" i="42"/>
  <c r="B2100" i="42"/>
  <c r="B2099" i="42"/>
  <c r="B2098" i="42"/>
  <c r="B2097" i="42"/>
  <c r="B2096" i="42"/>
  <c r="B2095" i="42"/>
  <c r="B2094" i="42"/>
  <c r="B2093" i="42"/>
  <c r="B2092" i="42"/>
  <c r="B2091" i="42"/>
  <c r="B2090" i="42"/>
  <c r="B2089" i="42"/>
  <c r="B2088" i="42"/>
  <c r="B2087" i="42"/>
  <c r="B2086" i="42"/>
  <c r="B2085" i="42"/>
  <c r="B2084" i="42"/>
  <c r="B2083" i="42"/>
  <c r="B2082" i="42"/>
  <c r="B2081" i="42"/>
  <c r="B2080" i="42"/>
  <c r="B2079" i="42"/>
  <c r="B2078" i="42"/>
  <c r="B2077" i="42"/>
  <c r="B2076" i="42"/>
  <c r="B2075" i="42"/>
  <c r="B2074" i="42"/>
  <c r="B2073" i="42"/>
  <c r="B2072" i="42"/>
  <c r="B2071" i="42"/>
  <c r="B2070" i="42"/>
  <c r="B2069" i="42"/>
  <c r="B2068" i="42"/>
  <c r="B2067" i="42"/>
  <c r="B2066" i="42"/>
  <c r="B2065" i="42"/>
  <c r="B2064" i="42"/>
  <c r="B2063" i="42"/>
  <c r="B2062" i="42"/>
  <c r="B2061" i="42"/>
  <c r="B2060" i="42"/>
  <c r="B2059" i="42"/>
  <c r="B2058" i="42"/>
  <c r="B2057" i="42"/>
  <c r="B2056" i="42"/>
  <c r="B2055" i="42"/>
  <c r="B2054" i="42"/>
  <c r="B2053" i="42"/>
  <c r="B2052" i="42"/>
  <c r="B2051" i="42"/>
  <c r="B2050" i="42"/>
  <c r="B2049" i="42"/>
  <c r="B2048" i="42"/>
  <c r="B2047" i="42"/>
  <c r="B2046" i="42"/>
  <c r="B2045" i="42"/>
  <c r="B2044" i="42"/>
  <c r="B2043" i="42"/>
  <c r="B2042" i="42"/>
  <c r="B2041" i="42"/>
  <c r="B2040" i="42"/>
  <c r="B2039" i="42"/>
  <c r="B2038" i="42"/>
  <c r="B2037" i="42"/>
  <c r="B2036" i="42"/>
  <c r="B2035" i="42"/>
  <c r="B2034" i="42"/>
  <c r="B2033" i="42"/>
  <c r="B2032" i="42"/>
  <c r="B2031" i="42"/>
  <c r="B2030" i="42"/>
  <c r="B2029" i="42"/>
  <c r="B2028" i="42"/>
  <c r="B2027" i="42"/>
  <c r="B2026" i="42"/>
  <c r="B2025" i="42"/>
  <c r="B2024" i="42"/>
  <c r="B2023" i="42"/>
  <c r="B2022" i="42"/>
  <c r="B2021" i="42"/>
  <c r="B2020" i="42"/>
  <c r="B2019" i="42"/>
  <c r="B2018" i="42"/>
  <c r="B2017" i="42"/>
  <c r="B2016" i="42"/>
  <c r="B2015" i="42"/>
  <c r="B2014" i="42"/>
  <c r="B2013" i="42"/>
  <c r="B2012" i="42"/>
  <c r="B2011" i="42"/>
  <c r="B2010" i="42"/>
  <c r="B2009" i="42"/>
  <c r="B2008" i="42"/>
  <c r="B2007" i="42"/>
  <c r="B2006" i="42"/>
  <c r="B2005" i="42"/>
  <c r="B2004" i="42"/>
  <c r="B2003" i="42"/>
  <c r="B2002" i="42"/>
  <c r="B2001" i="42"/>
  <c r="B2000" i="42"/>
  <c r="B1999" i="42"/>
  <c r="B1998" i="42"/>
  <c r="B1997" i="42"/>
  <c r="B1996" i="42"/>
  <c r="B1995" i="42"/>
  <c r="B1994" i="42"/>
  <c r="B1993" i="42"/>
  <c r="B1992" i="42"/>
  <c r="B1991" i="42"/>
  <c r="B1990" i="42"/>
  <c r="B1989" i="42"/>
  <c r="B1988" i="42"/>
  <c r="B1987" i="42"/>
  <c r="B1986" i="42"/>
  <c r="B1985" i="42"/>
  <c r="B1984" i="42"/>
  <c r="B1983" i="42"/>
  <c r="B1982" i="42"/>
  <c r="B1981" i="42"/>
  <c r="B1980" i="42"/>
  <c r="B1979" i="42"/>
  <c r="B1978" i="42"/>
  <c r="B1977" i="42"/>
  <c r="B1976" i="42"/>
  <c r="B1975" i="42"/>
  <c r="B1974" i="42"/>
  <c r="B1973" i="42"/>
  <c r="B1972" i="42"/>
  <c r="B1971" i="42"/>
  <c r="B1970" i="42"/>
  <c r="B1969" i="42"/>
  <c r="B1968" i="42"/>
  <c r="B1967" i="42"/>
  <c r="B1966" i="42"/>
  <c r="B1965" i="42"/>
  <c r="B1964" i="42"/>
  <c r="B1963" i="42"/>
  <c r="B1962" i="42"/>
  <c r="B1961" i="42"/>
  <c r="B1960" i="42"/>
  <c r="B1959" i="42"/>
  <c r="B1958" i="42"/>
  <c r="B1957" i="42"/>
  <c r="B1956" i="42"/>
  <c r="B1955" i="42"/>
  <c r="B1954" i="42"/>
  <c r="B1953" i="42"/>
  <c r="B1952" i="42"/>
  <c r="B1951" i="42"/>
  <c r="B1950" i="42"/>
  <c r="B1949" i="42"/>
  <c r="B1948" i="42"/>
  <c r="B1947" i="42"/>
  <c r="B1946" i="42"/>
  <c r="B1945" i="42"/>
  <c r="B1944" i="42"/>
  <c r="B1943" i="42"/>
  <c r="B1942" i="42"/>
  <c r="B1941" i="42"/>
  <c r="B1940" i="42"/>
  <c r="B1939" i="42"/>
  <c r="B1938" i="42"/>
  <c r="B1937" i="42"/>
  <c r="B1936" i="42"/>
  <c r="B1935" i="42"/>
  <c r="B1934" i="42"/>
  <c r="B1933" i="42"/>
  <c r="B1932" i="42"/>
  <c r="B1931" i="42"/>
  <c r="B1930" i="42"/>
  <c r="B1929" i="42"/>
  <c r="B1928" i="42"/>
  <c r="B1927" i="42"/>
  <c r="B1926" i="42"/>
  <c r="B1925" i="42"/>
  <c r="B1924" i="42"/>
  <c r="B1923" i="42"/>
  <c r="B1922" i="42"/>
  <c r="B1921" i="42"/>
  <c r="B1920" i="42"/>
  <c r="B1919" i="42"/>
  <c r="B1918" i="42"/>
  <c r="B1917" i="42"/>
  <c r="B1916" i="42"/>
  <c r="B1915" i="42"/>
  <c r="B1914" i="42"/>
  <c r="B1913" i="42"/>
  <c r="B1912" i="42"/>
  <c r="B1911" i="42"/>
  <c r="B1910" i="42"/>
  <c r="B1909" i="42"/>
  <c r="B1908" i="42"/>
  <c r="B1907" i="42"/>
  <c r="B1906" i="42"/>
  <c r="B1905" i="42"/>
  <c r="B1904" i="42"/>
  <c r="B1903" i="42"/>
  <c r="B1902" i="42"/>
  <c r="B1901" i="42"/>
  <c r="B1900" i="42"/>
  <c r="B1899" i="42"/>
  <c r="B1898" i="42"/>
  <c r="B1897" i="42"/>
  <c r="B1896" i="42"/>
  <c r="B1895" i="42"/>
  <c r="B1894" i="42"/>
  <c r="B1893" i="42"/>
  <c r="B1892" i="42"/>
  <c r="B1891" i="42"/>
  <c r="B1890" i="42"/>
  <c r="B1889" i="42"/>
  <c r="B1888" i="42"/>
  <c r="B1887" i="42"/>
  <c r="B1886" i="42"/>
  <c r="B1885" i="42"/>
  <c r="B1884" i="42"/>
  <c r="B1883" i="42"/>
  <c r="B1882" i="42"/>
  <c r="B1881" i="42"/>
  <c r="B1880" i="42"/>
  <c r="B1879" i="42"/>
  <c r="B1878" i="42"/>
  <c r="B1877" i="42"/>
  <c r="B1876" i="42"/>
  <c r="B1875" i="42"/>
  <c r="B1874" i="42"/>
  <c r="B1873" i="42"/>
  <c r="B1872" i="42"/>
  <c r="B1871" i="42"/>
  <c r="B1870" i="42"/>
  <c r="B1869" i="42"/>
  <c r="B1868" i="42"/>
  <c r="B1867" i="42"/>
  <c r="B1866" i="42"/>
  <c r="B1865" i="42"/>
  <c r="B1864" i="42"/>
  <c r="B1863" i="42"/>
  <c r="B1862" i="42"/>
  <c r="B1861" i="42"/>
  <c r="B1860" i="42"/>
  <c r="B1859" i="42"/>
  <c r="B1858" i="42"/>
  <c r="B1857" i="42"/>
  <c r="B1856" i="42"/>
  <c r="B1855" i="42"/>
  <c r="B1854" i="42"/>
  <c r="B1853" i="42"/>
  <c r="B1852" i="42"/>
  <c r="B1851" i="42"/>
  <c r="B1850" i="42"/>
  <c r="B1849" i="42"/>
  <c r="B1848" i="42"/>
  <c r="B1847" i="42"/>
  <c r="B1846" i="42"/>
  <c r="B1845" i="42"/>
  <c r="B1844" i="42"/>
  <c r="B1843" i="42"/>
  <c r="B1842" i="42"/>
  <c r="B1841" i="42"/>
  <c r="B1840" i="42"/>
  <c r="B1839" i="42"/>
  <c r="B1838" i="42"/>
  <c r="B1837" i="42"/>
  <c r="B1836" i="42"/>
  <c r="B1835" i="42"/>
  <c r="B1834" i="42"/>
  <c r="B1833" i="42"/>
  <c r="B1832" i="42"/>
  <c r="B1831" i="42"/>
  <c r="B1830" i="42"/>
  <c r="B1829" i="42"/>
  <c r="B1828" i="42"/>
  <c r="B1827" i="42"/>
  <c r="B1826" i="42"/>
  <c r="B1825" i="42"/>
  <c r="B1824" i="42"/>
  <c r="B1823" i="42"/>
  <c r="B1822" i="42"/>
  <c r="B1821" i="42"/>
  <c r="B1820" i="42"/>
  <c r="B1819" i="42"/>
  <c r="B1818" i="42"/>
  <c r="B1817" i="42"/>
  <c r="B1816" i="42"/>
  <c r="B1815" i="42"/>
  <c r="B1814" i="42"/>
  <c r="B1813" i="42"/>
  <c r="B1812" i="42"/>
  <c r="B1811" i="42"/>
  <c r="B1810" i="42"/>
  <c r="B1809" i="42"/>
  <c r="B1808" i="42"/>
  <c r="B1807" i="42"/>
  <c r="B1806" i="42"/>
  <c r="B1805" i="42"/>
  <c r="B1804" i="42"/>
  <c r="B1803" i="42"/>
  <c r="B1802" i="42"/>
  <c r="B1801" i="42"/>
  <c r="B1800" i="42"/>
  <c r="B1799" i="42"/>
  <c r="B1798" i="42"/>
  <c r="B1797" i="42"/>
  <c r="B1796" i="42"/>
  <c r="B1795" i="42"/>
  <c r="B1794" i="42"/>
  <c r="B1793" i="42"/>
  <c r="B1792" i="42"/>
  <c r="B1791" i="42"/>
  <c r="B1790" i="42"/>
  <c r="B1789" i="42"/>
  <c r="B1788" i="42"/>
  <c r="B1787" i="42"/>
  <c r="B1786" i="42"/>
  <c r="B1785" i="42"/>
  <c r="B1784" i="42"/>
  <c r="B1783" i="42"/>
  <c r="B1782" i="42"/>
  <c r="B1781" i="42"/>
  <c r="B1780" i="42"/>
  <c r="B1779" i="42"/>
  <c r="B1778" i="42"/>
  <c r="B1777" i="42"/>
  <c r="B1776" i="42"/>
  <c r="B1775" i="42"/>
  <c r="B1774" i="42"/>
  <c r="B1773" i="42"/>
  <c r="B1772" i="42"/>
  <c r="B1771" i="42"/>
  <c r="B1770" i="42"/>
  <c r="B1769" i="42"/>
  <c r="B1768" i="42"/>
  <c r="B1767" i="42"/>
  <c r="B1766" i="42"/>
  <c r="B1765" i="42"/>
  <c r="B1764" i="42"/>
  <c r="B1763" i="42"/>
  <c r="B1762" i="42"/>
  <c r="B1761" i="42"/>
  <c r="B1760" i="42"/>
  <c r="B1759" i="42"/>
  <c r="B1758" i="42"/>
  <c r="B1757" i="42"/>
  <c r="B1756" i="42"/>
  <c r="B1755" i="42"/>
  <c r="B1754" i="42"/>
  <c r="B1753" i="42"/>
  <c r="B1752" i="42"/>
  <c r="B1751" i="42"/>
  <c r="B1750" i="42"/>
  <c r="B1749" i="42"/>
  <c r="B1748" i="42"/>
  <c r="B1747" i="42"/>
  <c r="B1746" i="42"/>
  <c r="B1745" i="42"/>
  <c r="B1744" i="42"/>
  <c r="B1743" i="42"/>
  <c r="B1742" i="42"/>
  <c r="B1741" i="42"/>
  <c r="B1740" i="42"/>
  <c r="B1739" i="42"/>
  <c r="B1738" i="42"/>
  <c r="B1737" i="42"/>
  <c r="B1736" i="42"/>
  <c r="B1735" i="42"/>
  <c r="B1734" i="42"/>
  <c r="B1733" i="42"/>
  <c r="B1732" i="42"/>
  <c r="B1731" i="42"/>
  <c r="B1730" i="42"/>
  <c r="B1729" i="42"/>
  <c r="B1728" i="42"/>
  <c r="B1727" i="42"/>
  <c r="B1726" i="42"/>
  <c r="B1725" i="42"/>
  <c r="B1724" i="42"/>
  <c r="B1723" i="42"/>
  <c r="B1722" i="42"/>
  <c r="B1721" i="42"/>
  <c r="B1720" i="42"/>
  <c r="B1719" i="42"/>
  <c r="B1718" i="42"/>
  <c r="B1717" i="42"/>
  <c r="B1716" i="42"/>
  <c r="B1715" i="42"/>
  <c r="B1714" i="42"/>
  <c r="B1713" i="42"/>
  <c r="B1712" i="42"/>
  <c r="B1711" i="42"/>
  <c r="B1710" i="42"/>
  <c r="B1709" i="42"/>
  <c r="B1708" i="42"/>
  <c r="B1707" i="42"/>
  <c r="B1706" i="42"/>
  <c r="B1705" i="42"/>
  <c r="B1704" i="42"/>
  <c r="B1703" i="42"/>
  <c r="B1702" i="42"/>
  <c r="B1701" i="42"/>
  <c r="B1700" i="42"/>
  <c r="B1699" i="42"/>
  <c r="B1698" i="42"/>
  <c r="B1697" i="42"/>
  <c r="B1696" i="42"/>
  <c r="B1695" i="42"/>
  <c r="B1694" i="42"/>
  <c r="B1693" i="42"/>
  <c r="B1692" i="42"/>
  <c r="B1691" i="42"/>
  <c r="B1690" i="42"/>
  <c r="B1689" i="42"/>
  <c r="B1688" i="42"/>
  <c r="B1687" i="42"/>
  <c r="B1686" i="42"/>
  <c r="B1685" i="42"/>
  <c r="B1684" i="42"/>
  <c r="B1683" i="42"/>
  <c r="B1682" i="42"/>
  <c r="B1681" i="42"/>
  <c r="B1680" i="42"/>
  <c r="B1679" i="42"/>
  <c r="B1678" i="42"/>
  <c r="B1677" i="42"/>
  <c r="B1676" i="42"/>
  <c r="B1675" i="42"/>
  <c r="B1674" i="42"/>
  <c r="B1673" i="42"/>
  <c r="B1672" i="42"/>
  <c r="B1671" i="42"/>
  <c r="B1670" i="42"/>
  <c r="B1669" i="42"/>
  <c r="B1668" i="42"/>
  <c r="B1667" i="42"/>
  <c r="B1666" i="42"/>
  <c r="B1665" i="42"/>
  <c r="B1664" i="42"/>
  <c r="B1663" i="42"/>
  <c r="B1662" i="42"/>
  <c r="B1661" i="42"/>
  <c r="B1660" i="42"/>
  <c r="B1659" i="42"/>
  <c r="B1658" i="42"/>
  <c r="B1657" i="42"/>
  <c r="B1656" i="42"/>
  <c r="B1655" i="42"/>
  <c r="B1654" i="42"/>
  <c r="B1653" i="42"/>
  <c r="B1652" i="42"/>
  <c r="B1651" i="42"/>
  <c r="B1650" i="42"/>
  <c r="B1649" i="42"/>
  <c r="B1648" i="42"/>
  <c r="B1647" i="42"/>
  <c r="B1646" i="42"/>
  <c r="B1645" i="42"/>
  <c r="B1644" i="42"/>
  <c r="B1643" i="42"/>
  <c r="B1642" i="42"/>
  <c r="B1641" i="42"/>
  <c r="B1640" i="42"/>
  <c r="B1639" i="42"/>
  <c r="B1638" i="42"/>
  <c r="B1637" i="42"/>
  <c r="B1636" i="42"/>
  <c r="B1635" i="42"/>
  <c r="B1634" i="42"/>
  <c r="B1633" i="42"/>
  <c r="B1632" i="42"/>
  <c r="B1631" i="42"/>
  <c r="B1630" i="42"/>
  <c r="B1629" i="42"/>
  <c r="B1628" i="42"/>
  <c r="B1627" i="42"/>
  <c r="B1626" i="42"/>
  <c r="B1625" i="42"/>
  <c r="B1624" i="42"/>
  <c r="B1623" i="42"/>
  <c r="B1622" i="42"/>
  <c r="B1621" i="42"/>
  <c r="B1620" i="42"/>
  <c r="B1619" i="42"/>
  <c r="B1618" i="42"/>
  <c r="B1617" i="42"/>
  <c r="B1616" i="42"/>
  <c r="B1615" i="42"/>
  <c r="B1614" i="42"/>
  <c r="B1613" i="42"/>
  <c r="B1612" i="42"/>
  <c r="B1611" i="42"/>
  <c r="B1610" i="42"/>
  <c r="B1609" i="42"/>
  <c r="B1608" i="42"/>
  <c r="B1607" i="42"/>
  <c r="B1606" i="42"/>
  <c r="B1605" i="42"/>
  <c r="B1604" i="42"/>
  <c r="B1603" i="42"/>
  <c r="B1602" i="42"/>
  <c r="B1601" i="42"/>
  <c r="B1600" i="42"/>
  <c r="B1599" i="42"/>
  <c r="B1598" i="42"/>
  <c r="B1597" i="42"/>
  <c r="B1596" i="42"/>
  <c r="B1595" i="42"/>
  <c r="B1594" i="42"/>
  <c r="B1593" i="42"/>
  <c r="B1592" i="42"/>
  <c r="B1591" i="42"/>
  <c r="B1590" i="42"/>
  <c r="B1589" i="42"/>
  <c r="B1588" i="42"/>
  <c r="B1587" i="42"/>
  <c r="B1586" i="42"/>
  <c r="B1585" i="42"/>
  <c r="B1584" i="42"/>
  <c r="B1583" i="42"/>
  <c r="B1582" i="42"/>
  <c r="B1581" i="42"/>
  <c r="B1580" i="42"/>
  <c r="B1579" i="42"/>
  <c r="B1578" i="42"/>
  <c r="B1577" i="42"/>
  <c r="B1576" i="42"/>
  <c r="B1575" i="42"/>
  <c r="B1574" i="42"/>
  <c r="B1573" i="42"/>
  <c r="B1572" i="42"/>
  <c r="B1571" i="42"/>
  <c r="B1570" i="42"/>
  <c r="B1569" i="42"/>
  <c r="B1568" i="42"/>
  <c r="B1567" i="42"/>
  <c r="B1566" i="42"/>
  <c r="B1565" i="42"/>
  <c r="B1564" i="42"/>
  <c r="B1563" i="42"/>
  <c r="B1562" i="42"/>
  <c r="B1561" i="42"/>
  <c r="B1560" i="42"/>
  <c r="B1559" i="42"/>
  <c r="B1558" i="42"/>
  <c r="B1557" i="42"/>
  <c r="B1556" i="42"/>
  <c r="B1555" i="42"/>
  <c r="B1554" i="42"/>
  <c r="B1553" i="42"/>
  <c r="B1552" i="42"/>
  <c r="B1551" i="42"/>
  <c r="B1550" i="42"/>
  <c r="B1549" i="42"/>
  <c r="B1548" i="42"/>
  <c r="B1547" i="42"/>
  <c r="B1546" i="42"/>
  <c r="B1545" i="42"/>
  <c r="B1544" i="42"/>
  <c r="B1543" i="42"/>
  <c r="B1542" i="42"/>
  <c r="B1541" i="42"/>
  <c r="B1540" i="42"/>
  <c r="B1539" i="42"/>
  <c r="B1538" i="42"/>
  <c r="B1537" i="42"/>
  <c r="B1536" i="42"/>
  <c r="B1535" i="42"/>
  <c r="B1534" i="42"/>
  <c r="B1533" i="42"/>
  <c r="B1532" i="42"/>
  <c r="B1531" i="42"/>
  <c r="B1530" i="42"/>
  <c r="B1529" i="42"/>
  <c r="B1528" i="42"/>
  <c r="B1527" i="42"/>
  <c r="B1526" i="42"/>
  <c r="B1525" i="42"/>
  <c r="B1524" i="42"/>
  <c r="B1523" i="42"/>
  <c r="B1522" i="42"/>
  <c r="B1521" i="42"/>
  <c r="B1520" i="42"/>
  <c r="B1519" i="42"/>
  <c r="B1518" i="42"/>
  <c r="B1517" i="42"/>
  <c r="B1516" i="42"/>
  <c r="B1515" i="42"/>
  <c r="B1514" i="42"/>
  <c r="B1513" i="42"/>
  <c r="B1512" i="42"/>
  <c r="B1511" i="42"/>
  <c r="B1510" i="42"/>
  <c r="B1509" i="42"/>
  <c r="B1508" i="42"/>
  <c r="B1507" i="42"/>
  <c r="B1506" i="42"/>
  <c r="B1505" i="42"/>
  <c r="B1504" i="42"/>
  <c r="B1503" i="42"/>
  <c r="B1502" i="42"/>
  <c r="B1501" i="42"/>
  <c r="B1500" i="42"/>
  <c r="B1499" i="42"/>
  <c r="B1498" i="42"/>
  <c r="B1497" i="42"/>
  <c r="B1496" i="42"/>
  <c r="B1495" i="42"/>
  <c r="B1494" i="42"/>
  <c r="B1493" i="42"/>
  <c r="B1492" i="42"/>
  <c r="B1491" i="42"/>
  <c r="B1490" i="42"/>
  <c r="B1489" i="42"/>
  <c r="B1488" i="42"/>
  <c r="B1487" i="42"/>
  <c r="B1486" i="42"/>
  <c r="B1485" i="42"/>
  <c r="B1484" i="42"/>
  <c r="B1483" i="42"/>
  <c r="B1482" i="42"/>
  <c r="B1481" i="42"/>
  <c r="B1480" i="42"/>
  <c r="B1479" i="42"/>
  <c r="B1478" i="42"/>
  <c r="B1477" i="42"/>
  <c r="B1476" i="42"/>
  <c r="B1475" i="42"/>
  <c r="B1474" i="42"/>
  <c r="B1473" i="42"/>
  <c r="B1472" i="42"/>
  <c r="B1471" i="42"/>
  <c r="B1470" i="42"/>
  <c r="B1469" i="42"/>
  <c r="B1468" i="42"/>
  <c r="B1467" i="42"/>
  <c r="B1466" i="42"/>
  <c r="B1465" i="42"/>
  <c r="B1464" i="42"/>
  <c r="B1463" i="42"/>
  <c r="B1462" i="42"/>
  <c r="B1461" i="42"/>
  <c r="B1460" i="42"/>
  <c r="B1459" i="42"/>
  <c r="B1458" i="42"/>
  <c r="B1457" i="42"/>
  <c r="B1456" i="42"/>
  <c r="B1455" i="42"/>
  <c r="B1454" i="42"/>
  <c r="B1453" i="42"/>
  <c r="B1452" i="42"/>
  <c r="B1451" i="42"/>
  <c r="B1450" i="42"/>
  <c r="B1449" i="42"/>
  <c r="B1448" i="42"/>
  <c r="B1447" i="42"/>
  <c r="B1446" i="42"/>
  <c r="B1445" i="42"/>
  <c r="B1444" i="42"/>
  <c r="B1443" i="42"/>
  <c r="B1442" i="42"/>
  <c r="B1441" i="42"/>
  <c r="B1440" i="42"/>
  <c r="B1439" i="42"/>
  <c r="B1438" i="42"/>
  <c r="B1437" i="42"/>
  <c r="B1436" i="42"/>
  <c r="B1435" i="42"/>
  <c r="B1434" i="42"/>
  <c r="B1433" i="42"/>
  <c r="B1432" i="42"/>
  <c r="B1431" i="42"/>
  <c r="B1430" i="42"/>
  <c r="B1429" i="42"/>
  <c r="B1428" i="42"/>
  <c r="B1427" i="42"/>
  <c r="B1426" i="42"/>
  <c r="B1425" i="42"/>
  <c r="B1424" i="42"/>
  <c r="B1423" i="42"/>
  <c r="B1422" i="42"/>
  <c r="B1421" i="42"/>
  <c r="B1420" i="42"/>
  <c r="B1419" i="42"/>
  <c r="B1418" i="42"/>
  <c r="B1417" i="42"/>
  <c r="B1416" i="42"/>
  <c r="B1415" i="42"/>
  <c r="B1414" i="42"/>
  <c r="B1413" i="42"/>
  <c r="B1412" i="42"/>
  <c r="B1411" i="42"/>
  <c r="B1410" i="42"/>
  <c r="B1409" i="42"/>
  <c r="B1408" i="42"/>
  <c r="B1407" i="42"/>
  <c r="B1406" i="42"/>
  <c r="B1405" i="42"/>
  <c r="B1404" i="42"/>
  <c r="B1403" i="42"/>
  <c r="B1402" i="42"/>
  <c r="B1401" i="42"/>
  <c r="B1400" i="42"/>
  <c r="B1399" i="42"/>
  <c r="B1398" i="42"/>
  <c r="B1397" i="42"/>
  <c r="B1396" i="42"/>
  <c r="B1395" i="42"/>
  <c r="B1394" i="42"/>
  <c r="B1393" i="42"/>
  <c r="B1392" i="42"/>
  <c r="B1391" i="42"/>
  <c r="B1390" i="42"/>
  <c r="B1389" i="42"/>
  <c r="B1388" i="42"/>
  <c r="B1387" i="42"/>
  <c r="B1386" i="42"/>
  <c r="B1385" i="42"/>
  <c r="B1384" i="42"/>
  <c r="B1383" i="42"/>
  <c r="B1382" i="42"/>
  <c r="B1381" i="42"/>
  <c r="B1380" i="42"/>
  <c r="B1379" i="42"/>
  <c r="B1378" i="42"/>
  <c r="B1377" i="42"/>
  <c r="B1376" i="42"/>
  <c r="B1375" i="42"/>
  <c r="B1374" i="42"/>
  <c r="B1373" i="42"/>
  <c r="B1372" i="42"/>
  <c r="B1371" i="42"/>
  <c r="B1370" i="42"/>
  <c r="B1369" i="42"/>
  <c r="B1368" i="42"/>
  <c r="B1367" i="42"/>
  <c r="B1366" i="42"/>
  <c r="B1365" i="42"/>
  <c r="B1364" i="42"/>
  <c r="B1363" i="42"/>
  <c r="B1362" i="42"/>
  <c r="B1361" i="42"/>
  <c r="B1360" i="42"/>
  <c r="B1359" i="42"/>
  <c r="B1358" i="42"/>
  <c r="B1357" i="42"/>
  <c r="B1356" i="42"/>
  <c r="B1355" i="42"/>
  <c r="B1354" i="42"/>
  <c r="B1353" i="42"/>
  <c r="B1352" i="42"/>
  <c r="B1351" i="42"/>
  <c r="B1350" i="42"/>
  <c r="B1349" i="42"/>
  <c r="B1348" i="42"/>
  <c r="B1347" i="42"/>
  <c r="B1346" i="42"/>
  <c r="B1345" i="42"/>
  <c r="B1344" i="42"/>
  <c r="B1343" i="42"/>
  <c r="B1342" i="42"/>
  <c r="B1341" i="42"/>
  <c r="B1340" i="42"/>
  <c r="B1339" i="42"/>
  <c r="B1338" i="42"/>
  <c r="B1337" i="42"/>
  <c r="B1336" i="42"/>
  <c r="B1335" i="42"/>
  <c r="B1334" i="42"/>
  <c r="B1333" i="42"/>
  <c r="B1332" i="42"/>
  <c r="B1331" i="42"/>
  <c r="B1330" i="42"/>
  <c r="B1329" i="42"/>
  <c r="B1328" i="42"/>
  <c r="B1327" i="42"/>
  <c r="B1326" i="42"/>
  <c r="B1325" i="42"/>
  <c r="B1324" i="42"/>
  <c r="B1323" i="42"/>
  <c r="B1322" i="42"/>
  <c r="B1321" i="42"/>
  <c r="B1320" i="42"/>
  <c r="B1319" i="42"/>
  <c r="B1318" i="42"/>
  <c r="B1317" i="42"/>
  <c r="B1316" i="42"/>
  <c r="B1315" i="42"/>
  <c r="B1314" i="42"/>
  <c r="B1313" i="42"/>
  <c r="B1312" i="42"/>
  <c r="B1311" i="42"/>
  <c r="B1310" i="42"/>
  <c r="B1309" i="42"/>
  <c r="B1308" i="42"/>
  <c r="B1307" i="42"/>
  <c r="B1306" i="42"/>
  <c r="B1305" i="42"/>
  <c r="B1304" i="42"/>
  <c r="B1303" i="42"/>
  <c r="B1302" i="42"/>
  <c r="B1301" i="42"/>
  <c r="B1300" i="42"/>
  <c r="B1299" i="42"/>
  <c r="B1298" i="42"/>
  <c r="B1297" i="42"/>
  <c r="B1296" i="42"/>
  <c r="B1295" i="42"/>
  <c r="B1294" i="42"/>
  <c r="B1293" i="42"/>
  <c r="B1292" i="42"/>
  <c r="B1291" i="42"/>
  <c r="B1290" i="42"/>
  <c r="B1289" i="42"/>
  <c r="B1288" i="42"/>
  <c r="B1287" i="42"/>
  <c r="B1286" i="42"/>
  <c r="B1285" i="42"/>
  <c r="B1284" i="42"/>
  <c r="B1283" i="42"/>
  <c r="B1282" i="42"/>
  <c r="B1281" i="42"/>
  <c r="B1280" i="42"/>
  <c r="B1279" i="42"/>
  <c r="B1278" i="42"/>
  <c r="B1277" i="42"/>
  <c r="B1276" i="42"/>
  <c r="B1275" i="42"/>
  <c r="B1274" i="42"/>
  <c r="B1273" i="42"/>
  <c r="B1272" i="42"/>
  <c r="B1271" i="42"/>
  <c r="B1270" i="42"/>
  <c r="B1269" i="42"/>
  <c r="B1268" i="42"/>
  <c r="B1267" i="42"/>
  <c r="B1266" i="42"/>
  <c r="B1265" i="42"/>
  <c r="B1264" i="42"/>
  <c r="B1263" i="42"/>
  <c r="B1262" i="42"/>
  <c r="B1261" i="42"/>
  <c r="B1260" i="42"/>
  <c r="B1259" i="42"/>
  <c r="B1258" i="42"/>
  <c r="B1257" i="42"/>
  <c r="B1256" i="42"/>
  <c r="B1255" i="42"/>
  <c r="B1254" i="42"/>
  <c r="B1253" i="42"/>
  <c r="B1252" i="42"/>
  <c r="B1251" i="42"/>
  <c r="B1250" i="42"/>
  <c r="B1249" i="42"/>
  <c r="B1248" i="42"/>
  <c r="B1247" i="42"/>
  <c r="B1246" i="42"/>
  <c r="B1245" i="42"/>
  <c r="B1244" i="42"/>
  <c r="B1243" i="42"/>
  <c r="B1242" i="42"/>
  <c r="B1241" i="42"/>
  <c r="B1240" i="42"/>
  <c r="B1239" i="42"/>
  <c r="B1238" i="42"/>
  <c r="B1237" i="42"/>
  <c r="B1236" i="42"/>
  <c r="B1235" i="42"/>
  <c r="B1234" i="42"/>
  <c r="B1233" i="42"/>
  <c r="B1232" i="42"/>
  <c r="B1231" i="42"/>
  <c r="B1230" i="42"/>
  <c r="B1229" i="42"/>
  <c r="B1228" i="42"/>
  <c r="B1227" i="42"/>
  <c r="B1226" i="42"/>
  <c r="B1225" i="42"/>
  <c r="B1224" i="42"/>
  <c r="B1223" i="42"/>
  <c r="B1222" i="42"/>
  <c r="B1221" i="42"/>
  <c r="B1220" i="42"/>
  <c r="B1219" i="42"/>
  <c r="B1218" i="42"/>
  <c r="B1217" i="42"/>
  <c r="B1216" i="42"/>
  <c r="B1215" i="42"/>
  <c r="B1214" i="42"/>
  <c r="B1213" i="42"/>
  <c r="B1212" i="42"/>
  <c r="B1211" i="42"/>
  <c r="B1210" i="42"/>
  <c r="B1209" i="42"/>
  <c r="B1208" i="42"/>
  <c r="B1207" i="42"/>
  <c r="B1206" i="42"/>
  <c r="B1205" i="42"/>
  <c r="B1204" i="42"/>
  <c r="B1203" i="42"/>
  <c r="B1202" i="42"/>
  <c r="B1201" i="42"/>
  <c r="B1200" i="42"/>
  <c r="B1199" i="42"/>
  <c r="B1198" i="42"/>
  <c r="B1197" i="42"/>
  <c r="B1196" i="42"/>
  <c r="B1195" i="42"/>
  <c r="B1194" i="42"/>
  <c r="B1193" i="42"/>
  <c r="B1192" i="42"/>
  <c r="B1191" i="42"/>
  <c r="B1190" i="42"/>
  <c r="B1189" i="42"/>
  <c r="B1188" i="42"/>
  <c r="B1187" i="42"/>
  <c r="B1186" i="42"/>
  <c r="B1185" i="42"/>
  <c r="B1184" i="42"/>
  <c r="B1183" i="42"/>
  <c r="B1182" i="42"/>
  <c r="B1181" i="42"/>
  <c r="B1180" i="42"/>
  <c r="B1179" i="42"/>
  <c r="B1178" i="42"/>
  <c r="B1177" i="42"/>
  <c r="B1176" i="42"/>
  <c r="B1175" i="42"/>
  <c r="B1174" i="42"/>
  <c r="B1173" i="42"/>
  <c r="B1172" i="42"/>
  <c r="B1171" i="42"/>
  <c r="B1170" i="42"/>
  <c r="B1169" i="42"/>
  <c r="B1168" i="42"/>
  <c r="B1167" i="42"/>
  <c r="B1166" i="42"/>
  <c r="B1165" i="42"/>
  <c r="B1164" i="42"/>
  <c r="B1163" i="42"/>
  <c r="B1162" i="42"/>
  <c r="B1161" i="42"/>
  <c r="B1160" i="42"/>
  <c r="B1159" i="42"/>
  <c r="B1158" i="42"/>
  <c r="B1157" i="42"/>
  <c r="B1156" i="42"/>
  <c r="B1155" i="42"/>
  <c r="B1154" i="42"/>
  <c r="B1153" i="42"/>
  <c r="B1152" i="42"/>
  <c r="B1151" i="42"/>
  <c r="B1150" i="42"/>
  <c r="B1149" i="42"/>
  <c r="B1148" i="42"/>
  <c r="B1147" i="42"/>
  <c r="B1146" i="42"/>
  <c r="B1145" i="42"/>
  <c r="B1144" i="42"/>
  <c r="B1143" i="42"/>
  <c r="B1142" i="42"/>
  <c r="B1141" i="42"/>
  <c r="B1140" i="42"/>
  <c r="B1139" i="42"/>
  <c r="B1138" i="42"/>
  <c r="B1137" i="42"/>
  <c r="B1136" i="42"/>
  <c r="B1135" i="42"/>
  <c r="B1134" i="42"/>
  <c r="B1133" i="42"/>
  <c r="B1132" i="42"/>
  <c r="B1131" i="42"/>
  <c r="B1130" i="42"/>
  <c r="B1129" i="42"/>
  <c r="B1128" i="42"/>
  <c r="B1127" i="42"/>
  <c r="B1126" i="42"/>
  <c r="B1125" i="42"/>
  <c r="B1124" i="42"/>
  <c r="B1123" i="42"/>
  <c r="B1122" i="42"/>
  <c r="B1121" i="42"/>
  <c r="B1120" i="42"/>
  <c r="B1119" i="42"/>
  <c r="B1118" i="42"/>
  <c r="B1117" i="42"/>
  <c r="B1116" i="42"/>
  <c r="B1115" i="42"/>
  <c r="B1114" i="42"/>
  <c r="B1113" i="42"/>
  <c r="B1112" i="42"/>
  <c r="B1111" i="42"/>
  <c r="B1110" i="42"/>
  <c r="B1109" i="42"/>
  <c r="B1108" i="42"/>
  <c r="B1107" i="42"/>
  <c r="B1106" i="42"/>
  <c r="B1105" i="42"/>
  <c r="B1104" i="42"/>
  <c r="B1103" i="42"/>
  <c r="B1102" i="42"/>
  <c r="B1101" i="42"/>
  <c r="B1100" i="42"/>
  <c r="B1099" i="42"/>
  <c r="B1098" i="42"/>
  <c r="B1097" i="42"/>
  <c r="B1096" i="42"/>
  <c r="B1095" i="42"/>
  <c r="B1094" i="42"/>
  <c r="B1093" i="42"/>
  <c r="B1092" i="42"/>
  <c r="B1091" i="42"/>
  <c r="B1090" i="42"/>
  <c r="B1089" i="42"/>
  <c r="B1088" i="42"/>
  <c r="B1087" i="42"/>
  <c r="B1086" i="42"/>
  <c r="B1085" i="42"/>
  <c r="B1084" i="42"/>
  <c r="B1083" i="42"/>
  <c r="B1082" i="42"/>
  <c r="B1081" i="42"/>
  <c r="B1080" i="42"/>
  <c r="B1079" i="42"/>
  <c r="B1078" i="42"/>
  <c r="B1077" i="42"/>
  <c r="B1076" i="42"/>
  <c r="B1075" i="42"/>
  <c r="B1074" i="42"/>
  <c r="B1073" i="42"/>
  <c r="B1072" i="42"/>
  <c r="B1071" i="42"/>
  <c r="B1070" i="42"/>
  <c r="B1069" i="42"/>
  <c r="B1068" i="42"/>
  <c r="B1067" i="42"/>
  <c r="B1066" i="42"/>
  <c r="B1065" i="42"/>
  <c r="B1064" i="42"/>
  <c r="B1063" i="42"/>
  <c r="B1062" i="42"/>
  <c r="B1061" i="42"/>
  <c r="B1060" i="42"/>
  <c r="B1059" i="42"/>
  <c r="B1058" i="42"/>
  <c r="B1057" i="42"/>
  <c r="B1056" i="42"/>
  <c r="B1055" i="42"/>
  <c r="B1054" i="42"/>
  <c r="B1053" i="42"/>
  <c r="B1052" i="42"/>
  <c r="B1051" i="42"/>
  <c r="B1050" i="42"/>
  <c r="B1049" i="42"/>
  <c r="B1048" i="42"/>
  <c r="B1047" i="42"/>
  <c r="B1046" i="42"/>
  <c r="B1045" i="42"/>
  <c r="B1044" i="42"/>
  <c r="B1043" i="42"/>
  <c r="B1042" i="42"/>
  <c r="B1041" i="42"/>
  <c r="B1040" i="42"/>
  <c r="B1039" i="42"/>
  <c r="B1038" i="42"/>
  <c r="B1037" i="42"/>
  <c r="B1036" i="42"/>
  <c r="B1035" i="42"/>
  <c r="B1034" i="42"/>
  <c r="B1033" i="42"/>
  <c r="B1032" i="42"/>
  <c r="B1031" i="42"/>
  <c r="B1030" i="42"/>
  <c r="B1029" i="42"/>
  <c r="B1028" i="42"/>
  <c r="B1027" i="42"/>
  <c r="B1026" i="42"/>
  <c r="B1025" i="42"/>
  <c r="B1024" i="42"/>
  <c r="B1023" i="42"/>
  <c r="B1022" i="42"/>
  <c r="B1021" i="42"/>
  <c r="B1020" i="42"/>
  <c r="B1019" i="42"/>
  <c r="B1018" i="42"/>
  <c r="B1017" i="42"/>
  <c r="B1016" i="42"/>
  <c r="B1015" i="42"/>
  <c r="B1014" i="42"/>
  <c r="B1013" i="42"/>
  <c r="B1012" i="42"/>
  <c r="B1011" i="42"/>
  <c r="B1010" i="42"/>
  <c r="B1009" i="42"/>
  <c r="B1008" i="42"/>
  <c r="B1007" i="42"/>
  <c r="B1006" i="42"/>
  <c r="B1005" i="42"/>
  <c r="B1004" i="42"/>
  <c r="B1003" i="42"/>
  <c r="B1002" i="42"/>
  <c r="B1001" i="42"/>
  <c r="B1000" i="42"/>
  <c r="B999" i="42"/>
  <c r="B998" i="42"/>
  <c r="B997" i="42"/>
  <c r="B996" i="42"/>
  <c r="B995" i="42"/>
  <c r="B994" i="42"/>
  <c r="B993" i="42"/>
  <c r="B992" i="42"/>
  <c r="B991" i="42"/>
  <c r="B990" i="42"/>
  <c r="B989" i="42"/>
  <c r="B988" i="42"/>
  <c r="B987" i="42"/>
  <c r="B986" i="42"/>
  <c r="B985" i="42"/>
  <c r="B984" i="42"/>
  <c r="B983" i="42"/>
  <c r="B982" i="42"/>
  <c r="B981" i="42"/>
  <c r="B980" i="42"/>
  <c r="B979" i="42"/>
  <c r="B978" i="42"/>
  <c r="B977" i="42"/>
  <c r="B976" i="42"/>
  <c r="B975" i="42"/>
  <c r="B974" i="42"/>
  <c r="B973" i="42"/>
  <c r="B972" i="42"/>
  <c r="B971" i="42"/>
  <c r="B970" i="42"/>
  <c r="B969" i="42"/>
  <c r="B968" i="42"/>
  <c r="B967" i="42"/>
  <c r="B966" i="42"/>
  <c r="B965" i="42"/>
  <c r="B964" i="42"/>
  <c r="B963" i="42"/>
  <c r="B962" i="42"/>
  <c r="B961" i="42"/>
  <c r="B960" i="42"/>
  <c r="B959" i="42"/>
  <c r="B958" i="42"/>
  <c r="B957" i="42"/>
  <c r="B956" i="42"/>
  <c r="B955" i="42"/>
  <c r="B954" i="42"/>
  <c r="B953" i="42"/>
  <c r="B952" i="42"/>
  <c r="B951" i="42"/>
  <c r="B950" i="42"/>
  <c r="B949" i="42"/>
  <c r="B948" i="42"/>
  <c r="B947" i="42"/>
  <c r="B946" i="42"/>
  <c r="B945" i="42"/>
  <c r="B944" i="42"/>
  <c r="B943" i="42"/>
  <c r="B942" i="42"/>
  <c r="B941" i="42"/>
  <c r="B940" i="42"/>
  <c r="B939" i="42"/>
  <c r="B938" i="42"/>
  <c r="B937" i="42"/>
  <c r="B936" i="42"/>
  <c r="B935" i="42"/>
  <c r="B934" i="42"/>
  <c r="B933" i="42"/>
  <c r="B932" i="42"/>
  <c r="B931" i="42"/>
  <c r="B930" i="42"/>
  <c r="B929" i="42"/>
  <c r="B928" i="42"/>
  <c r="B927" i="42"/>
  <c r="B926" i="42"/>
  <c r="B925" i="42"/>
  <c r="B924" i="42"/>
  <c r="B923" i="42"/>
  <c r="B922" i="42"/>
  <c r="B921" i="42"/>
  <c r="B920" i="42"/>
  <c r="B919" i="42"/>
  <c r="B918" i="42"/>
  <c r="B917" i="42"/>
  <c r="B916" i="42"/>
  <c r="B915" i="42"/>
  <c r="B914" i="42"/>
  <c r="B913" i="42"/>
  <c r="B912" i="42"/>
  <c r="B911" i="42"/>
  <c r="B910" i="42"/>
  <c r="B909" i="42"/>
  <c r="B908" i="42"/>
  <c r="B907" i="42"/>
  <c r="B906" i="42"/>
  <c r="B905" i="42"/>
  <c r="B904" i="42"/>
  <c r="B903" i="42"/>
  <c r="B902" i="42"/>
  <c r="B901" i="42"/>
  <c r="B900" i="42"/>
  <c r="B899" i="42"/>
  <c r="B898" i="42"/>
  <c r="B897" i="42"/>
  <c r="B896" i="42"/>
  <c r="B895" i="42"/>
  <c r="B894" i="42"/>
  <c r="B893" i="42"/>
  <c r="B892" i="42"/>
  <c r="B891" i="42"/>
  <c r="B890" i="42"/>
  <c r="B889" i="42"/>
  <c r="B888" i="42"/>
  <c r="B887" i="42"/>
  <c r="B886" i="42"/>
  <c r="B885" i="42"/>
  <c r="B884" i="42"/>
  <c r="B883" i="42"/>
  <c r="B882" i="42"/>
  <c r="B881" i="42"/>
  <c r="B880" i="42"/>
  <c r="B879" i="42"/>
  <c r="B878" i="42"/>
  <c r="B877" i="42"/>
  <c r="B876" i="42"/>
  <c r="B875" i="42"/>
  <c r="B874" i="42"/>
  <c r="B873" i="42"/>
  <c r="B872" i="42"/>
  <c r="B871" i="42"/>
  <c r="B870" i="42"/>
  <c r="B869" i="42"/>
  <c r="B868" i="42"/>
  <c r="B867" i="42"/>
  <c r="B866" i="42"/>
  <c r="B865" i="42"/>
  <c r="B864" i="42"/>
  <c r="B863" i="42"/>
  <c r="B862" i="42"/>
  <c r="B861" i="42"/>
  <c r="B860" i="42"/>
  <c r="B859" i="42"/>
  <c r="B858" i="42"/>
  <c r="B857" i="42"/>
  <c r="B856" i="42"/>
  <c r="B855" i="42"/>
  <c r="B854" i="42"/>
  <c r="B853" i="42"/>
  <c r="B852" i="42"/>
  <c r="B851" i="42"/>
  <c r="B850" i="42"/>
  <c r="B849" i="42"/>
  <c r="B848" i="42"/>
  <c r="B847" i="42"/>
  <c r="B846" i="42"/>
  <c r="B845" i="42"/>
  <c r="B844" i="42"/>
  <c r="B843" i="42"/>
  <c r="B842" i="42"/>
  <c r="B841" i="42"/>
  <c r="B840" i="42"/>
  <c r="B839" i="42"/>
  <c r="B838" i="42"/>
  <c r="B837" i="42"/>
  <c r="B836" i="42"/>
  <c r="B835" i="42"/>
  <c r="B834" i="42"/>
  <c r="B833" i="42"/>
  <c r="B832" i="42"/>
  <c r="B831" i="42"/>
  <c r="B830" i="42"/>
  <c r="B829" i="42"/>
  <c r="B828" i="42"/>
  <c r="B827" i="42"/>
  <c r="B826" i="42"/>
  <c r="B825" i="42"/>
  <c r="B824" i="42"/>
  <c r="B823" i="42"/>
  <c r="B822" i="42"/>
  <c r="B821" i="42"/>
  <c r="B820" i="42"/>
  <c r="B819" i="42"/>
  <c r="B818" i="42"/>
  <c r="B817" i="42"/>
  <c r="B816" i="42"/>
  <c r="B815" i="42"/>
  <c r="B814" i="42"/>
  <c r="B813" i="42"/>
  <c r="B812" i="42"/>
  <c r="B811" i="42"/>
  <c r="B810" i="42"/>
  <c r="B809" i="42"/>
  <c r="B808" i="42"/>
  <c r="B807" i="42"/>
  <c r="B806" i="42"/>
  <c r="B805" i="42"/>
  <c r="B804" i="42"/>
  <c r="B803" i="42"/>
  <c r="B802" i="42"/>
  <c r="B801" i="42"/>
  <c r="B800" i="42"/>
  <c r="B799" i="42"/>
  <c r="B798" i="42"/>
  <c r="B797" i="42"/>
  <c r="B796" i="42"/>
  <c r="B795" i="42"/>
  <c r="B794" i="42"/>
  <c r="B793" i="42"/>
  <c r="B792" i="42"/>
  <c r="B791" i="42"/>
  <c r="B790" i="42"/>
  <c r="B789" i="42"/>
  <c r="B788" i="42"/>
  <c r="B787" i="42"/>
  <c r="B786" i="42"/>
  <c r="B785" i="42"/>
  <c r="B784" i="42"/>
  <c r="B783" i="42"/>
  <c r="B782" i="42"/>
  <c r="B781" i="42"/>
  <c r="B780" i="42"/>
  <c r="B779" i="42"/>
  <c r="B778" i="42"/>
  <c r="B777" i="42"/>
  <c r="B776" i="42"/>
  <c r="B775" i="42"/>
  <c r="B774" i="42"/>
  <c r="B773" i="42"/>
  <c r="B772" i="42"/>
  <c r="B771" i="42"/>
  <c r="B770" i="42"/>
  <c r="B769" i="42"/>
  <c r="B768" i="42"/>
  <c r="B767" i="42"/>
  <c r="B766" i="42"/>
  <c r="B765" i="42"/>
  <c r="B764" i="42"/>
  <c r="B763" i="42"/>
  <c r="B762" i="42"/>
  <c r="B761" i="42"/>
  <c r="B760" i="42"/>
  <c r="B759" i="42"/>
  <c r="B758" i="42"/>
  <c r="B757" i="42"/>
  <c r="B756" i="42"/>
  <c r="B755" i="42"/>
  <c r="B754" i="42"/>
  <c r="B753" i="42"/>
  <c r="B752" i="42"/>
  <c r="B751" i="42"/>
  <c r="B750" i="42"/>
  <c r="B749" i="42"/>
  <c r="B748" i="42"/>
  <c r="B747" i="42"/>
  <c r="B746" i="42"/>
  <c r="B745" i="42"/>
  <c r="B744" i="42"/>
  <c r="B743" i="42"/>
  <c r="B742" i="42"/>
  <c r="B741" i="42"/>
  <c r="B740" i="42"/>
  <c r="B739" i="42"/>
  <c r="B738" i="42"/>
  <c r="B737" i="42"/>
  <c r="B736" i="42"/>
  <c r="B735" i="42"/>
  <c r="B734" i="42"/>
  <c r="B733" i="42"/>
  <c r="B732" i="42"/>
  <c r="B731" i="42"/>
  <c r="B730" i="42"/>
  <c r="B729" i="42"/>
  <c r="B728" i="42"/>
  <c r="B727" i="42"/>
  <c r="B726" i="42"/>
  <c r="B725" i="42"/>
  <c r="B724" i="42"/>
  <c r="B723" i="42"/>
  <c r="B722" i="42"/>
  <c r="B721" i="42"/>
  <c r="B720" i="42"/>
  <c r="B719" i="42"/>
  <c r="B718" i="42"/>
  <c r="B717" i="42"/>
  <c r="B716" i="42"/>
  <c r="B715" i="42"/>
  <c r="B714" i="42"/>
  <c r="B713" i="42"/>
  <c r="B712" i="42"/>
  <c r="B711" i="42"/>
  <c r="B710" i="42"/>
  <c r="B709" i="42"/>
  <c r="B708" i="42"/>
  <c r="B707" i="42"/>
  <c r="B706" i="42"/>
  <c r="B705" i="42"/>
  <c r="B704" i="42"/>
  <c r="B703" i="42"/>
  <c r="B702" i="42"/>
  <c r="B701" i="42"/>
  <c r="B700" i="42"/>
  <c r="B699" i="42"/>
  <c r="B698" i="42"/>
  <c r="B697" i="42"/>
  <c r="B696" i="42"/>
  <c r="B695" i="42"/>
  <c r="B694" i="42"/>
  <c r="B693" i="42"/>
  <c r="B692" i="42"/>
  <c r="B691" i="42"/>
  <c r="B690" i="42"/>
  <c r="B689" i="42"/>
  <c r="B688" i="42"/>
  <c r="B687" i="42"/>
  <c r="B686" i="42"/>
  <c r="B685" i="42"/>
  <c r="B684" i="42"/>
  <c r="B683" i="42"/>
  <c r="B682" i="42"/>
  <c r="B681" i="42"/>
  <c r="B680" i="42"/>
  <c r="B679" i="42"/>
  <c r="B678" i="42"/>
  <c r="B677" i="42"/>
  <c r="B676" i="42"/>
  <c r="B675" i="42"/>
  <c r="B674" i="42"/>
  <c r="B673" i="42"/>
  <c r="B672" i="42"/>
  <c r="B671" i="42"/>
  <c r="B670" i="42"/>
  <c r="B669" i="42"/>
  <c r="B668" i="42"/>
  <c r="B667" i="42"/>
  <c r="B666" i="42"/>
  <c r="B665" i="42"/>
  <c r="B664" i="42"/>
  <c r="B663" i="42"/>
  <c r="B662" i="42"/>
  <c r="B661" i="42"/>
  <c r="B660" i="42"/>
  <c r="B659" i="42"/>
  <c r="B658" i="42"/>
  <c r="B657" i="42"/>
  <c r="B656" i="42"/>
  <c r="B655" i="42"/>
  <c r="B654" i="42"/>
  <c r="B653" i="42"/>
  <c r="B652" i="42"/>
  <c r="B651" i="42"/>
  <c r="B650" i="42"/>
  <c r="B649" i="42"/>
  <c r="B648" i="42"/>
  <c r="B647" i="42"/>
  <c r="B646" i="42"/>
  <c r="B645" i="42"/>
  <c r="B644" i="42"/>
  <c r="B643" i="42"/>
  <c r="B642" i="42"/>
  <c r="B641" i="42"/>
  <c r="B640" i="42"/>
  <c r="B639" i="42"/>
  <c r="B638" i="42"/>
  <c r="B637" i="42"/>
  <c r="B636" i="42"/>
  <c r="B635" i="42"/>
  <c r="B634" i="42"/>
  <c r="B633" i="42"/>
  <c r="B632" i="42"/>
  <c r="B631" i="42"/>
  <c r="B630" i="42"/>
  <c r="B629" i="42"/>
  <c r="B628" i="42"/>
  <c r="B627" i="42"/>
  <c r="B626" i="42"/>
  <c r="B625" i="42"/>
  <c r="B624" i="42"/>
  <c r="B623" i="42"/>
  <c r="B622" i="42"/>
  <c r="B621" i="42"/>
  <c r="B620" i="42"/>
  <c r="B619" i="42"/>
  <c r="B618" i="42"/>
  <c r="B617" i="42"/>
  <c r="B616" i="42"/>
  <c r="B615" i="42"/>
  <c r="B614" i="42"/>
  <c r="B613" i="42"/>
  <c r="B612" i="42"/>
  <c r="B611" i="42"/>
  <c r="B610" i="42"/>
  <c r="B609" i="42"/>
  <c r="B608" i="42"/>
  <c r="B607" i="42"/>
  <c r="B606" i="42"/>
  <c r="B605" i="42"/>
  <c r="B604" i="42"/>
  <c r="B603" i="42"/>
  <c r="B602" i="42"/>
  <c r="B601" i="42"/>
  <c r="B600" i="42"/>
  <c r="B599" i="42"/>
  <c r="B598" i="42"/>
  <c r="B597" i="42"/>
  <c r="B596" i="42"/>
  <c r="B595" i="42"/>
  <c r="B594" i="42"/>
  <c r="B593" i="42"/>
  <c r="B592" i="42"/>
  <c r="B591" i="42"/>
  <c r="B590" i="42"/>
  <c r="B589" i="42"/>
  <c r="B588" i="42"/>
  <c r="B587" i="42"/>
  <c r="B586" i="42"/>
  <c r="B585" i="42"/>
  <c r="B584" i="42"/>
  <c r="B583" i="42"/>
  <c r="B582" i="42"/>
  <c r="B581" i="42"/>
  <c r="B580" i="42"/>
  <c r="B579" i="42"/>
  <c r="B578" i="42"/>
  <c r="B577" i="42"/>
  <c r="B576" i="42"/>
  <c r="B575" i="42"/>
  <c r="B574" i="42"/>
  <c r="B573" i="42"/>
  <c r="B572" i="42"/>
  <c r="B571" i="42"/>
  <c r="B570" i="42"/>
  <c r="B569" i="42"/>
  <c r="B568" i="42"/>
  <c r="B567" i="42"/>
  <c r="B566" i="42"/>
  <c r="B565" i="42"/>
  <c r="B564" i="42"/>
  <c r="B563" i="42"/>
  <c r="B562" i="42"/>
  <c r="B561" i="42"/>
  <c r="B560" i="42"/>
  <c r="B559" i="42"/>
  <c r="B558" i="42"/>
  <c r="B557" i="42"/>
  <c r="B556" i="42"/>
  <c r="B555" i="42"/>
  <c r="B554" i="42"/>
  <c r="B553" i="42"/>
  <c r="B552" i="42"/>
  <c r="B551" i="42"/>
  <c r="B550" i="42"/>
  <c r="B549" i="42"/>
  <c r="B548" i="42"/>
  <c r="B547" i="42"/>
  <c r="B546" i="42"/>
  <c r="B545" i="42"/>
  <c r="B544" i="42"/>
  <c r="B543" i="42"/>
  <c r="B542" i="42"/>
  <c r="B541" i="42"/>
  <c r="B540" i="42"/>
  <c r="B539" i="42"/>
  <c r="B538" i="42"/>
  <c r="B537" i="42"/>
  <c r="B536" i="42"/>
  <c r="B535" i="42"/>
  <c r="B534" i="42"/>
  <c r="B533" i="42"/>
  <c r="B532" i="42"/>
  <c r="B531" i="42"/>
  <c r="B530" i="42"/>
  <c r="B529" i="42"/>
  <c r="B528" i="42"/>
  <c r="B527" i="42"/>
  <c r="B526" i="42"/>
  <c r="B525" i="42"/>
  <c r="B524" i="42"/>
  <c r="B523" i="42"/>
  <c r="B522" i="42"/>
  <c r="B521" i="42"/>
  <c r="B520" i="42"/>
  <c r="B519" i="42"/>
  <c r="B518" i="42"/>
  <c r="B517" i="42"/>
  <c r="B516" i="42"/>
  <c r="B515" i="42"/>
  <c r="B514" i="42"/>
  <c r="B513" i="42"/>
  <c r="B512" i="42"/>
  <c r="B511" i="42"/>
  <c r="B510" i="42"/>
  <c r="B509" i="42"/>
  <c r="B508" i="42"/>
  <c r="B507" i="42"/>
  <c r="B506" i="42"/>
  <c r="B505" i="42"/>
  <c r="B504" i="42"/>
  <c r="B503" i="42"/>
  <c r="B502" i="42"/>
  <c r="B501" i="42"/>
  <c r="B500" i="42"/>
  <c r="B499" i="42"/>
  <c r="B498" i="42"/>
  <c r="B497" i="42"/>
  <c r="B496" i="42"/>
  <c r="B495" i="42"/>
  <c r="B494" i="42"/>
  <c r="B493" i="42"/>
  <c r="B492" i="42"/>
  <c r="B491" i="42"/>
  <c r="B490" i="42"/>
  <c r="B489" i="42"/>
  <c r="B488" i="42"/>
  <c r="B487" i="42"/>
  <c r="B486" i="42"/>
  <c r="B485" i="42"/>
  <c r="B484" i="42"/>
  <c r="B483" i="42"/>
  <c r="B482" i="42"/>
  <c r="B481" i="42"/>
  <c r="B480" i="42"/>
  <c r="B479" i="42"/>
  <c r="B478" i="42"/>
  <c r="B477" i="42"/>
  <c r="B476" i="42"/>
  <c r="B475" i="42"/>
  <c r="B474" i="42"/>
  <c r="B473" i="42"/>
  <c r="B472" i="42"/>
  <c r="B471" i="42"/>
  <c r="B470" i="42"/>
  <c r="B469" i="42"/>
  <c r="B468" i="42"/>
  <c r="B467" i="42"/>
  <c r="B466" i="42"/>
  <c r="B465" i="42"/>
  <c r="B464" i="42"/>
  <c r="B463" i="42"/>
  <c r="B462" i="42"/>
  <c r="B461" i="42"/>
  <c r="B460" i="42"/>
  <c r="B459" i="42"/>
  <c r="B458" i="42"/>
  <c r="B457" i="42"/>
  <c r="B456" i="42"/>
  <c r="B455" i="42"/>
  <c r="B454" i="42"/>
  <c r="B453" i="42"/>
  <c r="B452" i="42"/>
  <c r="B451" i="42"/>
  <c r="B450" i="42"/>
  <c r="B449" i="42"/>
  <c r="B448" i="42"/>
  <c r="B447" i="42"/>
  <c r="B446" i="42"/>
  <c r="B445" i="42"/>
  <c r="B444" i="42"/>
  <c r="B443" i="42"/>
  <c r="B442" i="42"/>
  <c r="B441" i="42"/>
  <c r="B440" i="42"/>
  <c r="B439" i="42"/>
  <c r="B438" i="42"/>
  <c r="B437" i="42"/>
  <c r="B436" i="42"/>
  <c r="B435" i="42"/>
  <c r="B434" i="42"/>
  <c r="B433" i="42"/>
  <c r="B432" i="42"/>
  <c r="B431" i="42"/>
  <c r="B430" i="42"/>
  <c r="B429" i="42"/>
  <c r="B428" i="42"/>
  <c r="B427" i="42"/>
  <c r="B426" i="42"/>
  <c r="B425" i="42"/>
  <c r="B424" i="42"/>
  <c r="B423" i="42"/>
  <c r="B422" i="42"/>
  <c r="B421" i="42"/>
  <c r="B420" i="42"/>
  <c r="B419" i="42"/>
  <c r="B418" i="42"/>
  <c r="B417" i="42"/>
  <c r="B416" i="42"/>
  <c r="B415" i="42"/>
  <c r="B414" i="42"/>
  <c r="B413" i="42"/>
  <c r="B412" i="42"/>
  <c r="B411" i="42"/>
  <c r="B410" i="42"/>
  <c r="B409" i="42"/>
  <c r="B408" i="42"/>
  <c r="B407" i="42"/>
  <c r="B406" i="42"/>
  <c r="B405" i="42"/>
  <c r="B404" i="42"/>
  <c r="B403" i="42"/>
  <c r="B402" i="42"/>
  <c r="B401" i="42"/>
  <c r="B400" i="42"/>
  <c r="B399" i="42"/>
  <c r="B398" i="42"/>
  <c r="B397" i="42"/>
  <c r="B396" i="42"/>
  <c r="B395" i="42"/>
  <c r="B394" i="42"/>
  <c r="B393" i="42"/>
  <c r="B392" i="42"/>
  <c r="B391" i="42"/>
  <c r="B390" i="42"/>
  <c r="B389" i="42"/>
  <c r="B388" i="42"/>
  <c r="B387" i="42"/>
  <c r="B386" i="42"/>
  <c r="B385" i="42"/>
  <c r="B384" i="42"/>
  <c r="B383" i="42"/>
  <c r="B382" i="42"/>
  <c r="B381" i="42"/>
  <c r="B380" i="42"/>
  <c r="B379" i="42"/>
  <c r="B378" i="42"/>
  <c r="B377" i="42"/>
  <c r="B376" i="42"/>
  <c r="B375" i="42"/>
  <c r="B374" i="42"/>
  <c r="B373" i="42"/>
  <c r="B372" i="42"/>
  <c r="B371" i="42"/>
  <c r="B370" i="42"/>
  <c r="B369" i="42"/>
  <c r="B368" i="42"/>
  <c r="B367" i="42"/>
  <c r="B366" i="42"/>
  <c r="B365" i="42"/>
  <c r="B364" i="42"/>
  <c r="B363" i="42"/>
  <c r="B362" i="42"/>
  <c r="B361" i="42"/>
  <c r="B360" i="42"/>
  <c r="B359" i="42"/>
  <c r="B358" i="42"/>
  <c r="B357" i="42"/>
  <c r="B356" i="42"/>
  <c r="B355" i="42"/>
  <c r="B354" i="42"/>
  <c r="B353" i="42"/>
  <c r="B352" i="42"/>
  <c r="B351" i="42"/>
  <c r="B350" i="42"/>
  <c r="B349" i="42"/>
  <c r="B348" i="42"/>
  <c r="B347" i="42"/>
  <c r="B346" i="42"/>
  <c r="B345" i="42"/>
  <c r="B344" i="42"/>
  <c r="B343" i="42"/>
  <c r="B342" i="42"/>
  <c r="B341" i="42"/>
  <c r="B340" i="42"/>
  <c r="B339" i="42"/>
  <c r="B338" i="42"/>
  <c r="B337" i="42"/>
  <c r="B336" i="42"/>
  <c r="B335" i="42"/>
  <c r="B334" i="42"/>
  <c r="B333" i="42"/>
  <c r="B332" i="42"/>
  <c r="B331" i="42"/>
  <c r="B330" i="42"/>
  <c r="B329" i="42"/>
  <c r="B328" i="42"/>
  <c r="B327" i="42"/>
  <c r="B326" i="42"/>
  <c r="B325" i="42"/>
  <c r="B324" i="42"/>
  <c r="B323" i="42"/>
  <c r="B322" i="42"/>
  <c r="B321" i="42"/>
  <c r="B320" i="42"/>
  <c r="B319" i="42"/>
  <c r="B318" i="42"/>
  <c r="B317" i="42"/>
  <c r="B316" i="42"/>
  <c r="B315" i="42"/>
  <c r="B314" i="42"/>
  <c r="B313" i="42"/>
  <c r="B312" i="42"/>
  <c r="B311" i="42"/>
  <c r="B310" i="42"/>
  <c r="B309" i="42"/>
  <c r="B308" i="42"/>
  <c r="B307" i="42"/>
  <c r="B306" i="42"/>
  <c r="B305" i="42"/>
  <c r="B304" i="42"/>
  <c r="B303" i="42"/>
  <c r="B302" i="42"/>
  <c r="B301" i="42"/>
  <c r="B300" i="42"/>
  <c r="B299" i="42"/>
  <c r="B298" i="42"/>
  <c r="B297" i="42"/>
  <c r="B296" i="42"/>
  <c r="B295" i="42"/>
  <c r="B294" i="42"/>
  <c r="B293" i="42"/>
  <c r="B292" i="42"/>
  <c r="B291" i="42"/>
  <c r="B290" i="42"/>
  <c r="B289" i="42"/>
  <c r="B288" i="42"/>
  <c r="B287" i="42"/>
  <c r="B286" i="42"/>
  <c r="B285" i="42"/>
  <c r="B284" i="42"/>
  <c r="B283" i="42"/>
  <c r="B282" i="42"/>
  <c r="B281" i="42"/>
  <c r="B280" i="42"/>
  <c r="B279" i="42"/>
  <c r="B278" i="42"/>
  <c r="B277" i="42"/>
  <c r="B276" i="42"/>
  <c r="B275" i="42"/>
  <c r="B274" i="42"/>
  <c r="B273" i="42"/>
  <c r="B272" i="42"/>
  <c r="B271" i="42"/>
  <c r="B270" i="42"/>
  <c r="B269" i="42"/>
  <c r="B268" i="42"/>
  <c r="B267" i="42"/>
  <c r="B266" i="42"/>
  <c r="B265" i="42"/>
  <c r="B264" i="42"/>
  <c r="B263" i="42"/>
  <c r="B262" i="42"/>
  <c r="B261" i="42"/>
  <c r="B260" i="42"/>
  <c r="B259" i="42"/>
  <c r="B258" i="42"/>
  <c r="B257" i="42"/>
  <c r="B256" i="42"/>
  <c r="B255" i="42"/>
  <c r="B254" i="42"/>
  <c r="B253" i="42"/>
  <c r="B252" i="42"/>
  <c r="B251" i="42"/>
  <c r="B250" i="42"/>
  <c r="B249" i="42"/>
  <c r="B248" i="42"/>
  <c r="B247" i="42"/>
  <c r="B246" i="42"/>
  <c r="B245" i="42"/>
  <c r="B244" i="42"/>
  <c r="B243" i="42"/>
  <c r="B242" i="42"/>
  <c r="B241" i="42"/>
  <c r="B240" i="42"/>
  <c r="B239" i="42"/>
  <c r="B238" i="42"/>
  <c r="B237" i="42"/>
  <c r="B236" i="42"/>
  <c r="B235" i="42"/>
  <c r="B234" i="42"/>
  <c r="B233" i="42"/>
  <c r="B232" i="42"/>
  <c r="B231" i="42"/>
  <c r="B230" i="42"/>
  <c r="B229" i="42"/>
  <c r="B228" i="42"/>
  <c r="B227" i="42"/>
  <c r="B226" i="42"/>
  <c r="B225" i="42"/>
  <c r="B224" i="42"/>
  <c r="B223" i="42"/>
  <c r="B222" i="42"/>
  <c r="B221" i="42"/>
  <c r="B220" i="42"/>
  <c r="B219" i="42"/>
  <c r="B218" i="42"/>
  <c r="B217" i="42"/>
  <c r="B216" i="42"/>
  <c r="B215" i="42"/>
  <c r="B214" i="42"/>
  <c r="B213" i="42"/>
  <c r="B212" i="42"/>
  <c r="B211" i="42"/>
  <c r="B210" i="42"/>
  <c r="B209" i="42"/>
  <c r="B208" i="42"/>
  <c r="B207" i="42"/>
  <c r="B206" i="42"/>
  <c r="B205" i="42"/>
  <c r="B204" i="42"/>
  <c r="B203" i="42"/>
  <c r="B202" i="42"/>
  <c r="B201" i="42"/>
  <c r="B200" i="42"/>
  <c r="B199" i="42"/>
  <c r="B198" i="42"/>
  <c r="B197" i="42"/>
  <c r="B196" i="42"/>
  <c r="B195" i="42"/>
  <c r="B194" i="42"/>
  <c r="B193" i="42"/>
  <c r="B192" i="42"/>
  <c r="B191" i="42"/>
  <c r="B190" i="42"/>
  <c r="B189" i="42"/>
  <c r="B188" i="42"/>
  <c r="B187" i="42"/>
  <c r="B186" i="42"/>
  <c r="B185" i="42"/>
  <c r="B184" i="42"/>
  <c r="B183" i="42"/>
  <c r="B182" i="42"/>
  <c r="B181" i="42"/>
  <c r="B180" i="42"/>
  <c r="B179" i="42"/>
  <c r="B178" i="42"/>
  <c r="B177" i="42"/>
  <c r="B176" i="42"/>
  <c r="B175" i="42"/>
  <c r="B174" i="42"/>
  <c r="B173" i="42"/>
  <c r="B172" i="42"/>
  <c r="B171" i="42"/>
  <c r="B170" i="42"/>
  <c r="B169" i="42"/>
  <c r="B168" i="42"/>
  <c r="B167" i="42"/>
  <c r="B166" i="42"/>
  <c r="B165" i="42"/>
  <c r="B164" i="42"/>
  <c r="B163" i="42"/>
  <c r="B162" i="42"/>
  <c r="B161" i="42"/>
  <c r="B160" i="42"/>
  <c r="B159" i="42"/>
  <c r="B158" i="42"/>
  <c r="B157" i="42"/>
  <c r="B156" i="42"/>
  <c r="B155" i="42"/>
  <c r="B154" i="42"/>
  <c r="B153" i="42"/>
  <c r="B152" i="42"/>
  <c r="B151" i="42"/>
  <c r="B150" i="42"/>
  <c r="B149" i="42"/>
  <c r="B148" i="42"/>
  <c r="B147" i="42"/>
  <c r="B146" i="42"/>
  <c r="B145" i="42"/>
  <c r="B144" i="42"/>
  <c r="B143" i="42"/>
  <c r="B142" i="42"/>
  <c r="B141" i="42"/>
  <c r="B140" i="42"/>
  <c r="B139" i="42"/>
  <c r="B138" i="42"/>
  <c r="B137" i="42"/>
  <c r="B136" i="42"/>
  <c r="B135" i="42"/>
  <c r="B134" i="42"/>
  <c r="B133" i="42"/>
  <c r="B132" i="42"/>
  <c r="B131" i="42"/>
  <c r="B130" i="42"/>
  <c r="B129" i="42"/>
  <c r="B128" i="42"/>
  <c r="B127" i="42"/>
  <c r="B126" i="42"/>
  <c r="B125" i="42"/>
  <c r="B124" i="42"/>
  <c r="B123" i="42"/>
  <c r="B122" i="42"/>
  <c r="B121" i="42"/>
  <c r="B120" i="42"/>
  <c r="B119" i="42"/>
  <c r="B118" i="42"/>
  <c r="B117" i="42"/>
  <c r="B116" i="42"/>
  <c r="B115" i="42"/>
  <c r="B114" i="42"/>
  <c r="B113" i="42"/>
  <c r="B112" i="42"/>
  <c r="B111" i="42"/>
  <c r="B110" i="42"/>
  <c r="B109" i="42"/>
  <c r="B108" i="42"/>
  <c r="B107" i="42"/>
  <c r="B106" i="42"/>
  <c r="B105" i="42"/>
  <c r="B104" i="42"/>
  <c r="B103" i="42"/>
  <c r="B102" i="42"/>
  <c r="B101" i="42"/>
  <c r="B100" i="42"/>
  <c r="B99" i="42"/>
  <c r="B98" i="42"/>
  <c r="B97" i="42"/>
  <c r="B96" i="42"/>
  <c r="B95" i="42"/>
  <c r="B94" i="42"/>
  <c r="B93" i="42"/>
  <c r="B92" i="42"/>
  <c r="B91" i="42"/>
  <c r="B90" i="42"/>
  <c r="B89" i="42"/>
  <c r="B88" i="42"/>
  <c r="B87" i="42"/>
  <c r="B86" i="42"/>
  <c r="B85" i="42"/>
  <c r="B84" i="42"/>
  <c r="B83" i="42"/>
  <c r="B82" i="42"/>
  <c r="B81" i="42"/>
  <c r="B80" i="42"/>
  <c r="B79" i="42"/>
  <c r="B78" i="42"/>
  <c r="B77" i="42"/>
  <c r="B76" i="42"/>
  <c r="B75" i="42"/>
  <c r="B74" i="42"/>
  <c r="B73" i="42"/>
  <c r="B72" i="42"/>
  <c r="B71" i="42"/>
  <c r="B70" i="42"/>
  <c r="B69" i="42"/>
  <c r="B68" i="42"/>
  <c r="B67" i="42"/>
  <c r="B66" i="42"/>
  <c r="B65" i="42"/>
  <c r="B64" i="42"/>
  <c r="B63" i="42"/>
  <c r="B62" i="42"/>
  <c r="B61" i="42"/>
  <c r="B60" i="42"/>
  <c r="B59" i="42"/>
  <c r="B58" i="42"/>
  <c r="B57" i="42"/>
  <c r="B56" i="42"/>
  <c r="B55" i="42"/>
  <c r="B54" i="42"/>
  <c r="B53" i="42"/>
  <c r="B52" i="42"/>
  <c r="B51" i="42"/>
  <c r="B50" i="42"/>
  <c r="B49" i="42"/>
  <c r="B48" i="42"/>
  <c r="B47" i="42"/>
  <c r="B46" i="42"/>
  <c r="B45" i="42"/>
  <c r="B44" i="42"/>
  <c r="B43" i="42"/>
  <c r="B42" i="42"/>
  <c r="B41" i="42"/>
  <c r="B40" i="42"/>
  <c r="B39" i="42"/>
  <c r="B38" i="42"/>
  <c r="B37" i="42"/>
  <c r="B36" i="42"/>
  <c r="B35" i="42"/>
  <c r="B34" i="42"/>
  <c r="B33" i="42"/>
  <c r="B32" i="42"/>
  <c r="B31" i="42"/>
  <c r="B30" i="42"/>
  <c r="B29" i="42"/>
  <c r="B28" i="42"/>
  <c r="B27" i="42"/>
  <c r="B26" i="42"/>
  <c r="B25" i="42"/>
  <c r="B24" i="42"/>
  <c r="B23" i="42"/>
  <c r="B22" i="42"/>
  <c r="B21" i="42"/>
  <c r="B20" i="42"/>
  <c r="B19" i="42"/>
  <c r="B18" i="42"/>
  <c r="B17" i="42"/>
  <c r="B16" i="42"/>
  <c r="B15" i="42"/>
  <c r="B14" i="42"/>
  <c r="B13" i="42"/>
  <c r="B12" i="42"/>
  <c r="B11" i="42"/>
  <c r="B10" i="42"/>
  <c r="B9" i="42"/>
  <c r="B8" i="42"/>
  <c r="B7" i="42"/>
  <c r="B6" i="42"/>
  <c r="B5" i="42"/>
  <c r="B4" i="42"/>
  <c r="B3" i="42"/>
  <c r="B1" i="42" l="1"/>
  <c r="C112" i="41" l="1"/>
  <c r="C111" i="41"/>
  <c r="C110" i="41"/>
  <c r="C109" i="41"/>
  <c r="C108" i="41"/>
  <c r="C107" i="41"/>
  <c r="C106" i="41"/>
  <c r="C105" i="41"/>
  <c r="C104" i="41"/>
  <c r="C103" i="41"/>
  <c r="C102" i="41"/>
  <c r="C101" i="41"/>
  <c r="C100" i="41"/>
  <c r="B12" i="29" l="1"/>
  <c r="D121" i="33" l="1"/>
  <c r="D120" i="33"/>
  <c r="D119" i="33"/>
  <c r="D118" i="33"/>
  <c r="D117" i="33"/>
  <c r="D116" i="33"/>
  <c r="D115" i="33"/>
  <c r="D114" i="33"/>
  <c r="D113" i="33"/>
  <c r="D112" i="33"/>
  <c r="D109" i="33"/>
  <c r="D108" i="33"/>
  <c r="D107" i="33"/>
  <c r="D106" i="33"/>
  <c r="D105" i="33"/>
  <c r="D104" i="33"/>
  <c r="D103" i="33"/>
  <c r="D102" i="33"/>
  <c r="D101" i="33"/>
  <c r="D100" i="33"/>
  <c r="D97" i="33"/>
  <c r="D96" i="33"/>
  <c r="D95" i="33"/>
  <c r="D94" i="33"/>
  <c r="D93" i="33"/>
  <c r="D92" i="33"/>
  <c r="D91" i="33"/>
  <c r="D90" i="33"/>
  <c r="D89" i="33"/>
  <c r="D88" i="33"/>
  <c r="D85" i="33"/>
  <c r="D84" i="33"/>
  <c r="D83" i="33"/>
  <c r="D82" i="33"/>
  <c r="D81" i="33"/>
  <c r="D80" i="33"/>
  <c r="D79" i="33"/>
  <c r="D78" i="33"/>
  <c r="D77" i="33"/>
  <c r="D76" i="33"/>
</calcChain>
</file>

<file path=xl/comments1.xml><?xml version="1.0" encoding="utf-8"?>
<comments xmlns="http://schemas.openxmlformats.org/spreadsheetml/2006/main">
  <authors>
    <author>Rekha Sookraj</author>
  </authors>
  <commentList>
    <comment ref="A19" authorId="0">
      <text>
        <r>
          <rPr>
            <b/>
            <sz val="9"/>
            <color indexed="81"/>
            <rFont val="Tahoma"/>
            <family val="2"/>
          </rPr>
          <t>Rekha Sookraj:</t>
        </r>
        <r>
          <rPr>
            <sz val="9"/>
            <color indexed="81"/>
            <rFont val="Tahoma"/>
            <family val="2"/>
          </rPr>
          <t xml:space="preserve">
this should just read SBE Retail</t>
        </r>
      </text>
    </comment>
  </commentList>
</comments>
</file>

<file path=xl/sharedStrings.xml><?xml version="1.0" encoding="utf-8"?>
<sst xmlns="http://schemas.openxmlformats.org/spreadsheetml/2006/main" count="16005" uniqueCount="14444">
  <si>
    <t>Schedule 9 - Standardized Approach - credit risk-weighted assets</t>
  </si>
  <si>
    <t>Return to Schedule Listing</t>
  </si>
  <si>
    <t>Before CRM</t>
  </si>
  <si>
    <t>Adjustments for CRM</t>
  </si>
  <si>
    <t>After CRM</t>
  </si>
  <si>
    <t>Risk weight</t>
  </si>
  <si>
    <t>Notional Principal Amount</t>
  </si>
  <si>
    <t>Gross* exposure (credit-equiv. amount for off B/S)</t>
  </si>
  <si>
    <t>Net* exposure (credit-equiv. amount for off B/S)</t>
  </si>
  <si>
    <t>Redistribution of net exposure for guarantees, credit derivatives</t>
  </si>
  <si>
    <t>Redistribution of net exposure for collateral (simple approach)</t>
  </si>
  <si>
    <t>Adjustment to net exposure for collateral (comprehensive approach)</t>
  </si>
  <si>
    <t>Net exposure</t>
  </si>
  <si>
    <t>Risk-weighted Assets</t>
  </si>
  <si>
    <t>(a)</t>
  </si>
  <si>
    <t>(b)</t>
  </si>
  <si>
    <t>(c)</t>
  </si>
  <si>
    <t>(d)</t>
  </si>
  <si>
    <t>(e)</t>
  </si>
  <si>
    <t>(f = b+c+d+e)</t>
  </si>
  <si>
    <t>(g = a x f)</t>
  </si>
  <si>
    <t>Drawn</t>
  </si>
  <si>
    <t>Total</t>
  </si>
  <si>
    <t>Undrawn Commitments</t>
  </si>
  <si>
    <t>Other off-balance sheet</t>
  </si>
  <si>
    <t>For Banking Book - Other Retail (excl. SBEs treated as Other Retail)</t>
  </si>
  <si>
    <t>Repo-style Transactions</t>
  </si>
  <si>
    <t>OTC Derivatives</t>
  </si>
  <si>
    <t>** Must sum to zero.</t>
  </si>
  <si>
    <t>For Banking Book - SBEs treated as Other Retail</t>
  </si>
  <si>
    <t>Schedule 5 - Standardized Approach - credit risk-weighted assets</t>
  </si>
  <si>
    <t>Schedule 7 - Standardized Approach - credit risk-weighted assets</t>
  </si>
  <si>
    <t>For Banking Book - Sovereign</t>
  </si>
  <si>
    <t>For Banking Book - Public Sector Entities (PSEs)</t>
  </si>
  <si>
    <t>For Banking Book - Multilateral development banks (MDBs)</t>
  </si>
  <si>
    <t>For Banking Book - Bank &amp; Securities Firms - Maturity &gt; 3 months</t>
  </si>
  <si>
    <t>For Banking Book - Bank - Maturity &lt;= 3 months</t>
  </si>
  <si>
    <t>For the Trading Book</t>
  </si>
  <si>
    <t>Exposure (credit-equiv. amount for off B/S)</t>
  </si>
  <si>
    <t>For Banking Book Equity</t>
  </si>
  <si>
    <t>Excluding Derivatives and Securitization Exposures</t>
  </si>
  <si>
    <t>Credit Equivalent Amount</t>
  </si>
  <si>
    <t>(c=axb/100)</t>
  </si>
  <si>
    <t>(g)</t>
  </si>
  <si>
    <t>(i) Retail (incl. SBEs treated as Other Retail)</t>
  </si>
  <si>
    <t>Included in the Standardized Approach</t>
  </si>
  <si>
    <t>Unconditionally cancellable at any time</t>
  </si>
  <si>
    <t>Original maturity one year and under</t>
  </si>
  <si>
    <t>Original maturity over one year</t>
  </si>
  <si>
    <t>Other off-balance sheet - excluding securitization exposures</t>
  </si>
  <si>
    <t>Direct credit substitutes  -- excluding credit derivatives</t>
  </si>
  <si>
    <t>A</t>
  </si>
  <si>
    <t>F</t>
  </si>
  <si>
    <t>K</t>
  </si>
  <si>
    <t>Direct credit substitutes -- credit derivatives</t>
  </si>
  <si>
    <t>B</t>
  </si>
  <si>
    <t>G</t>
  </si>
  <si>
    <t>Transaction-related contingencies</t>
  </si>
  <si>
    <t>C</t>
  </si>
  <si>
    <t>H</t>
  </si>
  <si>
    <t>Short-term self-liquidating trade-related contingencies</t>
  </si>
  <si>
    <t>D</t>
  </si>
  <si>
    <t>Sale &amp; repurchase agreements</t>
  </si>
  <si>
    <t>E</t>
  </si>
  <si>
    <t>J</t>
  </si>
  <si>
    <t>Forward asset purchases</t>
  </si>
  <si>
    <t>Forward forward deposits</t>
  </si>
  <si>
    <t>Partly paid shares and securities</t>
  </si>
  <si>
    <t>NIFs &amp; RUFs</t>
  </si>
  <si>
    <t>Commitments where the off-balance sheet item attracts a lower credit conversion factor than the commitment.</t>
  </si>
  <si>
    <t>Year 1*</t>
  </si>
  <si>
    <t>Year 2*</t>
  </si>
  <si>
    <t>Year 3*</t>
  </si>
  <si>
    <t>Capital Charge</t>
  </si>
  <si>
    <t>Business line:</t>
  </si>
  <si>
    <t>Beta</t>
  </si>
  <si>
    <t>Gross Inc.</t>
  </si>
  <si>
    <t>Charge</t>
  </si>
  <si>
    <t>(c=a x b)</t>
  </si>
  <si>
    <t>(e=a x d)</t>
  </si>
  <si>
    <t>(f)</t>
  </si>
  <si>
    <t>(g=a x f)</t>
  </si>
  <si>
    <t>Corporate finance</t>
  </si>
  <si>
    <t>Trading &amp; sales</t>
  </si>
  <si>
    <t>Retail banking</t>
  </si>
  <si>
    <t>Commercial banking</t>
  </si>
  <si>
    <t>Payment &amp; settlement</t>
  </si>
  <si>
    <t>Agency services</t>
  </si>
  <si>
    <t>Asset management</t>
  </si>
  <si>
    <t>Retail brokerage</t>
  </si>
  <si>
    <t>Total business (total or zero, whichever is greater)</t>
  </si>
  <si>
    <t>Capital charge</t>
  </si>
  <si>
    <t>* Rolling four quarters. Year 3 captures the most recent rolling four quarters ending with the current quarter.</t>
  </si>
  <si>
    <t>Schedule 4 - Allowance for Impairment:  Capital Treatment</t>
  </si>
  <si>
    <t>Less: amount in respect of subsidiaries deconsolidated for capital purposes, and other adjustments</t>
  </si>
  <si>
    <t>Total Eligible</t>
  </si>
  <si>
    <t>Banking Book</t>
  </si>
  <si>
    <t>Sovereign</t>
  </si>
  <si>
    <t>Equity</t>
  </si>
  <si>
    <t>Trading Book</t>
  </si>
  <si>
    <t>Securitizations</t>
  </si>
  <si>
    <t>PSEs</t>
  </si>
  <si>
    <t>MDBs</t>
  </si>
  <si>
    <t>Bank &amp; Sec. Firms LT</t>
  </si>
  <si>
    <t>Bank &amp; Sec. Firms ST</t>
  </si>
  <si>
    <t xml:space="preserve">For Banking Book - Corporate  - Maturity &gt; 3 months </t>
  </si>
  <si>
    <t xml:space="preserve">For Banking Book - Corporate  - Maturity &lt;=  3 months </t>
  </si>
  <si>
    <t>Corp &amp; Sec. Firms LT</t>
  </si>
  <si>
    <t>Corp &amp; Sec. Firms St</t>
  </si>
  <si>
    <t>Other Retail</t>
  </si>
  <si>
    <t>SBE other Retail</t>
  </si>
  <si>
    <t>Credit conversion factor</t>
  </si>
  <si>
    <t>Originator</t>
  </si>
  <si>
    <t>Investor</t>
  </si>
  <si>
    <t>Notional</t>
  </si>
  <si>
    <t>Exposure (cred-equiv amt for off B/S)</t>
  </si>
  <si>
    <t>(f = c + e)</t>
  </si>
  <si>
    <t>Traditional</t>
  </si>
  <si>
    <t>Synthetic</t>
  </si>
  <si>
    <t>(c = a x b)</t>
  </si>
  <si>
    <t>(e = a x d)</t>
  </si>
  <si>
    <t>Eligible liquidity facilities</t>
  </si>
  <si>
    <t>Eligible liquidity facilities - externally rated</t>
  </si>
  <si>
    <t>Eligible servicer cash advances facilities</t>
  </si>
  <si>
    <t>Second loss positions in ABCPs</t>
  </si>
  <si>
    <t>Other unrated exposures</t>
  </si>
  <si>
    <t>Unrated exposures</t>
  </si>
  <si>
    <t>Rated exposures</t>
  </si>
  <si>
    <t>Credit Derivative Contracts</t>
  </si>
  <si>
    <t>Interest Rate Contracts</t>
  </si>
  <si>
    <t>Foreign Exchange and Gold Contracts</t>
  </si>
  <si>
    <t>Equity-linked Contracts</t>
  </si>
  <si>
    <t>Precious Metals (Other than Gold Contracts)</t>
  </si>
  <si>
    <t>Other Commodity Contracts</t>
  </si>
  <si>
    <t>Total Contracts</t>
  </si>
  <si>
    <t>Guarantor</t>
  </si>
  <si>
    <t>Beneficiary</t>
  </si>
  <si>
    <t>All Derivatives - Notional Principal Amount</t>
  </si>
  <si>
    <t>One year or less remaining term to maturity</t>
  </si>
  <si>
    <t>Forwards</t>
  </si>
  <si>
    <t>Swaps</t>
  </si>
  <si>
    <t>Purchased Options</t>
  </si>
  <si>
    <t>Written Options</t>
  </si>
  <si>
    <t>Exch-traded</t>
  </si>
  <si>
    <t>Futures - Long Positions</t>
  </si>
  <si>
    <t>Futures - Short Positions</t>
  </si>
  <si>
    <t>OTC</t>
  </si>
  <si>
    <t>Over one year to five years remaining term to maturity</t>
  </si>
  <si>
    <t>Over five years remaining term to maturity</t>
  </si>
  <si>
    <t>of which: Trdg</t>
  </si>
  <si>
    <t>Total all derivatives - notional principal amount</t>
  </si>
  <si>
    <t>In respect of which:</t>
  </si>
  <si>
    <t>Counterparty Credit Risk Exposure for Default Risk Capital Requirements</t>
  </si>
  <si>
    <t>B(i)</t>
  </si>
  <si>
    <t>Derivatives - 
Current Exposure Method</t>
  </si>
  <si>
    <t>Notional amount</t>
  </si>
  <si>
    <t>Contracts held for trading purposes</t>
  </si>
  <si>
    <t>Contracts held for other than trading</t>
  </si>
  <si>
    <t>Replacement Cost (Market Value)</t>
  </si>
  <si>
    <t>- All contracts before premissible netting</t>
  </si>
  <si>
    <t>Gross positive replacement cost</t>
  </si>
  <si>
    <t>Gross negative replacement cost</t>
  </si>
  <si>
    <t>- All contracts before permissible netting</t>
  </si>
  <si>
    <t>Contracts subject to permissible netting</t>
  </si>
  <si>
    <t>- Included in (a) and (b)</t>
  </si>
  <si>
    <t>Net positive replacement cost</t>
  </si>
  <si>
    <t>Total Contracts - After permissible netting</t>
  </si>
  <si>
    <t>Potential Future Credit Exposure</t>
  </si>
  <si>
    <t>Contracts not subject to permissible netting</t>
  </si>
  <si>
    <t>Derivatives - 
Current Exposure Method (cont'd)</t>
  </si>
  <si>
    <t>Guaranteed Exposure, by Ultimate Guarantor</t>
  </si>
  <si>
    <t>Exposure Not
Guaranteed
(exposure to original obligor)</t>
  </si>
  <si>
    <t>Bank</t>
  </si>
  <si>
    <t>Standardized</t>
  </si>
  <si>
    <t>Total exposures**</t>
  </si>
  <si>
    <t>**  Exposures subject to credit risk, excluding equity and securitization-related exposures.</t>
  </si>
  <si>
    <t>Corp &amp; Sec. Firms ST</t>
  </si>
  <si>
    <t>Retail Residential Mortgages</t>
  </si>
  <si>
    <t>and</t>
  </si>
  <si>
    <t>Reconciliation to Consolidated Balance Sheet</t>
  </si>
  <si>
    <t>Gross Exposure [1]
before credit risk mitigation</t>
  </si>
  <si>
    <t>Balance Sheet Items Falling Under:</t>
  </si>
  <si>
    <t>(c = a + b)</t>
  </si>
  <si>
    <t>(e = c - d)</t>
  </si>
  <si>
    <t>Credit Risk</t>
  </si>
  <si>
    <t>Subtotal</t>
  </si>
  <si>
    <t>Less: exposures related to liabilities and non-cash repo-style transactions included above</t>
  </si>
  <si>
    <t>Total assets subject to credit risk</t>
  </si>
  <si>
    <t>Market risk - balance sheet assets subject to specific risk</t>
  </si>
  <si>
    <t>Deposits with regulated financial institutions</t>
  </si>
  <si>
    <t>Debt securities</t>
  </si>
  <si>
    <t>Equity securities</t>
  </si>
  <si>
    <t>Other assets subject to specific market risk</t>
  </si>
  <si>
    <t>Total assets subject to specific market risk</t>
  </si>
  <si>
    <t>Less balance sheet assets included in both credit and specific market risk:</t>
  </si>
  <si>
    <t>Trading book repo-style transactions (assets)</t>
  </si>
  <si>
    <t>Total ''on-balance sheet'' assets for purposes of capital ratios</t>
  </si>
  <si>
    <t>Less:</t>
  </si>
  <si>
    <t>'On-balance sheet'' securitization exposures recognized for capital ratio but not for consolidated balance sheet purposes</t>
  </si>
  <si>
    <t>Adjustments to reflect differences in balance sheet exposure amounts resulting from:</t>
  </si>
  <si>
    <t>- measurement bases used for accounting purposes (fair values)</t>
  </si>
  <si>
    <t>Plus:</t>
  </si>
  <si>
    <t>Securitization-related assets not recognized for capital ratio calculations but consolidated for balance sheet purposes</t>
  </si>
  <si>
    <t>Non-derecognized securitized assets (own assets)</t>
  </si>
  <si>
    <t>Consolidated securitization assets (e.g. third party assets)</t>
  </si>
  <si>
    <t>Other</t>
  </si>
  <si>
    <t>Investments in deconsolidated subsidiaries (equity method excluding goodwill and intangibles)</t>
  </si>
  <si>
    <t>Balances due to/from deconsolidated subsidiaries</t>
  </si>
  <si>
    <t>Deconsolidated subsidiaries' total balance sheet assets</t>
  </si>
  <si>
    <t>Total assets per consolidated balance sheet</t>
  </si>
  <si>
    <t xml:space="preserve">*  Gross of all allowances for credit loss.  </t>
  </si>
  <si>
    <t>FOREIGN CURRENCY POSITION (TT $'000)</t>
  </si>
  <si>
    <t>TOTAL</t>
  </si>
  <si>
    <t>USD</t>
  </si>
  <si>
    <t>CAD</t>
  </si>
  <si>
    <t>GBP</t>
  </si>
  <si>
    <t>EUR</t>
  </si>
  <si>
    <t>XCD</t>
  </si>
  <si>
    <t>BBD</t>
  </si>
  <si>
    <t>JMD</t>
  </si>
  <si>
    <t>GYD</t>
  </si>
  <si>
    <t>DKK</t>
  </si>
  <si>
    <t>INR</t>
  </si>
  <si>
    <t>JPY</t>
  </si>
  <si>
    <t>SEK</t>
  </si>
  <si>
    <t>CHF</t>
  </si>
  <si>
    <t xml:space="preserve"> ASSETS </t>
  </si>
  <si>
    <t>FALSE</t>
  </si>
  <si>
    <t xml:space="preserve">Liquid Funds </t>
  </si>
  <si>
    <t>Of which:</t>
  </si>
  <si>
    <t>Cash</t>
  </si>
  <si>
    <t>Due from Banks</t>
  </si>
  <si>
    <t>Cash items in the process of collection</t>
  </si>
  <si>
    <t>Inter-Bank Funds Sold</t>
  </si>
  <si>
    <t>Investments</t>
  </si>
  <si>
    <t>Gov't T-bills (1 year and less)</t>
  </si>
  <si>
    <t>Gov't securities (1 year and less)</t>
  </si>
  <si>
    <t xml:space="preserve">              Of which:           GOTT</t>
  </si>
  <si>
    <t>Corporate securities (6 mths and less)</t>
  </si>
  <si>
    <t>Time Deposits</t>
  </si>
  <si>
    <t>Time deposits at commercial banks</t>
  </si>
  <si>
    <t>Time deposits at financial institutions</t>
  </si>
  <si>
    <t>Loans</t>
  </si>
  <si>
    <t xml:space="preserve">Customers' Liability on Acceptances </t>
  </si>
  <si>
    <t xml:space="preserve"> Bills for collection</t>
  </si>
  <si>
    <t>Letters of credit</t>
  </si>
  <si>
    <t>Guarantees</t>
  </si>
  <si>
    <t xml:space="preserve"> Acceptances</t>
  </si>
  <si>
    <t>Equity in Subs. &amp; Affiliates</t>
  </si>
  <si>
    <t>Accounts Receivable</t>
  </si>
  <si>
    <t>Prepaid Expenses &amp; Other Assets</t>
  </si>
  <si>
    <t xml:space="preserve">Total Assets </t>
  </si>
  <si>
    <t>Memo Items</t>
  </si>
  <si>
    <t>……………………..</t>
  </si>
  <si>
    <t>A.</t>
  </si>
  <si>
    <t>Total Assets +Memo Items</t>
  </si>
  <si>
    <t xml:space="preserve"> LIABILITIES</t>
  </si>
  <si>
    <t xml:space="preserve">Deposits </t>
  </si>
  <si>
    <t>Inter-Bank Funds Bought</t>
  </si>
  <si>
    <t>Central Bank Funds</t>
  </si>
  <si>
    <t>Borrowings (Up to 1 Year)</t>
  </si>
  <si>
    <t>Of Which:</t>
  </si>
  <si>
    <t xml:space="preserve"> Central Bank</t>
  </si>
  <si>
    <t xml:space="preserve"> Commercial banks</t>
  </si>
  <si>
    <t>Other financial institutions</t>
  </si>
  <si>
    <t>Acceptances Executed</t>
  </si>
  <si>
    <t>Bills of collection</t>
  </si>
  <si>
    <t xml:space="preserve">Acceptances </t>
  </si>
  <si>
    <t>Other Current Liabilities</t>
  </si>
  <si>
    <t>Accounts payable</t>
  </si>
  <si>
    <t>Long Term Liabilities</t>
  </si>
  <si>
    <t>Central Bank</t>
  </si>
  <si>
    <t>Commercial banks</t>
  </si>
  <si>
    <t>Total Liabilities</t>
  </si>
  <si>
    <t>Total Liabilities +Memo Items</t>
  </si>
  <si>
    <t>CAPITAL</t>
  </si>
  <si>
    <t xml:space="preserve">Total Capital </t>
  </si>
  <si>
    <t>B.</t>
  </si>
  <si>
    <t>Total Capital + Liabilities +Memo Items</t>
  </si>
  <si>
    <t xml:space="preserve">    NET  POSITION (A - B)</t>
  </si>
  <si>
    <t>A. Foreign Exchange Risk</t>
  </si>
  <si>
    <t>FOREIGN CURRENCY EXPOSURE</t>
  </si>
  <si>
    <t>CURRENCY</t>
  </si>
  <si>
    <t xml:space="preserve"> POSITION* </t>
  </si>
  <si>
    <t>TT $'000</t>
  </si>
  <si>
    <t>LONG/(SHORT)</t>
  </si>
  <si>
    <t>TOTAL LONG</t>
  </si>
  <si>
    <t>TOTAL (SHORT)</t>
  </si>
  <si>
    <t>B. Foreign Exchange Risk - Positions (Long/Short)</t>
  </si>
  <si>
    <t>CALCULATION OF SPECIFIC RISK</t>
  </si>
  <si>
    <t>Risk Charge</t>
  </si>
  <si>
    <t>Government Debt Securities</t>
  </si>
  <si>
    <t>Qualifying Securities:</t>
  </si>
  <si>
    <t xml:space="preserve">   6  mths. or under to maturity</t>
  </si>
  <si>
    <t xml:space="preserve">   over 6 mths up to 2 yrs. to maturity</t>
  </si>
  <si>
    <t xml:space="preserve">   over 2 yrs.  to maturity</t>
  </si>
  <si>
    <t>Capital Required Against Specific Risk:</t>
  </si>
  <si>
    <t xml:space="preserve">  Notes:    Row 1:  Include Government Paper/securities  issued by national governments and other governments as approved by the Central Bank of Trinidad &amp; Tobago</t>
  </si>
  <si>
    <t xml:space="preserve"> </t>
  </si>
  <si>
    <t>Time Band:</t>
  </si>
  <si>
    <t>ZONE 1</t>
  </si>
  <si>
    <t>ZONE 2</t>
  </si>
  <si>
    <t>ZONE 3</t>
  </si>
  <si>
    <t>0 - 1 mth</t>
  </si>
  <si>
    <t>&gt; 1 - 3 mths</t>
  </si>
  <si>
    <t>&gt; 3 - 6 mths</t>
  </si>
  <si>
    <t>&gt; 6 - 12 mths</t>
  </si>
  <si>
    <t>&gt; 1 - 1.9 yrs</t>
  </si>
  <si>
    <t>&gt; 1.9 - 2.8 yr</t>
  </si>
  <si>
    <t>&gt; 2.8 - 3.6 yr</t>
  </si>
  <si>
    <t>&gt; 3.6 - 4.3 yr</t>
  </si>
  <si>
    <t>&gt; 4.3 - 5.7 yr</t>
  </si>
  <si>
    <t>&gt; 5.7 - 7.3 yr</t>
  </si>
  <si>
    <t>&gt; 7.3 - 9.3 yr</t>
  </si>
  <si>
    <t>&gt; 9.3 - 10.6 y</t>
  </si>
  <si>
    <t>&gt; 10.6-12 yrs</t>
  </si>
  <si>
    <t>&gt; 12-20 yrs</t>
  </si>
  <si>
    <t>&gt; 20 yrs</t>
  </si>
  <si>
    <t xml:space="preserve">Capital </t>
  </si>
  <si>
    <t>Positions:</t>
  </si>
  <si>
    <t>Market Value of Long * Mduration</t>
  </si>
  <si>
    <t>Market Value of Short * Mduration</t>
  </si>
  <si>
    <t>1A</t>
  </si>
  <si>
    <t>Assumed change in yield</t>
  </si>
  <si>
    <t>Weighted Long Sensitivity(1.1*1A)</t>
  </si>
  <si>
    <t>Weighted Short Sensitivity(1.1 *1A)</t>
  </si>
  <si>
    <t>Matched</t>
  </si>
  <si>
    <t>Unmatched</t>
  </si>
  <si>
    <t>1C</t>
  </si>
  <si>
    <t>Capital Required</t>
  </si>
  <si>
    <t>Capital Charge 1</t>
  </si>
  <si>
    <t>Resid. Matched</t>
  </si>
  <si>
    <t>Resid. Unmatched</t>
  </si>
  <si>
    <t>2C</t>
  </si>
  <si>
    <t>Capital Charge 2</t>
  </si>
  <si>
    <t>Resid Unmatched</t>
  </si>
  <si>
    <t>3C</t>
  </si>
  <si>
    <t>Capital Charge 3</t>
  </si>
  <si>
    <t>4C</t>
  </si>
  <si>
    <t>Capital Charge 4</t>
  </si>
  <si>
    <t xml:space="preserve">Capital Charge 5 </t>
  </si>
  <si>
    <t>Total Capital Charge</t>
  </si>
  <si>
    <r>
      <t xml:space="preserve">Interest Rate - General Risk Equivalent Assets </t>
    </r>
    <r>
      <rPr>
        <sz val="8"/>
        <rFont val="Arial"/>
        <family val="2"/>
      </rPr>
      <t>(Total Capital Charge x Reciprocal CAR)  =</t>
    </r>
  </si>
  <si>
    <t>Notes: Separate worksheets to be done for each currency in which there are significant interest rate risk exposures</t>
  </si>
  <si>
    <t>1. For each source of Interest Rate Risk exposure, you are only required to fill in the long or short position in the appropriate Time Band according to duration.</t>
  </si>
  <si>
    <t>B. Interest Rate Risk - General Risk (US)</t>
  </si>
  <si>
    <t>C. Interest Rate Risk - General Risk (Yen)</t>
  </si>
  <si>
    <t>D. Interest Rate Risk - General Risk (Euro)</t>
  </si>
  <si>
    <t>E. Interest Rate Risk - General Risk (Sterling)</t>
  </si>
  <si>
    <t>F. Interest Rate Risk - General Risk (CAD)</t>
  </si>
  <si>
    <t>(Col. A + B)</t>
  </si>
  <si>
    <t>(Col. A - B)</t>
  </si>
  <si>
    <t>(8 % of Total C)</t>
  </si>
  <si>
    <t>(8% of Total D)</t>
  </si>
  <si>
    <t xml:space="preserve">Total Equity Instruments </t>
  </si>
  <si>
    <t xml:space="preserve">Capital Required Against Equity options  </t>
  </si>
  <si>
    <t>(15 % of Total D)</t>
  </si>
  <si>
    <t>(3% of Total C)</t>
  </si>
  <si>
    <t>Total Commodity Instruments</t>
  </si>
  <si>
    <t>Note:  Commodity positions should be expressed in terms of a standard unit of measurement (e.g. barrels, kilos etc) and the net position converted at spot rate to domestic currency.</t>
  </si>
  <si>
    <t>For underlying instrument:</t>
  </si>
  <si>
    <t>Maturity Time Band</t>
  </si>
  <si>
    <t>Specific Risk for 'Government' Securities</t>
  </si>
  <si>
    <t>Specific Risk for 'Qualifying' Securities</t>
  </si>
  <si>
    <t>Specific Risk for 'Other' Securities</t>
  </si>
  <si>
    <t>Duration Time Band</t>
  </si>
  <si>
    <t>Position</t>
  </si>
  <si>
    <t>General Market Risk</t>
  </si>
  <si>
    <t>Market Value of the Underlying Security</t>
  </si>
  <si>
    <t>Market Value of the Option</t>
  </si>
  <si>
    <t>Risk Charge (Total Market Risk + Specific Risk)</t>
  </si>
  <si>
    <t>Amount the Option is IN the money</t>
  </si>
  <si>
    <t>To obtain the 'Risk Charge': Please insert Duration of underlying security in row 11 and you will obtain the respective 'general market risk' (Row 13). This must be added to the respective value for specific risk of the security.</t>
  </si>
  <si>
    <t>Total Capital Charge for Interest Rate Options:</t>
  </si>
  <si>
    <t>Long cash and Long put</t>
  </si>
  <si>
    <t>Short cash and Long call</t>
  </si>
  <si>
    <t xml:space="preserve">Total </t>
  </si>
  <si>
    <t>Long call</t>
  </si>
  <si>
    <t>Long Put</t>
  </si>
  <si>
    <t>Total Capital Charge for Equity Options:</t>
  </si>
  <si>
    <t>Total Capital Charge for Foreign Exchange Options:</t>
  </si>
  <si>
    <t xml:space="preserve">B. Equity Options </t>
  </si>
  <si>
    <t xml:space="preserve">C. Foreign Exchange Options </t>
  </si>
  <si>
    <t xml:space="preserve">D. Commodity Options </t>
  </si>
  <si>
    <t>Total Capital Charge for Commodity Options:</t>
  </si>
  <si>
    <t>Notional Amount and Counterparty Credit Risk Exposure (Current Exposure Methods)</t>
  </si>
  <si>
    <t>Operational Risk</t>
  </si>
  <si>
    <t>Standardised Approach</t>
  </si>
  <si>
    <t xml:space="preserve">(ii) Corporate </t>
  </si>
  <si>
    <t>Securities Firms</t>
  </si>
  <si>
    <t>Other entities</t>
  </si>
  <si>
    <t>A Select originator securitization exposures</t>
  </si>
  <si>
    <t>Exposure</t>
  </si>
  <si>
    <t>Gain on sale</t>
  </si>
  <si>
    <t>Credit-enhancing interest-only strips,
net of gain on sale</t>
  </si>
  <si>
    <t>B Rated exposures</t>
  </si>
  <si>
    <t>BB+ to BB-</t>
  </si>
  <si>
    <t>Subtotal - originator</t>
  </si>
  <si>
    <t>Subtotal - investor</t>
  </si>
  <si>
    <t>** Must sum to zero</t>
  </si>
  <si>
    <t xml:space="preserve">Second loss positions in ABCPs </t>
  </si>
  <si>
    <t>Total unrated exposures</t>
  </si>
  <si>
    <t>Uncontrolled amortization structures</t>
  </si>
  <si>
    <t>Controlled amortization structures</t>
  </si>
  <si>
    <t>RWA for drawn exposures</t>
  </si>
  <si>
    <t>RWA for undrawn exposures</t>
  </si>
  <si>
    <t>Before CCF</t>
  </si>
  <si>
    <t>After CCF</t>
  </si>
  <si>
    <t>Retail Lines</t>
  </si>
  <si>
    <t>Committed</t>
  </si>
  <si>
    <t>Uncommitted</t>
  </si>
  <si>
    <t>Non-retail Lines</t>
  </si>
  <si>
    <t>RWA</t>
  </si>
  <si>
    <t>Early amortization charge</t>
  </si>
  <si>
    <t xml:space="preserve">For Banking Book - Securitization exposures </t>
  </si>
  <si>
    <t>Summary of credit-risk treatment of securitization exposures</t>
  </si>
  <si>
    <t>Schedule 3A - Qualifying Capital Issued Out of Subsidiaries</t>
  </si>
  <si>
    <t>3A</t>
  </si>
  <si>
    <t>Sub. 1</t>
  </si>
  <si>
    <t>Sub. 2</t>
  </si>
  <si>
    <t>Sub. 3</t>
  </si>
  <si>
    <t>Sub. 4</t>
  </si>
  <si>
    <t>Sub. 5</t>
  </si>
  <si>
    <t>Sub. 6</t>
  </si>
  <si>
    <t>Sub. 7</t>
  </si>
  <si>
    <t>Sub. 8</t>
  </si>
  <si>
    <t>Qualifying capital issued out of subsidiaries that are banks</t>
  </si>
  <si>
    <t>Schedule 3 - Capital Elements</t>
  </si>
  <si>
    <t>Goodwill</t>
  </si>
  <si>
    <t>Market Risk</t>
  </si>
  <si>
    <t>Schedule 2 - Summary of Risk-weighted Assets</t>
  </si>
  <si>
    <t>Risk-weighted assets for:</t>
  </si>
  <si>
    <t>SBEs treated as Other Retail</t>
  </si>
  <si>
    <t>Other credit risk-weighted assets</t>
  </si>
  <si>
    <t>Total adjusted risk-weighted assets for credit risk</t>
  </si>
  <si>
    <t>Total Risk-Weighted Assets</t>
  </si>
  <si>
    <t>A  Ratio Calculations</t>
  </si>
  <si>
    <t>Institution Code</t>
  </si>
  <si>
    <t>Transaction Code</t>
  </si>
  <si>
    <t>(click on a schedule's name to jump to it)</t>
  </si>
  <si>
    <t>Number</t>
  </si>
  <si>
    <t>Summary of Risk-weighted Assets</t>
  </si>
  <si>
    <t>Capital Elements</t>
  </si>
  <si>
    <t>Qualifying Capital Issued Out of Subsidiaries</t>
  </si>
  <si>
    <t>Allowance for Impairment: Capital Treatment</t>
  </si>
  <si>
    <t>Credit Risk:</t>
  </si>
  <si>
    <t>Other Retail (excl. SBEs treated as Other Retail)</t>
  </si>
  <si>
    <t>Off-balance Sheet Exposures Excluding Derivatives and Securitization Exposures</t>
  </si>
  <si>
    <t>Banking Book Securitization Exposures</t>
  </si>
  <si>
    <t>Minimum Capital Required for Market Risk</t>
  </si>
  <si>
    <t>Minimum Capital Required for Operational Risk</t>
  </si>
  <si>
    <t>Gross Exposures by Original Obligor and by Ultimate Guarantor</t>
  </si>
  <si>
    <t>Balance Sheet Coverage by Risk Type and Reconciliation to Consolidated Balance Sheet</t>
  </si>
  <si>
    <t>Total marked to market securities and associated derivatives</t>
  </si>
  <si>
    <t>Total assets</t>
  </si>
  <si>
    <t xml:space="preserve">    Other Retail</t>
  </si>
  <si>
    <t>Balance</t>
  </si>
  <si>
    <t>Risk Weight</t>
  </si>
  <si>
    <t>B  Failed DvP Trades (banking and trading book)</t>
  </si>
  <si>
    <t>Positive Current Exposure</t>
  </si>
  <si>
    <t>Risk multiplier</t>
  </si>
  <si>
    <t>Number of working days after the agreed settlement date:</t>
  </si>
  <si>
    <t>From 5 to 15</t>
  </si>
  <si>
    <t>From 16 to 30</t>
  </si>
  <si>
    <t>From 31 to 45</t>
  </si>
  <si>
    <t>46 or more</t>
  </si>
  <si>
    <t>Total risk-weighted assets for failed DvP trades</t>
  </si>
  <si>
    <t>Equities</t>
  </si>
  <si>
    <t xml:space="preserve"> Securitization-related assets</t>
  </si>
  <si>
    <t xml:space="preserve">- recognition bases used for accounting purposes (settlement / trade date) </t>
  </si>
  <si>
    <t>Less: specific provisions</t>
  </si>
  <si>
    <t>On-balance sheet (gross of provisions)</t>
  </si>
  <si>
    <t>Off-balance sheet (gross of provisions)</t>
  </si>
  <si>
    <t>Total, net of specific provisions</t>
  </si>
  <si>
    <t>General provision - total consolidated</t>
  </si>
  <si>
    <t xml:space="preserve">Net general provision </t>
  </si>
  <si>
    <t>Specific provisions and partial write-offs:</t>
  </si>
  <si>
    <t>Fully paid issued ordinary share capital</t>
  </si>
  <si>
    <t>Fully paid issued ordinary share capital surplus</t>
  </si>
  <si>
    <t>Fully paid issued perpetual non-cumulative preference shares</t>
  </si>
  <si>
    <t>Fully paid issued perpetual non-cumulative preference shares surplus</t>
  </si>
  <si>
    <t>Statutory reserve fund</t>
  </si>
  <si>
    <t>Capital reserves - Excluding asset revaluation reserves</t>
  </si>
  <si>
    <t>General reserves - Excluding those for losses on assets</t>
  </si>
  <si>
    <t>Curent Year losses</t>
  </si>
  <si>
    <t>Bonus shares from capitalisation of asset revaluation reserves</t>
  </si>
  <si>
    <t>Total Deductions</t>
  </si>
  <si>
    <t>Fully paid issued perpetual cumulative preference shares</t>
  </si>
  <si>
    <t>Fully paid issued perpetual cumulative preference shares surplus</t>
  </si>
  <si>
    <t>Limited life redeemable preference shares with a remaining maturity of :</t>
  </si>
  <si>
    <t>b. Over one year through two years</t>
  </si>
  <si>
    <t>a. One year or less</t>
  </si>
  <si>
    <t>c. Over two years through three years</t>
  </si>
  <si>
    <t>d. Over three years through four years</t>
  </si>
  <si>
    <t>e. Over four years through five years</t>
  </si>
  <si>
    <t>f. Over five years</t>
  </si>
  <si>
    <t>Total limited life redeemable preference shares</t>
  </si>
  <si>
    <t>Total discounted limited life redeemable preference shares</t>
  </si>
  <si>
    <t>Bonus shares from capitalisation of reserves and unrealised asset revaluation reserves</t>
  </si>
  <si>
    <t>Hybrid capital instruments</t>
  </si>
  <si>
    <t xml:space="preserve">Subordinated term debt with remaining maturity of: </t>
  </si>
  <si>
    <t>Total subordinated term debt</t>
  </si>
  <si>
    <t>Discounted Amount</t>
  </si>
  <si>
    <t>Qualifying Amount</t>
  </si>
  <si>
    <t>Discount</t>
  </si>
  <si>
    <t>Gross Value</t>
  </si>
  <si>
    <t>Total discounted subordinated term debt</t>
  </si>
  <si>
    <t>Aggregate discounted amount of limited life redeemable preference shares and subordinated term debt</t>
  </si>
  <si>
    <t>Amount of limited life preference shares and subordinated term debt allowed</t>
  </si>
  <si>
    <t>Asset revaluation reserves</t>
  </si>
  <si>
    <t xml:space="preserve">Unaudited undivided profits </t>
  </si>
  <si>
    <t>General reserves/provisions for losses on assets</t>
  </si>
  <si>
    <t>Disallowed reserves/provisions for losses on assets</t>
  </si>
  <si>
    <t>Qualifying Capital</t>
  </si>
  <si>
    <t>Adjusted Qualifying Capital</t>
  </si>
  <si>
    <t>C (A-B)</t>
  </si>
  <si>
    <t>Schedule 6 - Standardized Approach - credit risk-weighted assets</t>
  </si>
  <si>
    <t>Schedule 8 - Standardized Approach - credit risk-weighted assets</t>
  </si>
  <si>
    <t>Schedule 8A - Standardized Approach - credit risk-weighted assets</t>
  </si>
  <si>
    <t>Schedule 9A - Standardized Approach - credit risk-weighted assets</t>
  </si>
  <si>
    <t>Schedule 10 - Standardized Approach - credit risk-weighted assets</t>
  </si>
  <si>
    <t>Schedule 12  - Standardized Approach - credit risk-weighted assets</t>
  </si>
  <si>
    <t>Schedule 14 - Standardized Approach - credit risk-weighted assets</t>
  </si>
  <si>
    <t>A + B</t>
  </si>
  <si>
    <t>C + E + G</t>
  </si>
  <si>
    <t>Target capital adequacy ratio (%)</t>
  </si>
  <si>
    <t xml:space="preserve">BBB+ to BBB- </t>
  </si>
  <si>
    <t>Deduction</t>
  </si>
  <si>
    <t>Tier 1 Capital Deduction</t>
  </si>
  <si>
    <t>Tier 2 Capital Deduction</t>
  </si>
  <si>
    <t>Retained earnings - Audited</t>
  </si>
  <si>
    <t>Calculation of Tier 1 Capital</t>
  </si>
  <si>
    <t>Gain on Sale from Securitization</t>
  </si>
  <si>
    <t>Tier 2 Capital</t>
  </si>
  <si>
    <t>Tier 2 Capital Before Deductions</t>
  </si>
  <si>
    <t>Deductions from Tier 2 Capital</t>
  </si>
  <si>
    <t>Allowable Tier 2 Capital</t>
  </si>
  <si>
    <t>Basel II/ III Capital Adequacy Reporting - Credit, Market, and Operational Risk</t>
  </si>
  <si>
    <t>8A</t>
  </si>
  <si>
    <t>9A</t>
  </si>
  <si>
    <t xml:space="preserve">   Banking Book Excluding Securitization -</t>
  </si>
  <si>
    <t xml:space="preserve">   Sovereign</t>
  </si>
  <si>
    <t xml:space="preserve">   PSEs</t>
  </si>
  <si>
    <t xml:space="preserve">   MDBs</t>
  </si>
  <si>
    <t xml:space="preserve">   Bank &amp; Sec. Firms LT</t>
  </si>
  <si>
    <t xml:space="preserve">   Bank &amp; Sec. Firms ST</t>
  </si>
  <si>
    <t xml:space="preserve">   Corp. &amp; Sec. Firms ST</t>
  </si>
  <si>
    <t xml:space="preserve">   Corp. &amp; Sec. Firms LT</t>
  </si>
  <si>
    <t>Securitization Calculations</t>
  </si>
  <si>
    <t xml:space="preserve">       Market Risk - Interest Rate Risk - Specific Risk</t>
  </si>
  <si>
    <t xml:space="preserve">       Market risk - Foreign Exchange Risk</t>
  </si>
  <si>
    <t xml:space="preserve">       Market Risk - Interest Rate Risk - General Risk</t>
  </si>
  <si>
    <t xml:space="preserve">    Cash</t>
  </si>
  <si>
    <t>Gold bullion held in the institution's own vaults or on an allocated basis to the extent backed by bullion liabilities</t>
  </si>
  <si>
    <t>Investments in equity of other entities and holdings of investment funds (including investments in commercial entities) (where capital deduction is not required)</t>
  </si>
  <si>
    <t>Unallocated prepayments and accrued interest</t>
  </si>
  <si>
    <t>All other assets not included elsewhere</t>
  </si>
  <si>
    <t>Premises, plant, equipement and other fixed assets</t>
  </si>
  <si>
    <t xml:space="preserve">Total specific provision </t>
  </si>
  <si>
    <t>Total exposures net of specific provisions</t>
  </si>
  <si>
    <t xml:space="preserve">A  Balance sheet assets </t>
  </si>
  <si>
    <t>Credit Conversion Factor (%)</t>
  </si>
  <si>
    <t>Commitments to provide certain off-balance sheet items [1]</t>
  </si>
  <si>
    <t xml:space="preserve">Unsettled non-DvP trades less than 5 days late </t>
  </si>
  <si>
    <t xml:space="preserve">Unsettled non-DvP trades 5 days late or more </t>
  </si>
  <si>
    <t>Unsettled non-DvP trades 5 days late or more</t>
  </si>
  <si>
    <t>(TT$ 000)</t>
  </si>
  <si>
    <t xml:space="preserve">TOTAL  </t>
  </si>
  <si>
    <t>Ave. of A, B, C</t>
  </si>
  <si>
    <t>Total MTM securities and associated derivatives : Do you need to enter data in the remaining market risk sheets?</t>
  </si>
  <si>
    <t>Ratio C (A/B)</t>
  </si>
  <si>
    <t>Interest Rate Risk - Specific Risk - Applies to all marked to market debt or interest rate related securities in the trading and AFS books</t>
  </si>
  <si>
    <t>Net Long or Short Position (A)</t>
  </si>
  <si>
    <t>Risk Charge (B)</t>
  </si>
  <si>
    <r>
      <t xml:space="preserve">Capital Required Against Interest Rate Options </t>
    </r>
    <r>
      <rPr>
        <sz val="8"/>
        <rFont val="Arial"/>
        <family val="2"/>
      </rPr>
      <t>(taken from SA - Interest Rate Options tab)</t>
    </r>
  </si>
  <si>
    <r>
      <t xml:space="preserve">Total Capital Required Against Interest Rate Risk </t>
    </r>
    <r>
      <rPr>
        <sz val="8"/>
        <rFont val="Arial"/>
        <family val="2"/>
      </rPr>
      <t>(Total of Rows: 4.0, 5.0,+ 6.0)</t>
    </r>
  </si>
  <si>
    <r>
      <t xml:space="preserve">INTEREST RATE RISK EQUIVALENT ASSETS </t>
    </r>
    <r>
      <rPr>
        <sz val="8"/>
        <rFont val="Arial"/>
        <family val="2"/>
      </rPr>
      <t>(Total capital required x Reciprocal CAR)</t>
    </r>
  </si>
  <si>
    <t>Capital Required  C  (A x B)</t>
  </si>
  <si>
    <t xml:space="preserve">                Row 2:  Include securities issued by multi-lateral development banks approved by the Central Bank of Trinidad &amp; Tobago</t>
  </si>
  <si>
    <r>
      <t xml:space="preserve">EQUITY POSITION RISK EQUIVALENT ASSETS  </t>
    </r>
    <r>
      <rPr>
        <sz val="10"/>
        <rFont val="Arial"/>
        <family val="2"/>
      </rPr>
      <t>(Total Capital Requirement x Reciprocal of CAR)</t>
    </r>
  </si>
  <si>
    <r>
      <t xml:space="preserve">Capital Required Against Commodity Options </t>
    </r>
    <r>
      <rPr>
        <sz val="10"/>
        <rFont val="Arial"/>
        <family val="2"/>
      </rPr>
      <t xml:space="preserve"> </t>
    </r>
  </si>
  <si>
    <r>
      <t xml:space="preserve">COMMODITY  POSITION RISK EQUIVALENT ASSETS </t>
    </r>
    <r>
      <rPr>
        <sz val="10"/>
        <rFont val="Arial"/>
        <family val="2"/>
      </rPr>
      <t xml:space="preserve"> (Total Capital Required x CAR Reciprocal)</t>
    </r>
  </si>
  <si>
    <t>Gross Long
A</t>
  </si>
  <si>
    <t>Gross Short
B</t>
  </si>
  <si>
    <t>Gross Equity Position
C (A+B)</t>
  </si>
  <si>
    <t>Net Open Position
D (A-B)</t>
  </si>
  <si>
    <t>Gross Position
E (8% of C)</t>
  </si>
  <si>
    <r>
      <t>Capital Required Against General Risks</t>
    </r>
    <r>
      <rPr>
        <sz val="10"/>
        <rFont val="Arial"/>
        <family val="2"/>
      </rPr>
      <t xml:space="preserve"> (Total F)</t>
    </r>
  </si>
  <si>
    <t>Net Open
E (15% of D)</t>
  </si>
  <si>
    <t>Gross Position
F (3% of C)</t>
  </si>
  <si>
    <r>
      <t xml:space="preserve">Capital Required Against Directional Risks </t>
    </r>
    <r>
      <rPr>
        <sz val="10"/>
        <rFont val="Arial"/>
        <family val="2"/>
      </rPr>
      <t>(Total E)</t>
    </r>
  </si>
  <si>
    <r>
      <t xml:space="preserve">Capital Required Against Basis, Interest Rate &amp; Forward Gap Risks </t>
    </r>
    <r>
      <rPr>
        <sz val="10"/>
        <rFont val="Arial"/>
        <family val="2"/>
      </rPr>
      <t>(Total F)</t>
    </r>
  </si>
  <si>
    <r>
      <t xml:space="preserve">Capital Required Against General Risk </t>
    </r>
    <r>
      <rPr>
        <sz val="8"/>
        <rFont val="Arial"/>
        <family val="2"/>
      </rPr>
      <t>(taken from IRR-Gen Schedule):</t>
    </r>
  </si>
  <si>
    <t>Others:</t>
  </si>
  <si>
    <t>Quoted shared/stocks</t>
  </si>
  <si>
    <t>Accounts receivable</t>
  </si>
  <si>
    <t>Other intangible assets</t>
  </si>
  <si>
    <t xml:space="preserve">       Market Risk - Trigger</t>
  </si>
  <si>
    <t>Schedules</t>
  </si>
  <si>
    <t>Exchange-traded</t>
  </si>
  <si>
    <t>A. Interest Rate Risk - General Risk (TT$ 000) - Applied to all marked to market debt or interest rate related securities in the trading and AFS books</t>
  </si>
  <si>
    <t>Market Risk schedules</t>
  </si>
  <si>
    <t>Other unrated securitization exposures</t>
  </si>
  <si>
    <t>Rated securitization exposures</t>
  </si>
  <si>
    <t>Derivatives</t>
  </si>
  <si>
    <t>Banking Book exposures</t>
  </si>
  <si>
    <t>Risk-weighted assets - operational risk</t>
  </si>
  <si>
    <t>Risk-weighted assets - market risk</t>
  </si>
  <si>
    <t xml:space="preserve">   SBE Other retail</t>
  </si>
  <si>
    <t>For Banking Book - Commercial Real Estate</t>
  </si>
  <si>
    <t>Commercial Real Estate</t>
  </si>
  <si>
    <t xml:space="preserve">          Commercial Real Estate</t>
  </si>
  <si>
    <t xml:space="preserve">    Commercial Real Estate</t>
  </si>
  <si>
    <t>Common Equity Tier 1 Capital</t>
  </si>
  <si>
    <t>Common Equity Tier 1 Capital Before Deductions</t>
  </si>
  <si>
    <t>Deductions from Common Equity Tier 1 Capital</t>
  </si>
  <si>
    <t>Additional Tier 1 Capital</t>
  </si>
  <si>
    <t>Residential Mortgages</t>
  </si>
  <si>
    <t>For Banking Book - Residential Mortgages</t>
  </si>
  <si>
    <t>Most senior securitization exposures</t>
  </si>
  <si>
    <t>Eligible servicer cash advance facilities</t>
  </si>
  <si>
    <t>F (D+E)</t>
  </si>
  <si>
    <t>Credit Equivalent Amount  - Gross of specific provisions</t>
  </si>
  <si>
    <t>Credit Equivalent Amount  - Net of specific provisions</t>
  </si>
  <si>
    <t xml:space="preserve">Corporate </t>
  </si>
  <si>
    <t>21A</t>
  </si>
  <si>
    <t>21B</t>
  </si>
  <si>
    <t>21C</t>
  </si>
  <si>
    <t>21D</t>
  </si>
  <si>
    <t>21E</t>
  </si>
  <si>
    <t>(50% of A schedule 17)</t>
  </si>
  <si>
    <t>(A from schedule 16)</t>
  </si>
  <si>
    <t>N</t>
  </si>
  <si>
    <t>W</t>
  </si>
  <si>
    <t>Other Intangibles assets</t>
  </si>
  <si>
    <t>(B from schedule 17)</t>
  </si>
  <si>
    <t>(C from schedule 17)</t>
  </si>
  <si>
    <t>Schedule 1 - Capital Ratios</t>
  </si>
  <si>
    <t>Capital Ratios</t>
  </si>
  <si>
    <t>D from Schedule 22</t>
  </si>
  <si>
    <t>Gross Additional Tier 1 Before Deductions</t>
  </si>
  <si>
    <t>Net Tier 1 Capital</t>
  </si>
  <si>
    <t>Deductions from Additional Tier 1 Capital</t>
  </si>
  <si>
    <t>Net Additional Tier 1 Capital</t>
  </si>
  <si>
    <t>H (F-G)</t>
  </si>
  <si>
    <t>I (C+H)</t>
  </si>
  <si>
    <t>L (sum of a. to f.)</t>
  </si>
  <si>
    <t>M</t>
  </si>
  <si>
    <t>O</t>
  </si>
  <si>
    <t>P (sum of a. to f.)</t>
  </si>
  <si>
    <t>Q</t>
  </si>
  <si>
    <t>R (M+Q)</t>
  </si>
  <si>
    <t>S (lesser of R and 50% of I)</t>
  </si>
  <si>
    <t>V</t>
  </si>
  <si>
    <t>Please fill the following two rows:</t>
  </si>
  <si>
    <t>Schedule 11 - Standardized Approach - credit risk-weighted assets</t>
  </si>
  <si>
    <t>Schedule 13  - Standardized Approach - credit risk-weighted assets</t>
  </si>
  <si>
    <t>Schedule 15 - Standardized Approach - credit risk-weighted assets</t>
  </si>
  <si>
    <t>Schedule 16 - Securitization - credit risk treatment</t>
  </si>
  <si>
    <t>Schedule 17 - Other Credit Risk-weighted Assets</t>
  </si>
  <si>
    <t>Schedule 18 - Off-balance Sheet Exposures</t>
  </si>
  <si>
    <t>Schedule 19 - Derivative Contracts</t>
  </si>
  <si>
    <t>Schedule 20 - Banking Book Securitization Exposures</t>
  </si>
  <si>
    <t>Schedule 21 - Minimum Capital Required for Market Risk</t>
  </si>
  <si>
    <t>Schedule 21A - Minimum Capital Required for Market Risk</t>
  </si>
  <si>
    <t>Schedule 21B - Minimum Capital Required for Market Risk</t>
  </si>
  <si>
    <t>Schedule 21C - Minimum Capital Required for Market Risk</t>
  </si>
  <si>
    <t>Schedule 21D - Minimum Capital Required for Market Risk</t>
  </si>
  <si>
    <t>Schedule 21E - Minimum Capital Required for Market Risk</t>
  </si>
  <si>
    <t>Schedule 22 - Minimum Capital Required for Operational Risk</t>
  </si>
  <si>
    <t>Schedule 23 Gross* Exposures** by Original Obligor and by Ultimate Guarantor</t>
  </si>
  <si>
    <t>Schedule 24 - Balance Sheet Coverage by Risk Type</t>
  </si>
  <si>
    <t>A. Market Risk - Equity Risk - All market to market equity securities in the trading and AFS books</t>
  </si>
  <si>
    <t>B. Market Risk - Commodities Risk - In trading, banking and AFS books</t>
  </si>
  <si>
    <t xml:space="preserve">A. Market Risk - Options </t>
  </si>
  <si>
    <t>F from Schedule 17</t>
  </si>
  <si>
    <t>Net Common Equity Tier 1 Capital</t>
  </si>
  <si>
    <t>(c = a x b x 10%)</t>
  </si>
  <si>
    <t>(B from schedule 16)</t>
  </si>
  <si>
    <t>(C from schedule 16)</t>
  </si>
  <si>
    <t>(D from schedule 16)</t>
  </si>
  <si>
    <t>Investments in Banking and financial subsidiaries</t>
  </si>
  <si>
    <t>Target Net Common Equity Tier 1 ratio (%)</t>
  </si>
  <si>
    <t>Target Net Tier 1 ratio (%)</t>
  </si>
  <si>
    <t>Net Tier 2 Capital</t>
  </si>
  <si>
    <t xml:space="preserve">Total rated securitization exposures excluding resecuritization </t>
  </si>
  <si>
    <t>B(ii) Resecuritization exposures</t>
  </si>
  <si>
    <t>Total rated resecuritization exposures</t>
  </si>
  <si>
    <t>Total rated exposures</t>
  </si>
  <si>
    <t>C Unrated exposures</t>
  </si>
  <si>
    <t>AAA to AA- or A-1/F-1/P-1</t>
  </si>
  <si>
    <t xml:space="preserve">A+ to A- or A-2/F-2/P-2 </t>
  </si>
  <si>
    <t>BBB+ to BBB- or A-3/F-3/P-3</t>
  </si>
  <si>
    <t>Rated below BBB- and unrated or belowA-3/F-3/P-3</t>
  </si>
  <si>
    <t>B+ and below or unrated or belowA-3/F-3/P-3</t>
  </si>
  <si>
    <t>AAA to AA- or A-1/F-1/P-1 or A-2/F-2/P-2</t>
  </si>
  <si>
    <t>A+ to A- or A-3/F-3/P-3</t>
  </si>
  <si>
    <t>Rated below BBB- or A-3/F-3/P-3</t>
  </si>
  <si>
    <t>Rated below BB- or A-3/F-3/P-3</t>
  </si>
  <si>
    <t xml:space="preserve">       Market Risk - Equity and Commodities Position Risk </t>
  </si>
  <si>
    <t xml:space="preserve">       Market Risk - Option</t>
  </si>
  <si>
    <t>Eligible liquidity facilities - original maturity of one year or less</t>
  </si>
  <si>
    <t>Eligible liquidity facilities - original maturity of over one year</t>
  </si>
  <si>
    <t>General provision on balance sheet assets for capital purposes</t>
  </si>
  <si>
    <t>Pre-CRM Exposure
by Original Obligor*</t>
  </si>
  <si>
    <t xml:space="preserve">B (i) Securitization exposures excluding resecuritization </t>
  </si>
  <si>
    <t>D Early amortization</t>
  </si>
  <si>
    <t>D-SIB Capital Charge Add-on</t>
  </si>
  <si>
    <t>C from schedule 3/ H from schedule 2</t>
  </si>
  <si>
    <t>I from schedule 3/ H from schedule 2</t>
  </si>
  <si>
    <t>S00.DP0003</t>
  </si>
  <si>
    <t>S01.DP0001</t>
  </si>
  <si>
    <t>S01.DP0002</t>
  </si>
  <si>
    <t>S01.DP0003</t>
  </si>
  <si>
    <t>S01.DP0004</t>
  </si>
  <si>
    <t>S01.DP0005</t>
  </si>
  <si>
    <t>S01.DP0006</t>
  </si>
  <si>
    <t>S01.DP0007</t>
  </si>
  <si>
    <t>S02.DP0001</t>
  </si>
  <si>
    <t>S02.DP0002</t>
  </si>
  <si>
    <t>S02.DP0003</t>
  </si>
  <si>
    <t>S02.DP0004</t>
  </si>
  <si>
    <t>S02.DP0005</t>
  </si>
  <si>
    <t>S02.DP0006</t>
  </si>
  <si>
    <t>S02.DP0007</t>
  </si>
  <si>
    <t>S02.DP0008</t>
  </si>
  <si>
    <t>S02.DP0009</t>
  </si>
  <si>
    <t>S02.DP0010</t>
  </si>
  <si>
    <t>S02.DP0011</t>
  </si>
  <si>
    <t>S02.DP0012</t>
  </si>
  <si>
    <t>S02.DP0013</t>
  </si>
  <si>
    <t>S02.DP0014</t>
  </si>
  <si>
    <t>S02.DP0015</t>
  </si>
  <si>
    <t>S02.DP0016</t>
  </si>
  <si>
    <t>S02.DP0017</t>
  </si>
  <si>
    <t>S02.DP0018</t>
  </si>
  <si>
    <t>S02.DP0019</t>
  </si>
  <si>
    <t>S02.DP0020</t>
  </si>
  <si>
    <t>S02.DP0021</t>
  </si>
  <si>
    <t>S02.DP0022</t>
  </si>
  <si>
    <t>S03.DP0001</t>
  </si>
  <si>
    <t>S03.DP0002</t>
  </si>
  <si>
    <t>S03.DP0003</t>
  </si>
  <si>
    <t>S03.DP0004</t>
  </si>
  <si>
    <t>S03.DP0005</t>
  </si>
  <si>
    <t>S03.DP0006</t>
  </si>
  <si>
    <t>S03.DP0007</t>
  </si>
  <si>
    <t>S03.DP0008</t>
  </si>
  <si>
    <t>S03.DP0009</t>
  </si>
  <si>
    <t>S03.DP0010</t>
  </si>
  <si>
    <t>S03.DP0011</t>
  </si>
  <si>
    <t>S03.DP0012</t>
  </si>
  <si>
    <t>S03.DP0013</t>
  </si>
  <si>
    <t>S03.DP0014</t>
  </si>
  <si>
    <t>S03.DP0015</t>
  </si>
  <si>
    <t>S03.DP0016</t>
  </si>
  <si>
    <t>S03.DP0017</t>
  </si>
  <si>
    <t>S03.DP0018</t>
  </si>
  <si>
    <t>S03.DP0019</t>
  </si>
  <si>
    <t>S03.DP0020</t>
  </si>
  <si>
    <t>S03.DP0021</t>
  </si>
  <si>
    <t>S03.DP0022</t>
  </si>
  <si>
    <t>S03.DP0023</t>
  </si>
  <si>
    <t>S03.DP0024</t>
  </si>
  <si>
    <t>S03.DP0025</t>
  </si>
  <si>
    <t>S03.DP0026</t>
  </si>
  <si>
    <t>S03.DP0027</t>
  </si>
  <si>
    <t>S03.DP0028</t>
  </si>
  <si>
    <t>S03.DP0029</t>
  </si>
  <si>
    <t>S03.DP0030</t>
  </si>
  <si>
    <t>S03.DP0031</t>
  </si>
  <si>
    <t>S03.DP0032</t>
  </si>
  <si>
    <t>S03.DP0033</t>
  </si>
  <si>
    <t>S03.DP0034</t>
  </si>
  <si>
    <t>S03.DP0035</t>
  </si>
  <si>
    <t>S03.DP0036</t>
  </si>
  <si>
    <t>S03.DP0037</t>
  </si>
  <si>
    <t>S03.DP0038</t>
  </si>
  <si>
    <t>S03.DP0039</t>
  </si>
  <si>
    <t>S03.DP0040</t>
  </si>
  <si>
    <t>S03.DP0041</t>
  </si>
  <si>
    <t>S03.DP0042</t>
  </si>
  <si>
    <t>S03.DP0043</t>
  </si>
  <si>
    <t>S03.DP0044</t>
  </si>
  <si>
    <t>S03.DP0045</t>
  </si>
  <si>
    <t>S03.DP0046</t>
  </si>
  <si>
    <t>S03.DP0047</t>
  </si>
  <si>
    <t>S03.DP0048</t>
  </si>
  <si>
    <t>S03.DP0049</t>
  </si>
  <si>
    <t>S03.DP0050</t>
  </si>
  <si>
    <t>S03.DP0051</t>
  </si>
  <si>
    <t>S03.DP0052</t>
  </si>
  <si>
    <t>S03.DP0053</t>
  </si>
  <si>
    <t>S03.DP0054</t>
  </si>
  <si>
    <t>S03.DP0055</t>
  </si>
  <si>
    <t>S03.DP0056</t>
  </si>
  <si>
    <t>S03.DP0057</t>
  </si>
  <si>
    <t>S03.DP0058</t>
  </si>
  <si>
    <t>S03.DP0059</t>
  </si>
  <si>
    <t>S03.DP0060</t>
  </si>
  <si>
    <t>S03.DP0061</t>
  </si>
  <si>
    <t>S03.DP0062</t>
  </si>
  <si>
    <t>S03.DP0063</t>
  </si>
  <si>
    <t>S03.DP0064</t>
  </si>
  <si>
    <t>S03.DP0065</t>
  </si>
  <si>
    <t>S03.DP0066</t>
  </si>
  <si>
    <t>S03.DP0067</t>
  </si>
  <si>
    <t>S03.DP0068</t>
  </si>
  <si>
    <t>S03.DP0069</t>
  </si>
  <si>
    <t>S03.DP0070</t>
  </si>
  <si>
    <t>S03.DP0071</t>
  </si>
  <si>
    <t>S03.DP0072</t>
  </si>
  <si>
    <t>S03.DP0073</t>
  </si>
  <si>
    <t>S03.DP0074</t>
  </si>
  <si>
    <t>S03.DP0075</t>
  </si>
  <si>
    <t>S03A.DP0003</t>
  </si>
  <si>
    <t>S03A.DP0004</t>
  </si>
  <si>
    <t>S03A.DP0005</t>
  </si>
  <si>
    <t>S03A.DP0008</t>
  </si>
  <si>
    <t>S03A.DP0009</t>
  </si>
  <si>
    <t>S03A.DP0010</t>
  </si>
  <si>
    <t>S03A.DP0011</t>
  </si>
  <si>
    <t>S03A.DP0012</t>
  </si>
  <si>
    <t>S03A.DP0013</t>
  </si>
  <si>
    <t>S03A.DP0014</t>
  </si>
  <si>
    <t>S03A.DP0015</t>
  </si>
  <si>
    <t>S03A.DP0016</t>
  </si>
  <si>
    <t>S03A.DP0017</t>
  </si>
  <si>
    <t>S03A.DP0018</t>
  </si>
  <si>
    <t>S03A.DP0019</t>
  </si>
  <si>
    <t>S03A.DP0020</t>
  </si>
  <si>
    <t>S03A.DP0021</t>
  </si>
  <si>
    <t>S03A.DP0022</t>
  </si>
  <si>
    <t>S03A.DP0023</t>
  </si>
  <si>
    <t>S03A.DP0024</t>
  </si>
  <si>
    <t>S03A.DP0025</t>
  </si>
  <si>
    <t>S03A.DP0026</t>
  </si>
  <si>
    <t>S03A.DP0027</t>
  </si>
  <si>
    <t>S03A.DP0028</t>
  </si>
  <si>
    <t>S03A.DP0029</t>
  </si>
  <si>
    <t>S03A.DP0030</t>
  </si>
  <si>
    <t>S03A.DP0031</t>
  </si>
  <si>
    <t>S03A.DP0032</t>
  </si>
  <si>
    <t>S03A.DP0033</t>
  </si>
  <si>
    <t>S03A.DP0034</t>
  </si>
  <si>
    <t>S03A.DP0035</t>
  </si>
  <si>
    <t>S03A.DP0036</t>
  </si>
  <si>
    <t>S03A.DP0037</t>
  </si>
  <si>
    <t>S03A.DP0038</t>
  </si>
  <si>
    <t>S03A.DP0039</t>
  </si>
  <si>
    <t>S03A.DP0040</t>
  </si>
  <si>
    <t>S03A.DP0041</t>
  </si>
  <si>
    <t>S03A.DP0042</t>
  </si>
  <si>
    <t>S03A.DP0043</t>
  </si>
  <si>
    <t>S03A.DP0044</t>
  </si>
  <si>
    <t>S03A.DP0045</t>
  </si>
  <si>
    <t>S04.DP0001</t>
  </si>
  <si>
    <t>S04.DP0002</t>
  </si>
  <si>
    <t>S04.DP0003</t>
  </si>
  <si>
    <t>S04.DP0004</t>
  </si>
  <si>
    <t>S04.DP0005</t>
  </si>
  <si>
    <t>S04.DP0006</t>
  </si>
  <si>
    <t>S04.DP0007</t>
  </si>
  <si>
    <t>S04.DP0008</t>
  </si>
  <si>
    <t>S04.DP0009</t>
  </si>
  <si>
    <t>S04.DP0010</t>
  </si>
  <si>
    <t>S04.DP0011</t>
  </si>
  <si>
    <t>S04.DP0012</t>
  </si>
  <si>
    <t>S04.DP0013</t>
  </si>
  <si>
    <t>S04.DP0014</t>
  </si>
  <si>
    <t>S04.DP0015</t>
  </si>
  <si>
    <t>S04.DP0016</t>
  </si>
  <si>
    <t>S04.DP0017</t>
  </si>
  <si>
    <t>S04.DP0018</t>
  </si>
  <si>
    <t>S04.DP0019</t>
  </si>
  <si>
    <t>S04.DP0020</t>
  </si>
  <si>
    <t>S04.DP0021</t>
  </si>
  <si>
    <t>S04.DP0022</t>
  </si>
  <si>
    <t>S04.DP0023</t>
  </si>
  <si>
    <t>S04.DP0024</t>
  </si>
  <si>
    <t>S04.DP0025</t>
  </si>
  <si>
    <t>S04.DP0026</t>
  </si>
  <si>
    <t>S04.DP0027</t>
  </si>
  <si>
    <t>S04.DP0028</t>
  </si>
  <si>
    <t>S04.DP0029</t>
  </si>
  <si>
    <t>S04.DP0030</t>
  </si>
  <si>
    <t>S04.DP0031</t>
  </si>
  <si>
    <t>S04.DP0032</t>
  </si>
  <si>
    <t>S04.DP0034</t>
  </si>
  <si>
    <t>S04.DP0035</t>
  </si>
  <si>
    <t>S04.DP0036</t>
  </si>
  <si>
    <t>S04.DP0037</t>
  </si>
  <si>
    <t>S04.DP0038</t>
  </si>
  <si>
    <t>S04.DP0042</t>
  </si>
  <si>
    <t>S04.DP0043</t>
  </si>
  <si>
    <t>S04.DP0044</t>
  </si>
  <si>
    <t>S04.DP0045</t>
  </si>
  <si>
    <t>S04.DP0046</t>
  </si>
  <si>
    <t>S04.DP0047</t>
  </si>
  <si>
    <t>S04.DP0048</t>
  </si>
  <si>
    <t>S04.DP0050</t>
  </si>
  <si>
    <t>S04.DP0051</t>
  </si>
  <si>
    <t>S04.DP0052</t>
  </si>
  <si>
    <t>S04.DP0053</t>
  </si>
  <si>
    <t>S04.DP0054</t>
  </si>
  <si>
    <t>S04.DP0055</t>
  </si>
  <si>
    <t>S04.DP0056</t>
  </si>
  <si>
    <t>S04.DP0057</t>
  </si>
  <si>
    <t>S04.DP0058</t>
  </si>
  <si>
    <t>S04.DP0059</t>
  </si>
  <si>
    <t>S04.DP0061</t>
  </si>
  <si>
    <t>S04.DP0062</t>
  </si>
  <si>
    <t>S04.DP0063</t>
  </si>
  <si>
    <t>S05.DP0001</t>
  </si>
  <si>
    <t>S05.DP0007</t>
  </si>
  <si>
    <t>S05.DP0002</t>
  </si>
  <si>
    <t>S05.DP0003</t>
  </si>
  <si>
    <t>S05.DP0004</t>
  </si>
  <si>
    <t>S05.DP0005</t>
  </si>
  <si>
    <t>S05.DP0006</t>
  </si>
  <si>
    <t>S05.DP0008</t>
  </si>
  <si>
    <t>S05.DP0009</t>
  </si>
  <si>
    <t>S05.DP0010</t>
  </si>
  <si>
    <t>S05.DP0011</t>
  </si>
  <si>
    <t>S05.DP0012</t>
  </si>
  <si>
    <t>S05.DP0013</t>
  </si>
  <si>
    <t>S05.DP0014</t>
  </si>
  <si>
    <t>S05.DP0015</t>
  </si>
  <si>
    <t>S05.DP0016</t>
  </si>
  <si>
    <t>S05.DP0017</t>
  </si>
  <si>
    <t>S05.DP0018</t>
  </si>
  <si>
    <t>S05.DP0019</t>
  </si>
  <si>
    <t>S05.DP0020</t>
  </si>
  <si>
    <t>S05.DP0021</t>
  </si>
  <si>
    <t>S05.DP0022</t>
  </si>
  <si>
    <t>S05.DP0023</t>
  </si>
  <si>
    <t>S05.DP0024</t>
  </si>
  <si>
    <t>S05.DP0025</t>
  </si>
  <si>
    <t>S05.DP0026</t>
  </si>
  <si>
    <t>S05.DP0027</t>
  </si>
  <si>
    <t>S05.DP0028</t>
  </si>
  <si>
    <t>S05.DP0029</t>
  </si>
  <si>
    <t>S05.DP0030</t>
  </si>
  <si>
    <t>S05.DP0031</t>
  </si>
  <si>
    <t>S05.DP0032</t>
  </si>
  <si>
    <t>S05.DP0033</t>
  </si>
  <si>
    <t>S05.DP0034</t>
  </si>
  <si>
    <t>S05.DP0035</t>
  </si>
  <si>
    <t>S05.DP0036</t>
  </si>
  <si>
    <t>S05.DP0037</t>
  </si>
  <si>
    <t>S05.DP0038</t>
  </si>
  <si>
    <t>S05.DP0039</t>
  </si>
  <si>
    <t>S05.DP0040</t>
  </si>
  <si>
    <t>S05.DP0041</t>
  </si>
  <si>
    <t>S05.DP0042</t>
  </si>
  <si>
    <t>S05.DP0043</t>
  </si>
  <si>
    <t>S05.DP0044</t>
  </si>
  <si>
    <t>S05.DP0045</t>
  </si>
  <si>
    <t>S05.DP0046</t>
  </si>
  <si>
    <t>S05.DP0047</t>
  </si>
  <si>
    <t>S05.DP0048</t>
  </si>
  <si>
    <t>S05.DP0049</t>
  </si>
  <si>
    <t>S05.DP0050</t>
  </si>
  <si>
    <t>S05.DP0051</t>
  </si>
  <si>
    <t>S05.DP0052</t>
  </si>
  <si>
    <t>S05.DP0053</t>
  </si>
  <si>
    <t>S05.DP0054</t>
  </si>
  <si>
    <t>S05.DP0055</t>
  </si>
  <si>
    <t>S05.DP0056</t>
  </si>
  <si>
    <t>S05.DP0057</t>
  </si>
  <si>
    <t>S05.DP0058</t>
  </si>
  <si>
    <t>S05.DP0059</t>
  </si>
  <si>
    <t>S05.DP0060</t>
  </si>
  <si>
    <t>S05.DP0061</t>
  </si>
  <si>
    <t>S05.DP0062</t>
  </si>
  <si>
    <t>S05.DP0063</t>
  </si>
  <si>
    <t>S05.DP0064</t>
  </si>
  <si>
    <t>S05.DP0065</t>
  </si>
  <si>
    <t>S05.DP0066</t>
  </si>
  <si>
    <t>S05.DP0067</t>
  </si>
  <si>
    <t>S05.DP0068</t>
  </si>
  <si>
    <t>S05.DP0069</t>
  </si>
  <si>
    <t>S05.DP0070</t>
  </si>
  <si>
    <t>S05.DP0071</t>
  </si>
  <si>
    <t>S05.DP0072</t>
  </si>
  <si>
    <t>S05.DP0073</t>
  </si>
  <si>
    <t>S05.DP0074</t>
  </si>
  <si>
    <t>S05.DP0075</t>
  </si>
  <si>
    <t>S05.DP0076</t>
  </si>
  <si>
    <t>S05.DP0077</t>
  </si>
  <si>
    <t>S05.DP0078</t>
  </si>
  <si>
    <t>S05.DP0079</t>
  </si>
  <si>
    <t>S05.DP0080</t>
  </si>
  <si>
    <t>S05.DP0087</t>
  </si>
  <si>
    <t>S05.DP0088</t>
  </si>
  <si>
    <t>S05.DP0089</t>
  </si>
  <si>
    <t>S05.DP0090</t>
  </si>
  <si>
    <t>S05.DP0091</t>
  </si>
  <si>
    <t>S05.DP0092</t>
  </si>
  <si>
    <t>S05.DP0093</t>
  </si>
  <si>
    <t>S05.DP0094</t>
  </si>
  <si>
    <t>S05.DP0095</t>
  </si>
  <si>
    <t>S05.DP0096</t>
  </si>
  <si>
    <t>S05.DP0097</t>
  </si>
  <si>
    <t>S05.DP0098</t>
  </si>
  <si>
    <t>S05.DP0099</t>
  </si>
  <si>
    <t>S05.DP0100</t>
  </si>
  <si>
    <t>S05.DP0101</t>
  </si>
  <si>
    <t>S05.DP0102</t>
  </si>
  <si>
    <t>S05.DP0103</t>
  </si>
  <si>
    <t>S05.DP0104</t>
  </si>
  <si>
    <t>S05.DP0105</t>
  </si>
  <si>
    <t>S05.DP0106</t>
  </si>
  <si>
    <t>S05.DP0107</t>
  </si>
  <si>
    <t>S05.DP0108</t>
  </si>
  <si>
    <t>S05.DP0109</t>
  </si>
  <si>
    <t>S05.DP0110</t>
  </si>
  <si>
    <t>S05.DP0111</t>
  </si>
  <si>
    <t>S05.DP0112</t>
  </si>
  <si>
    <t>S05.DP0113</t>
  </si>
  <si>
    <t>S05.DP0114</t>
  </si>
  <si>
    <t>S05.DP0115</t>
  </si>
  <si>
    <t>S05.DP0116</t>
  </si>
  <si>
    <t>S05.DP0117</t>
  </si>
  <si>
    <t>S05.DP0118</t>
  </si>
  <si>
    <t>S05.DP0119</t>
  </si>
  <si>
    <t>S05.DP0120</t>
  </si>
  <si>
    <t>S05.DP0121</t>
  </si>
  <si>
    <t>S05.DP0122</t>
  </si>
  <si>
    <t>S05.DP0123</t>
  </si>
  <si>
    <t>S05.DP0124</t>
  </si>
  <si>
    <t>S05.DP0125</t>
  </si>
  <si>
    <t>S05.DP0126</t>
  </si>
  <si>
    <t>S05.DP0127</t>
  </si>
  <si>
    <t>S05.DP0128</t>
  </si>
  <si>
    <t>S05.DP0129</t>
  </si>
  <si>
    <t>S05.DP0130</t>
  </si>
  <si>
    <t>S05.DP0131</t>
  </si>
  <si>
    <t>S05.DP0132</t>
  </si>
  <si>
    <t>S05.DP0133</t>
  </si>
  <si>
    <t>S05.DP0134</t>
  </si>
  <si>
    <t>S05.DP0135</t>
  </si>
  <si>
    <t>S05.DP0136</t>
  </si>
  <si>
    <t>S05.DP0137</t>
  </si>
  <si>
    <t>S05.DP0138</t>
  </si>
  <si>
    <t>S05.DP0139</t>
  </si>
  <si>
    <t>S05.DP0140</t>
  </si>
  <si>
    <t>S05.DP0141</t>
  </si>
  <si>
    <t>S05.DP0142</t>
  </si>
  <si>
    <t>S05.DP0143</t>
  </si>
  <si>
    <t>S05.DP0144</t>
  </si>
  <si>
    <t>S05.DP0145</t>
  </si>
  <si>
    <t>S05.DP0146</t>
  </si>
  <si>
    <t>S05.DP0147</t>
  </si>
  <si>
    <t>S05.DP0148</t>
  </si>
  <si>
    <t>S05.DP0149</t>
  </si>
  <si>
    <t>S05.DP0150</t>
  </si>
  <si>
    <t>S05.DP0162</t>
  </si>
  <si>
    <t>S05.DP0163</t>
  </si>
  <si>
    <t>S05.DP0164</t>
  </si>
  <si>
    <t>S05.DP0165</t>
  </si>
  <si>
    <t>S05.DP0166</t>
  </si>
  <si>
    <t>S05.DP0167</t>
  </si>
  <si>
    <t>S05.DP0168</t>
  </si>
  <si>
    <t>S05.DP0169</t>
  </si>
  <si>
    <t>S05.DP0170</t>
  </si>
  <si>
    <t>S05.DP0171</t>
  </si>
  <si>
    <t>S05.DP0172</t>
  </si>
  <si>
    <t>S05.DP0173</t>
  </si>
  <si>
    <t>S05.DP0174</t>
  </si>
  <si>
    <t>S05.DP0175</t>
  </si>
  <si>
    <t>S05.DP0176</t>
  </si>
  <si>
    <t>S05.DP0177</t>
  </si>
  <si>
    <t>S05.DP0178</t>
  </si>
  <si>
    <t>S05.DP0179</t>
  </si>
  <si>
    <t>S05.DP0180</t>
  </si>
  <si>
    <t>S05.DP0181</t>
  </si>
  <si>
    <t>S05.DP0182</t>
  </si>
  <si>
    <t>S05.DP0183</t>
  </si>
  <si>
    <t>S05.DP0184</t>
  </si>
  <si>
    <t>S05.DP0185</t>
  </si>
  <si>
    <t>S05.DP0186</t>
  </si>
  <si>
    <t>S05.DP0187</t>
  </si>
  <si>
    <t>S05.DP0188</t>
  </si>
  <si>
    <t>S05.DP0189</t>
  </si>
  <si>
    <t>S05.DP0190</t>
  </si>
  <si>
    <t>S05.DP0191</t>
  </si>
  <si>
    <t>S05.DP0192</t>
  </si>
  <si>
    <t>S05.DP0193</t>
  </si>
  <si>
    <t>S05.DP0194</t>
  </si>
  <si>
    <t>S05.DP0195</t>
  </si>
  <si>
    <t>S05.DP0196</t>
  </si>
  <si>
    <t>S05.DP0197</t>
  </si>
  <si>
    <t>S05.DP0198</t>
  </si>
  <si>
    <t>S05.DP0199</t>
  </si>
  <si>
    <t>S05.DP0200</t>
  </si>
  <si>
    <t>S05.DP0201</t>
  </si>
  <si>
    <t>S05.DP0202</t>
  </si>
  <si>
    <t>S05.DP0203</t>
  </si>
  <si>
    <t>S05.DP0204</t>
  </si>
  <si>
    <t>S05.DP0205</t>
  </si>
  <si>
    <t>S05.DP0206</t>
  </si>
  <si>
    <t>S05.DP0207</t>
  </si>
  <si>
    <t>S05.DP0208</t>
  </si>
  <si>
    <t>S05.DP0209</t>
  </si>
  <si>
    <t>S05.DP0210</t>
  </si>
  <si>
    <t>S05.DP0211</t>
  </si>
  <si>
    <t>S05.DP0212</t>
  </si>
  <si>
    <t>S05.DP0213</t>
  </si>
  <si>
    <t>S05.DP0214</t>
  </si>
  <si>
    <t>S05.DP0215</t>
  </si>
  <si>
    <t>S05.DP0216</t>
  </si>
  <si>
    <t>S05.DP0217</t>
  </si>
  <si>
    <t>S05.DP0218</t>
  </si>
  <si>
    <t>S05.DP0219</t>
  </si>
  <si>
    <t>S05.DP0220</t>
  </si>
  <si>
    <t>S05.DP0221</t>
  </si>
  <si>
    <t>S06.DP0002</t>
  </si>
  <si>
    <t>S06.DP0003</t>
  </si>
  <si>
    <t>S06.DP0004</t>
  </si>
  <si>
    <t>S06.DP0005</t>
  </si>
  <si>
    <t>S06.DP0006</t>
  </si>
  <si>
    <t>S06.DP0008</t>
  </si>
  <si>
    <t>S06.DP0009</t>
  </si>
  <si>
    <t>S06.DP0010</t>
  </si>
  <si>
    <t>S06.DP0011</t>
  </si>
  <si>
    <t>S06.DP0012</t>
  </si>
  <si>
    <t>S06.DP0013</t>
  </si>
  <si>
    <t>S06.DP0014</t>
  </si>
  <si>
    <t>S06.DP0015</t>
  </si>
  <si>
    <t>S06.DP0016</t>
  </si>
  <si>
    <t>S06.DP0017</t>
  </si>
  <si>
    <t>S06.DP0018</t>
  </si>
  <si>
    <t>S06.DP0019</t>
  </si>
  <si>
    <t>S06.DP0020</t>
  </si>
  <si>
    <t>S06.DP0021</t>
  </si>
  <si>
    <t>S06.DP0022</t>
  </si>
  <si>
    <t>S06.DP0023</t>
  </si>
  <si>
    <t>S06.DP0034</t>
  </si>
  <si>
    <t>S06.DP0035</t>
  </si>
  <si>
    <t>S06.DP0036</t>
  </si>
  <si>
    <t>S06.DP0037</t>
  </si>
  <si>
    <t>S06.DP0038</t>
  </si>
  <si>
    <t>S06.DP0039</t>
  </si>
  <si>
    <t>S06.DP0040</t>
  </si>
  <si>
    <t>S06.DP0041</t>
  </si>
  <si>
    <t>S06.DP0042</t>
  </si>
  <si>
    <t>S06.DP0043</t>
  </si>
  <si>
    <t>S06.DP0044</t>
  </si>
  <si>
    <t>S06.DP0045</t>
  </si>
  <si>
    <t>S06.DP0046</t>
  </si>
  <si>
    <t>S06.DP0047</t>
  </si>
  <si>
    <t>S06.DP0048</t>
  </si>
  <si>
    <t>S06.DP0049</t>
  </si>
  <si>
    <t>S06.DP0050</t>
  </si>
  <si>
    <t>S06.DP0051</t>
  </si>
  <si>
    <t>S06.DP0052</t>
  </si>
  <si>
    <t>S06.DP0053</t>
  </si>
  <si>
    <t>S06.DP0054</t>
  </si>
  <si>
    <t>S06.DP0055</t>
  </si>
  <si>
    <t>S06.DP0056</t>
  </si>
  <si>
    <t>S06.DP0057</t>
  </si>
  <si>
    <t>S06.DP0058</t>
  </si>
  <si>
    <t>S06.DP0059</t>
  </si>
  <si>
    <t>S06.DP0060</t>
  </si>
  <si>
    <t>S06.DP0061</t>
  </si>
  <si>
    <t>S06.DP0024</t>
  </si>
  <si>
    <t>S06.DP0025</t>
  </si>
  <si>
    <t>S06.DP0026</t>
  </si>
  <si>
    <t>S06.DP0027</t>
  </si>
  <si>
    <t>S06.DP0028</t>
  </si>
  <si>
    <t>S06.DP0029</t>
  </si>
  <si>
    <t>S06.DP0030</t>
  </si>
  <si>
    <t>S06.DP0031</t>
  </si>
  <si>
    <t>S06.DP0032</t>
  </si>
  <si>
    <t>S06.DP0033</t>
  </si>
  <si>
    <t>S06.DP0062</t>
  </si>
  <si>
    <t>S06.DP0063</t>
  </si>
  <si>
    <t>S06.DP0064</t>
  </si>
  <si>
    <t>S06.DP0065</t>
  </si>
  <si>
    <t>S06.DP0066</t>
  </si>
  <si>
    <t>S06.DP0067</t>
  </si>
  <si>
    <t>S06.DP0068</t>
  </si>
  <si>
    <t>S06.DP0069</t>
  </si>
  <si>
    <t>S06.DP0070</t>
  </si>
  <si>
    <t>S06.DP0071</t>
  </si>
  <si>
    <t>S06.DP0072</t>
  </si>
  <si>
    <t>S06.DP0073</t>
  </si>
  <si>
    <t>S06.DP0074</t>
  </si>
  <si>
    <t>S06.DP0075</t>
  </si>
  <si>
    <t>S06.DP0076</t>
  </si>
  <si>
    <t>S06.DP0077</t>
  </si>
  <si>
    <t>S06.DP0078</t>
  </si>
  <si>
    <t>S06.DP0079</t>
  </si>
  <si>
    <t>S06.DP0080</t>
  </si>
  <si>
    <t>S06.DP0081</t>
  </si>
  <si>
    <t>S06.DP0082</t>
  </si>
  <si>
    <t>S06.DP0083</t>
  </si>
  <si>
    <t>S06.DP0084</t>
  </si>
  <si>
    <t>S06.DP0085</t>
  </si>
  <si>
    <t>S06.DP0086</t>
  </si>
  <si>
    <t>S06.DP0087</t>
  </si>
  <si>
    <t>S06.DP0088</t>
  </si>
  <si>
    <t>S06.DP0089</t>
  </si>
  <si>
    <t>S06.DP0090</t>
  </si>
  <si>
    <t>S06.DP0091</t>
  </si>
  <si>
    <t>S06.DP0092</t>
  </si>
  <si>
    <t>S06.DP0093</t>
  </si>
  <si>
    <t>S06.DP0094</t>
  </si>
  <si>
    <t>S06.DP0095</t>
  </si>
  <si>
    <t>S06.DP0096</t>
  </si>
  <si>
    <t>S06.DP0097</t>
  </si>
  <si>
    <t>S06.DP0098</t>
  </si>
  <si>
    <t>S06.DP0099</t>
  </si>
  <si>
    <t>S06.DP0100</t>
  </si>
  <si>
    <t>S06.DP0101</t>
  </si>
  <si>
    <t>S06.DP0102</t>
  </si>
  <si>
    <t>S06.DP0103</t>
  </si>
  <si>
    <t>S06.DP0104</t>
  </si>
  <si>
    <t>S06.DP0105</t>
  </si>
  <si>
    <t>S06.DP0106</t>
  </si>
  <si>
    <t>S06.DP0107</t>
  </si>
  <si>
    <t>S06.DP0108</t>
  </si>
  <si>
    <t>S06.DP0109</t>
  </si>
  <si>
    <t>S06.DP0110</t>
  </si>
  <si>
    <t>S06.DP0111</t>
  </si>
  <si>
    <t>S06.DP0112</t>
  </si>
  <si>
    <t>S06.DP0113</t>
  </si>
  <si>
    <t>S06.DP0114</t>
  </si>
  <si>
    <t>S06.DP0115</t>
  </si>
  <si>
    <t>S06.DP0116</t>
  </si>
  <si>
    <t>S06.DP0117</t>
  </si>
  <si>
    <t>S06.DP0118</t>
  </si>
  <si>
    <t>S06.DP0119</t>
  </si>
  <si>
    <t>S06.DP0120</t>
  </si>
  <si>
    <t>S06.DP0121</t>
  </si>
  <si>
    <t>S06.DP0122</t>
  </si>
  <si>
    <t>S06.DP0123</t>
  </si>
  <si>
    <t>S06.DP0124</t>
  </si>
  <si>
    <t>S06.DP0125</t>
  </si>
  <si>
    <t>S06.DP0126</t>
  </si>
  <si>
    <t>S06.DP0127</t>
  </si>
  <si>
    <t>S06.DP0128</t>
  </si>
  <si>
    <t>S06.DP0129</t>
  </si>
  <si>
    <t>S06.DP0130</t>
  </si>
  <si>
    <t>S06.DP0131</t>
  </si>
  <si>
    <t>S06.DP0132</t>
  </si>
  <si>
    <t>S06.DP0133</t>
  </si>
  <si>
    <t>S06.DP0134</t>
  </si>
  <si>
    <t>S06.DP0135</t>
  </si>
  <si>
    <t>S06.DP0136</t>
  </si>
  <si>
    <t>S06.DP0137</t>
  </si>
  <si>
    <t>S06.DP0138</t>
  </si>
  <si>
    <t>S06.DP0139</t>
  </si>
  <si>
    <t>S06.DP0140</t>
  </si>
  <si>
    <t>S06.DP0141</t>
  </si>
  <si>
    <t>S06.DP0142</t>
  </si>
  <si>
    <t>S06.DP0143</t>
  </si>
  <si>
    <t>S06.DP0144</t>
  </si>
  <si>
    <t>S06.DP0145</t>
  </si>
  <si>
    <t>S06.DP0146</t>
  </si>
  <si>
    <t>S06.DP0147</t>
  </si>
  <si>
    <t>S06.DP0148</t>
  </si>
  <si>
    <t>S06.DP0149</t>
  </si>
  <si>
    <t>S06.DP0150</t>
  </si>
  <si>
    <t>S06.DP0151</t>
  </si>
  <si>
    <t>S06.DP0152</t>
  </si>
  <si>
    <t>S06.DP0153</t>
  </si>
  <si>
    <t>S06.DP0154</t>
  </si>
  <si>
    <t>S06.DP0155</t>
  </si>
  <si>
    <t>S06.DP0156</t>
  </si>
  <si>
    <t>S06.DP0157</t>
  </si>
  <si>
    <t>S06.DP0158</t>
  </si>
  <si>
    <t>S06.DP0159</t>
  </si>
  <si>
    <t>S06.DP0160</t>
  </si>
  <si>
    <t>S06.DP0161</t>
  </si>
  <si>
    <t>S06.DP0162</t>
  </si>
  <si>
    <t>S06.DP0163</t>
  </si>
  <si>
    <t>S06.DP0164</t>
  </si>
  <si>
    <t>S06.DP0165</t>
  </si>
  <si>
    <t>S06.DP0166</t>
  </si>
  <si>
    <t>S06.DP0167</t>
  </si>
  <si>
    <t>S06.DP0168</t>
  </si>
  <si>
    <t>S06.DP0169</t>
  </si>
  <si>
    <t>S06.DP0170</t>
  </si>
  <si>
    <t>S06.DP0171</t>
  </si>
  <si>
    <t>S06.DP0172</t>
  </si>
  <si>
    <t>S06.DP0173</t>
  </si>
  <si>
    <t>S06.DP0174</t>
  </si>
  <si>
    <t>S06.DP0175</t>
  </si>
  <si>
    <t>S06.DP0176</t>
  </si>
  <si>
    <t>S06.DP0177</t>
  </si>
  <si>
    <t>S06.DP0178</t>
  </si>
  <si>
    <t>S06.DP0179</t>
  </si>
  <si>
    <t>S06.DP0180</t>
  </si>
  <si>
    <t>S06.DP0181</t>
  </si>
  <si>
    <t>S06.DP0182</t>
  </si>
  <si>
    <t>S06.DP0183</t>
  </si>
  <si>
    <t>S07.DP0001</t>
  </si>
  <si>
    <t>S07.DP0002</t>
  </si>
  <si>
    <t>S07.DP0003</t>
  </si>
  <si>
    <t>S07.DP0004</t>
  </si>
  <si>
    <t>S07.DP0005</t>
  </si>
  <si>
    <t>S07.DP0006</t>
  </si>
  <si>
    <t>S07.DP0007</t>
  </si>
  <si>
    <t>S07.DP0008</t>
  </si>
  <si>
    <t>S07.DP0009</t>
  </si>
  <si>
    <t>S07.DP0010</t>
  </si>
  <si>
    <t>S07.DP0011</t>
  </si>
  <si>
    <t>S07.DP0015</t>
  </si>
  <si>
    <t>S07.DP0019</t>
  </si>
  <si>
    <t>S07.DP0024</t>
  </si>
  <si>
    <t>S07.DP0012</t>
  </si>
  <si>
    <t>S07.DP0013</t>
  </si>
  <si>
    <t>S07.DP0014</t>
  </si>
  <si>
    <t>S07.DP0016</t>
  </si>
  <si>
    <t>S07.DP0017</t>
  </si>
  <si>
    <t>S07.DP0018</t>
  </si>
  <si>
    <t>S07.DP0020</t>
  </si>
  <si>
    <t>S07.DP0021</t>
  </si>
  <si>
    <t>S07.DP0022</t>
  </si>
  <si>
    <t>S07.DP0023</t>
  </si>
  <si>
    <t>S07.DP0025</t>
  </si>
  <si>
    <t>S07.DP0026</t>
  </si>
  <si>
    <t>S07.DP0027</t>
  </si>
  <si>
    <t>S07.DP0028</t>
  </si>
  <si>
    <t>S07.DP0034</t>
  </si>
  <si>
    <t>S07.DP0035</t>
  </si>
  <si>
    <t>S07.DP0036</t>
  </si>
  <si>
    <t>S07.DP0037</t>
  </si>
  <si>
    <t>S07.DP0038</t>
  </si>
  <si>
    <t>S07.DP0039</t>
  </si>
  <si>
    <t>S07.DP0040</t>
  </si>
  <si>
    <t>S07.DP0041</t>
  </si>
  <si>
    <t>S07.DP0042</t>
  </si>
  <si>
    <t>S07.DP0043</t>
  </si>
  <si>
    <t>S07.DP0044</t>
  </si>
  <si>
    <t>S07.DP0045</t>
  </si>
  <si>
    <t>S07.DP0046</t>
  </si>
  <si>
    <t>S07.DP0047</t>
  </si>
  <si>
    <t>S07.DP0048</t>
  </si>
  <si>
    <t>S07.DP0049</t>
  </si>
  <si>
    <t>S07.DP0050</t>
  </si>
  <si>
    <t>S07.DP0051</t>
  </si>
  <si>
    <t>S07.DP0052</t>
  </si>
  <si>
    <t>S07.DP0053</t>
  </si>
  <si>
    <t>S07.DP0054</t>
  </si>
  <si>
    <t>S07.DP0055</t>
  </si>
  <si>
    <t>S07.DP0056</t>
  </si>
  <si>
    <t>S07.DP0057</t>
  </si>
  <si>
    <t>S07.DP0058</t>
  </si>
  <si>
    <t>S07.DP0059</t>
  </si>
  <si>
    <t>S07.DP0060</t>
  </si>
  <si>
    <t>S07.DP0061</t>
  </si>
  <si>
    <t>S07.DP0062</t>
  </si>
  <si>
    <t>S07.DP0063</t>
  </si>
  <si>
    <t>S07.DP0064</t>
  </si>
  <si>
    <t>S07.DP0065</t>
  </si>
  <si>
    <t>S07.DP0066</t>
  </si>
  <si>
    <t>S07.DP0072</t>
  </si>
  <si>
    <t>S07.DP0073</t>
  </si>
  <si>
    <t>S07.DP0074</t>
  </si>
  <si>
    <t>S07.DP0075</t>
  </si>
  <si>
    <t>S07.DP0076</t>
  </si>
  <si>
    <t>S07.DP0077</t>
  </si>
  <si>
    <t>S07.DP0078</t>
  </si>
  <si>
    <t>S07.DP0079</t>
  </si>
  <si>
    <t>S07.DP0080</t>
  </si>
  <si>
    <t>S07.DP0081</t>
  </si>
  <si>
    <t>S07.DP0082</t>
  </si>
  <si>
    <t>S07.DP0083</t>
  </si>
  <si>
    <t>S07.DP0084</t>
  </si>
  <si>
    <t>S07.DP0085</t>
  </si>
  <si>
    <t>S07.DP0086</t>
  </si>
  <si>
    <t>S07.DP0087</t>
  </si>
  <si>
    <t>S07.DP0088</t>
  </si>
  <si>
    <t>S07.DP0089</t>
  </si>
  <si>
    <t>S07.DP0090</t>
  </si>
  <si>
    <t>S07.DP0091</t>
  </si>
  <si>
    <t>S07.DP0092</t>
  </si>
  <si>
    <t>S07.DP0093</t>
  </si>
  <si>
    <t>S07.DP0094</t>
  </si>
  <si>
    <t>S07.DP0095</t>
  </si>
  <si>
    <t>S07.DP0096</t>
  </si>
  <si>
    <t>S07.DP0097</t>
  </si>
  <si>
    <t>S07.DP0098</t>
  </si>
  <si>
    <t>S07.DP0099</t>
  </si>
  <si>
    <t>S07.DP0105</t>
  </si>
  <si>
    <t>S07.DP0106</t>
  </si>
  <si>
    <t>S07.DP0107</t>
  </si>
  <si>
    <t>S07.DP0108</t>
  </si>
  <si>
    <t>S07.DP0109</t>
  </si>
  <si>
    <t>S07.DP0110</t>
  </si>
  <si>
    <t>S07.DP0111</t>
  </si>
  <si>
    <t>S07.DP0112</t>
  </si>
  <si>
    <t>S07.DP0113</t>
  </si>
  <si>
    <t>S07.DP0114</t>
  </si>
  <si>
    <t>S07.DP0115</t>
  </si>
  <si>
    <t>S07.DP0116</t>
  </si>
  <si>
    <t>S07.DP0117</t>
  </si>
  <si>
    <t>S07.DP0118</t>
  </si>
  <si>
    <t>S07.DP0119</t>
  </si>
  <si>
    <t>S07.DP0120</t>
  </si>
  <si>
    <t>S07.DP0121</t>
  </si>
  <si>
    <t>S07.DP0122</t>
  </si>
  <si>
    <t>S07.DP0123</t>
  </si>
  <si>
    <t>S07.DP0124</t>
  </si>
  <si>
    <t>S07.DP0125</t>
  </si>
  <si>
    <t>S07.DP0126</t>
  </si>
  <si>
    <t>S07.DP0127</t>
  </si>
  <si>
    <t>S07.DP0128</t>
  </si>
  <si>
    <t>S07.DP0129</t>
  </si>
  <si>
    <t>S07.DP0130</t>
  </si>
  <si>
    <t>S07.DP0131</t>
  </si>
  <si>
    <t>S07.DP0132</t>
  </si>
  <si>
    <t>S07.DP0133</t>
  </si>
  <si>
    <t>S07.DP0134</t>
  </si>
  <si>
    <t>S07.DP0135</t>
  </si>
  <si>
    <t>S07.DP0136</t>
  </si>
  <si>
    <t>S07.DP0137</t>
  </si>
  <si>
    <t>S07.DP0138</t>
  </si>
  <si>
    <t>S07.DP0139</t>
  </si>
  <si>
    <t>S07.DP0140</t>
  </si>
  <si>
    <t>S07.DP0141</t>
  </si>
  <si>
    <t>S07.DP0142</t>
  </si>
  <si>
    <t>S07.DP0067</t>
  </si>
  <si>
    <t>S07.DP0068</t>
  </si>
  <si>
    <t>S07.DP0069</t>
  </si>
  <si>
    <t>S07.DP0070</t>
  </si>
  <si>
    <t>S07.DP0071</t>
  </si>
  <si>
    <t>S07.DP0100</t>
  </si>
  <si>
    <t>S07.DP0101</t>
  </si>
  <si>
    <t>S07.DP0102</t>
  </si>
  <si>
    <t>S07.DP0103</t>
  </si>
  <si>
    <t>S07.DP0104</t>
  </si>
  <si>
    <t>S07.DP0143</t>
  </si>
  <si>
    <t>S07.DP0144</t>
  </si>
  <si>
    <t>S07.DP0145</t>
  </si>
  <si>
    <t>S07.DP0146</t>
  </si>
  <si>
    <t>S07.DP0147</t>
  </si>
  <si>
    <t>S07.DP0148</t>
  </si>
  <si>
    <t>S07.DP0149</t>
  </si>
  <si>
    <t>S07.DP0150</t>
  </si>
  <si>
    <t>S07.DP0151</t>
  </si>
  <si>
    <t>S07.DP0152</t>
  </si>
  <si>
    <t>S07.DP0153</t>
  </si>
  <si>
    <t>S07.DP0154</t>
  </si>
  <si>
    <t>S07.DP0155</t>
  </si>
  <si>
    <t>S07.DP0156</t>
  </si>
  <si>
    <t>S07.DP0157</t>
  </si>
  <si>
    <t>S07.DP0158</t>
  </si>
  <si>
    <t>S07.DP0159</t>
  </si>
  <si>
    <t>S07.DP0160</t>
  </si>
  <si>
    <t>S07.DP0161</t>
  </si>
  <si>
    <t>S07.DP0162</t>
  </si>
  <si>
    <t>S07.DP0163</t>
  </si>
  <si>
    <t>S07.DP0164</t>
  </si>
  <si>
    <t>S07.DP0165</t>
  </si>
  <si>
    <t>S07.DP0166</t>
  </si>
  <si>
    <t>S07.DP0167</t>
  </si>
  <si>
    <t>S07.DP0168</t>
  </si>
  <si>
    <t>S07.DP0169</t>
  </si>
  <si>
    <t>S07.DP0170</t>
  </si>
  <si>
    <t>S07.DP0171</t>
  </si>
  <si>
    <t>S07.DP0172</t>
  </si>
  <si>
    <t>S07.DP0173</t>
  </si>
  <si>
    <t>S07.DP0174</t>
  </si>
  <si>
    <t>S07.DP0175</t>
  </si>
  <si>
    <t>S07.DP0176</t>
  </si>
  <si>
    <t>S07.DP0177</t>
  </si>
  <si>
    <t>S07.DP0178</t>
  </si>
  <si>
    <t>S07.DP0179</t>
  </si>
  <si>
    <t>S07.DP0180</t>
  </si>
  <si>
    <t>S07.DP0181</t>
  </si>
  <si>
    <t>S07.DP0182</t>
  </si>
  <si>
    <t>S07.DP0183</t>
  </si>
  <si>
    <t>S08.DP0001</t>
  </si>
  <si>
    <t>S08.DP0002</t>
  </si>
  <si>
    <t>S08.DP0003</t>
  </si>
  <si>
    <t>S08.DP0004</t>
  </si>
  <si>
    <t>S08.DP0005</t>
  </si>
  <si>
    <t>S08.DP0006</t>
  </si>
  <si>
    <t>S08.DP0007</t>
  </si>
  <si>
    <t>S08.DP0008</t>
  </si>
  <si>
    <t>S08.DP0009</t>
  </si>
  <si>
    <t>S08.DP0010</t>
  </si>
  <si>
    <t>S08.DP0011</t>
  </si>
  <si>
    <t>S08.DP0012</t>
  </si>
  <si>
    <t>S08.DP0013</t>
  </si>
  <si>
    <t>S08.DP0014</t>
  </si>
  <si>
    <t>S08.DP0015</t>
  </si>
  <si>
    <t>S08.DP0016</t>
  </si>
  <si>
    <t>S08.DP0017</t>
  </si>
  <si>
    <t>S08.DP0018</t>
  </si>
  <si>
    <t>S08.DP0019</t>
  </si>
  <si>
    <t>S08.DP0020</t>
  </si>
  <si>
    <t>S08.DP0021</t>
  </si>
  <si>
    <t>S08.DP0022</t>
  </si>
  <si>
    <t>S08.DP0023</t>
  </si>
  <si>
    <t>S08.DP0024</t>
  </si>
  <si>
    <t>S08.DP0025</t>
  </si>
  <si>
    <t>S08.DP0026</t>
  </si>
  <si>
    <t>S08.DP0027</t>
  </si>
  <si>
    <t>S08.DP0028</t>
  </si>
  <si>
    <t>S08.DP0029</t>
  </si>
  <si>
    <t>S08.DP0030</t>
  </si>
  <si>
    <t>S08.DP0031</t>
  </si>
  <si>
    <t>S08.DP0032</t>
  </si>
  <si>
    <t>S08.DP0033</t>
  </si>
  <si>
    <t>S07.DP0029</t>
  </si>
  <si>
    <t>S07.DP0030</t>
  </si>
  <si>
    <t>S07.DP0031</t>
  </si>
  <si>
    <t>S07.DP0032</t>
  </si>
  <si>
    <t>S07.DP0033</t>
  </si>
  <si>
    <t>S08.DP0034</t>
  </si>
  <si>
    <t>S08.DP0035</t>
  </si>
  <si>
    <t>S08.DP0036</t>
  </si>
  <si>
    <t>S08.DP0037</t>
  </si>
  <si>
    <t>S08.DP0038</t>
  </si>
  <si>
    <t>S08.DP0039</t>
  </si>
  <si>
    <t>S08.DP0040</t>
  </si>
  <si>
    <t>S08.DP0041</t>
  </si>
  <si>
    <t>S08.DP0042</t>
  </si>
  <si>
    <t>S08.DP0043</t>
  </si>
  <si>
    <t>S08.DP0044</t>
  </si>
  <si>
    <t>S08.DP0045</t>
  </si>
  <si>
    <t>S08.DP0046</t>
  </si>
  <si>
    <t>S08.DP0047</t>
  </si>
  <si>
    <t>S08.DP0048</t>
  </si>
  <si>
    <t>S08.DP0049</t>
  </si>
  <si>
    <t>S08.DP0050</t>
  </si>
  <si>
    <t>S08.DP0051</t>
  </si>
  <si>
    <t>S08.DP0052</t>
  </si>
  <si>
    <t>S08.DP0053</t>
  </si>
  <si>
    <t>S08.DP0054</t>
  </si>
  <si>
    <t>S08.DP0055</t>
  </si>
  <si>
    <t>S08.DP0056</t>
  </si>
  <si>
    <t>S08.DP0057</t>
  </si>
  <si>
    <t>S08.DP0058</t>
  </si>
  <si>
    <t>S08.DP0059</t>
  </si>
  <si>
    <t>S08.DP0060</t>
  </si>
  <si>
    <t>S08.DP0061</t>
  </si>
  <si>
    <t>S08.DP0062</t>
  </si>
  <si>
    <t>S08.DP0063</t>
  </si>
  <si>
    <t>S08.DP0064</t>
  </si>
  <si>
    <t>S08.DP0065</t>
  </si>
  <si>
    <t>S08.DP0066</t>
  </si>
  <si>
    <t>S08.DP0067</t>
  </si>
  <si>
    <t>S08.DP0068</t>
  </si>
  <si>
    <t>S08.DP0069</t>
  </si>
  <si>
    <t>S08.DP0070</t>
  </si>
  <si>
    <t>S08.DP0071</t>
  </si>
  <si>
    <t>S08.DP0072</t>
  </si>
  <si>
    <t>S08.DP0073</t>
  </si>
  <si>
    <t>S08.DP0074</t>
  </si>
  <si>
    <t>S08.DP0075</t>
  </si>
  <si>
    <t>S08.DP0076</t>
  </si>
  <si>
    <t>S08.DP0077</t>
  </si>
  <si>
    <t>S08.DP0078</t>
  </si>
  <si>
    <t>S08.DP0079</t>
  </si>
  <si>
    <t>S08.DP0080</t>
  </si>
  <si>
    <t>S08.DP0081</t>
  </si>
  <si>
    <t>S08.DP0082</t>
  </si>
  <si>
    <t>S08.DP0083</t>
  </si>
  <si>
    <t>S08.DP0084</t>
  </si>
  <si>
    <t>S08.DP0085</t>
  </si>
  <si>
    <t>S08.DP0086</t>
  </si>
  <si>
    <t>S08.DP0087</t>
  </si>
  <si>
    <t>S08.DP0088</t>
  </si>
  <si>
    <t>S08.DP0089</t>
  </si>
  <si>
    <t>S08.DP0090</t>
  </si>
  <si>
    <t>S08.DP0091</t>
  </si>
  <si>
    <t>S08.DP0092</t>
  </si>
  <si>
    <t>S08.DP0093</t>
  </si>
  <si>
    <t>S08.DP0094</t>
  </si>
  <si>
    <t>S08.DP0095</t>
  </si>
  <si>
    <t>S08.DP0096</t>
  </si>
  <si>
    <t>S08.DP0097</t>
  </si>
  <si>
    <t>S08.DP0098</t>
  </si>
  <si>
    <t>S08.DP0099</t>
  </si>
  <si>
    <t>S08.DP0100</t>
  </si>
  <si>
    <t>S08.DP0101</t>
  </si>
  <si>
    <t>S08.DP0102</t>
  </si>
  <si>
    <t>S08.DP0103</t>
  </si>
  <si>
    <t>S08.DP0104</t>
  </si>
  <si>
    <t>S08.DP0105</t>
  </si>
  <si>
    <t>S08.DP0106</t>
  </si>
  <si>
    <t>S08.DP0107</t>
  </si>
  <si>
    <t>S08.DP0108</t>
  </si>
  <si>
    <t>S08.DP0109</t>
  </si>
  <si>
    <t>S08.DP0110</t>
  </si>
  <si>
    <t>S08.DP0111</t>
  </si>
  <si>
    <t>S08.DP0112</t>
  </si>
  <si>
    <t>S08.DP0113</t>
  </si>
  <si>
    <t>S08.DP0114</t>
  </si>
  <si>
    <t>S08.DP0115</t>
  </si>
  <si>
    <t>S08.DP0116</t>
  </si>
  <si>
    <t>S08.DP0117</t>
  </si>
  <si>
    <t>S08.DP0118</t>
  </si>
  <si>
    <t>S08.DP0119</t>
  </si>
  <si>
    <t>S08.DP0120</t>
  </si>
  <si>
    <t>S08.DP0121</t>
  </si>
  <si>
    <t>S08.DP0122</t>
  </si>
  <si>
    <t>S08.DP0123</t>
  </si>
  <si>
    <t>S08.DP0124</t>
  </si>
  <si>
    <t>S08.DP0125</t>
  </si>
  <si>
    <t>S08.DP0126</t>
  </si>
  <si>
    <t>S08.DP0127</t>
  </si>
  <si>
    <t>S08.DP0128</t>
  </si>
  <si>
    <t>S08.DP0129</t>
  </si>
  <si>
    <t>S08.DP0130</t>
  </si>
  <si>
    <t>S08.DP0131</t>
  </si>
  <si>
    <t>S08.DP0132</t>
  </si>
  <si>
    <t>S08.DP0133</t>
  </si>
  <si>
    <t>S08.DP0134</t>
  </si>
  <si>
    <t>S08.DP0135</t>
  </si>
  <si>
    <t>S08.DP0136</t>
  </si>
  <si>
    <t>S08.DP0137</t>
  </si>
  <si>
    <t>S08.DP0138</t>
  </si>
  <si>
    <t>S08.DP0139</t>
  </si>
  <si>
    <t>S08.DP0140</t>
  </si>
  <si>
    <t>S08.DP0141</t>
  </si>
  <si>
    <t>S08.DP0142</t>
  </si>
  <si>
    <t>S08.DP0143</t>
  </si>
  <si>
    <t>S08.DP0144</t>
  </si>
  <si>
    <t>S08.DP0145</t>
  </si>
  <si>
    <t>S08.DP0146</t>
  </si>
  <si>
    <t>S08.DP0147</t>
  </si>
  <si>
    <t>S08.DP0148</t>
  </si>
  <si>
    <t>S08.DP0149</t>
  </si>
  <si>
    <t>S08.DP0150</t>
  </si>
  <si>
    <t>S08.DP0151</t>
  </si>
  <si>
    <t>S08.DP0152</t>
  </si>
  <si>
    <t>S08.DP0153</t>
  </si>
  <si>
    <t>S08.DP0154</t>
  </si>
  <si>
    <t>S08.DP0155</t>
  </si>
  <si>
    <t>S08.DP0156</t>
  </si>
  <si>
    <t>S08.DP0157</t>
  </si>
  <si>
    <t>S08.DP0158</t>
  </si>
  <si>
    <t>S08.DP0159</t>
  </si>
  <si>
    <t>S08.DP0160</t>
  </si>
  <si>
    <t>S08.DP0161</t>
  </si>
  <si>
    <t>S08.DP0162</t>
  </si>
  <si>
    <t>S08.DP0163</t>
  </si>
  <si>
    <t>S08.DP0164</t>
  </si>
  <si>
    <t>S08.DP0165</t>
  </si>
  <si>
    <t>S08.DP0166</t>
  </si>
  <si>
    <t>S08.DP0167</t>
  </si>
  <si>
    <t>S08.DP0168</t>
  </si>
  <si>
    <t>S08.DP0169</t>
  </si>
  <si>
    <t>S08.DP0170</t>
  </si>
  <si>
    <t>S08.DP0171</t>
  </si>
  <si>
    <t>S08.DP0172</t>
  </si>
  <si>
    <t>S08.DP0173</t>
  </si>
  <si>
    <t>S08.DP0174</t>
  </si>
  <si>
    <t>S08.DP0175</t>
  </si>
  <si>
    <t>S08.DP0176</t>
  </si>
  <si>
    <t>S08.DP0177</t>
  </si>
  <si>
    <t>S08.DP0178</t>
  </si>
  <si>
    <t>S08.DP0179</t>
  </si>
  <si>
    <t>S08.DP0180</t>
  </si>
  <si>
    <t>S08.DP0181</t>
  </si>
  <si>
    <t>S08.DP0182</t>
  </si>
  <si>
    <t>S08.DP0183</t>
  </si>
  <si>
    <t>S08A.DP0001</t>
  </si>
  <si>
    <t>S08A.DP0002</t>
  </si>
  <si>
    <t>S08A.DP0003</t>
  </si>
  <si>
    <t>S08A.DP0004</t>
  </si>
  <si>
    <t>S08A.DP0005</t>
  </si>
  <si>
    <t>S08A.DP0006</t>
  </si>
  <si>
    <t>S08A.DP0007</t>
  </si>
  <si>
    <t>S08A.DP0008</t>
  </si>
  <si>
    <t>S08A.DP0009</t>
  </si>
  <si>
    <t>S08A.DP0010</t>
  </si>
  <si>
    <t>S08A.DP0011</t>
  </si>
  <si>
    <t>S08A.DP0012</t>
  </si>
  <si>
    <t>S08A.DP0013</t>
  </si>
  <si>
    <t>S08A.DP0014</t>
  </si>
  <si>
    <t>S08A.DP0015</t>
  </si>
  <si>
    <t>S08A.DP0019</t>
  </si>
  <si>
    <t>S08A.DP0016</t>
  </si>
  <si>
    <t>S08A.DP0017</t>
  </si>
  <si>
    <t>S08A.DP0018</t>
  </si>
  <si>
    <t>S08A.DP0020</t>
  </si>
  <si>
    <t>S08A.DP0021</t>
  </si>
  <si>
    <t>S08A.DP0022</t>
  </si>
  <si>
    <t>S08A.DP0023</t>
  </si>
  <si>
    <t>S08A.DP0024</t>
  </si>
  <si>
    <t>S08A.DP0025</t>
  </si>
  <si>
    <t>S08A.DP0026</t>
  </si>
  <si>
    <t>S08A.DP0027</t>
  </si>
  <si>
    <t>S08A.DP0028</t>
  </si>
  <si>
    <t>S08A.DP0029</t>
  </si>
  <si>
    <t>S08A.DP0030</t>
  </si>
  <si>
    <t>S08A.DP0031</t>
  </si>
  <si>
    <t>S08A.DP0032</t>
  </si>
  <si>
    <t>S08A.DP0033</t>
  </si>
  <si>
    <t>S08A.DP0034</t>
  </si>
  <si>
    <t>S08A.DP0039</t>
  </si>
  <si>
    <t>S08A.DP0044</t>
  </si>
  <si>
    <t>S08A.DP0049</t>
  </si>
  <si>
    <t>S08A.DP0053</t>
  </si>
  <si>
    <t>S08A.DP0057</t>
  </si>
  <si>
    <t>S08A.DP0062</t>
  </si>
  <si>
    <t>S08A.DP0067</t>
  </si>
  <si>
    <t>S08A.DP0035</t>
  </si>
  <si>
    <t>S08A.DP0036</t>
  </si>
  <si>
    <t>S08A.DP0037</t>
  </si>
  <si>
    <t>S08A.DP0038</t>
  </si>
  <si>
    <t>S08A.DP0040</t>
  </si>
  <si>
    <t>S08A.DP0041</t>
  </si>
  <si>
    <t>S08A.DP0042</t>
  </si>
  <si>
    <t>S08A.DP0043</t>
  </si>
  <si>
    <t>S08A.DP0045</t>
  </si>
  <si>
    <t>S08A.DP0046</t>
  </si>
  <si>
    <t>S08A.DP0047</t>
  </si>
  <si>
    <t>S08A.DP0048</t>
  </si>
  <si>
    <t>S08A.DP0050</t>
  </si>
  <si>
    <t>S08A.DP0051</t>
  </si>
  <si>
    <t>S08A.DP0052</t>
  </si>
  <si>
    <t>S08A.DP0054</t>
  </si>
  <si>
    <t>S08A.DP0055</t>
  </si>
  <si>
    <t>S08A.DP0056</t>
  </si>
  <si>
    <t>S08A.DP0058</t>
  </si>
  <si>
    <t>S08A.DP0059</t>
  </si>
  <si>
    <t>S08A.DP0060</t>
  </si>
  <si>
    <t>S08A.DP0061</t>
  </si>
  <si>
    <t>S08A.DP0063</t>
  </si>
  <si>
    <t>S08A.DP0064</t>
  </si>
  <si>
    <t>S08A.DP0065</t>
  </si>
  <si>
    <t>S08A.DP0066</t>
  </si>
  <si>
    <t>S08A.DP0068</t>
  </si>
  <si>
    <t>S08A.DP0069</t>
  </si>
  <si>
    <t>S08A.DP0070</t>
  </si>
  <si>
    <t>S08A.DP0071</t>
  </si>
  <si>
    <t>S08A.DP0072</t>
  </si>
  <si>
    <t>S08A.DP0073</t>
  </si>
  <si>
    <t>S08A.DP0074</t>
  </si>
  <si>
    <t>S08A.DP0075</t>
  </si>
  <si>
    <t>S08A.DP0077</t>
  </si>
  <si>
    <t>S08A.DP0078</t>
  </si>
  <si>
    <t>S08A.DP0079</t>
  </si>
  <si>
    <t>S08A.DP0080</t>
  </si>
  <si>
    <t>S08A.DP0076</t>
  </si>
  <si>
    <t>S08A.DP0081</t>
  </si>
  <si>
    <t>S08A.DP0082</t>
  </si>
  <si>
    <t>S08A.DP0083</t>
  </si>
  <si>
    <t>S08A.DP0084</t>
  </si>
  <si>
    <t>S08A.DP0085</t>
  </si>
  <si>
    <t>S08A.DP0086</t>
  </si>
  <si>
    <t>S08A.DP0087</t>
  </si>
  <si>
    <t>S08A.DP0088</t>
  </si>
  <si>
    <t>S08A.DP0089</t>
  </si>
  <si>
    <t>S08A.DP0090</t>
  </si>
  <si>
    <t>S08A.DP0091</t>
  </si>
  <si>
    <t>S08A.DP0092</t>
  </si>
  <si>
    <t>S08A.DP0093</t>
  </si>
  <si>
    <t>S08A.DP0094</t>
  </si>
  <si>
    <t>S08A.DP0095</t>
  </si>
  <si>
    <t>S08A.DP0096</t>
  </si>
  <si>
    <t>S08A.DP0097</t>
  </si>
  <si>
    <t>S08A.DP0098</t>
  </si>
  <si>
    <t>S08A.DP0099</t>
  </si>
  <si>
    <t>S08A.DP0100</t>
  </si>
  <si>
    <t>S08A.DP0101</t>
  </si>
  <si>
    <t>S08A.DP0102</t>
  </si>
  <si>
    <t>S08A.DP0103</t>
  </si>
  <si>
    <t>S08A.DP0104</t>
  </si>
  <si>
    <t>S08A.DP0105</t>
  </si>
  <si>
    <t>S08A.DP0106</t>
  </si>
  <si>
    <t>S08A.DP0107</t>
  </si>
  <si>
    <t>S08A.DP0108</t>
  </si>
  <si>
    <t>S08A.DP0109</t>
  </si>
  <si>
    <t>S08A.DP0110</t>
  </si>
  <si>
    <t>S08A.DP0115</t>
  </si>
  <si>
    <t>S08A.DP0120</t>
  </si>
  <si>
    <t>S08A.DP0111</t>
  </si>
  <si>
    <t>S08A.DP0112</t>
  </si>
  <si>
    <t>S08A.DP0113</t>
  </si>
  <si>
    <t>S08A.DP0116</t>
  </si>
  <si>
    <t>S08A.DP0117</t>
  </si>
  <si>
    <t>S08A.DP0118</t>
  </si>
  <si>
    <t>S08A.DP0114</t>
  </si>
  <si>
    <t>S08A.DP0119</t>
  </si>
  <si>
    <t>S08A.DP0121</t>
  </si>
  <si>
    <t>S08A.DP0122</t>
  </si>
  <si>
    <t>S08A.DP0123</t>
  </si>
  <si>
    <t>S08A.DP0124</t>
  </si>
  <si>
    <t>S08A.DP0125</t>
  </si>
  <si>
    <t>S08A.DP0126</t>
  </si>
  <si>
    <t>S08A.DP0127</t>
  </si>
  <si>
    <t>S08A.DP0128</t>
  </si>
  <si>
    <t>S08A.DP0129</t>
  </si>
  <si>
    <t>S08A.DP0130</t>
  </si>
  <si>
    <t>S08A.DP0131</t>
  </si>
  <si>
    <t>S08A.DP0132</t>
  </si>
  <si>
    <t>S08A.DP0133</t>
  </si>
  <si>
    <t>S08A.DP0134</t>
  </si>
  <si>
    <t>S08A.DP0135</t>
  </si>
  <si>
    <t>S08A.DP0136</t>
  </si>
  <si>
    <t>S08A.DP0137</t>
  </si>
  <si>
    <t>S08A.DP0138</t>
  </si>
  <si>
    <t>S08A.DP0139</t>
  </si>
  <si>
    <t>S08A.DP0140</t>
  </si>
  <si>
    <t>S08A.DP0141</t>
  </si>
  <si>
    <t>S08A.DP0142</t>
  </si>
  <si>
    <t>S08A.DP0143</t>
  </si>
  <si>
    <t>S08A.DP0144</t>
  </si>
  <si>
    <t>S08A.DP0145</t>
  </si>
  <si>
    <t>S08A.DP0146</t>
  </si>
  <si>
    <t>S08A.DP0147</t>
  </si>
  <si>
    <t>S08A.DP0148</t>
  </si>
  <si>
    <t>S08A.DP0149</t>
  </si>
  <si>
    <t>S08A.DP0150</t>
  </si>
  <si>
    <t>S08A.DP0151</t>
  </si>
  <si>
    <t>S08A.DP0152</t>
  </si>
  <si>
    <t>S08A.DP0181</t>
  </si>
  <si>
    <t>S08A.DP0153</t>
  </si>
  <si>
    <t>S08A.DP0154</t>
  </si>
  <si>
    <t>S08A.DP0155</t>
  </si>
  <si>
    <t>S08A.DP0156</t>
  </si>
  <si>
    <t>S08A.DP0157</t>
  </si>
  <si>
    <t>S08A.DP0182</t>
  </si>
  <si>
    <t>S08A.DP0158</t>
  </si>
  <si>
    <t>S08A.DP0159</t>
  </si>
  <si>
    <t>S08A.DP0160</t>
  </si>
  <si>
    <t>S08A.DP0161</t>
  </si>
  <si>
    <t>S08A.DP0162</t>
  </si>
  <si>
    <t>S08A.DP0163</t>
  </si>
  <si>
    <t>S08A.DP0164</t>
  </si>
  <si>
    <t>S08A.DP0165</t>
  </si>
  <si>
    <t>S08A.DP0166</t>
  </si>
  <si>
    <t>S08A.DP0167</t>
  </si>
  <si>
    <t>S08A.DP0168</t>
  </si>
  <si>
    <t>S08A.DP0169</t>
  </si>
  <si>
    <t>S08A.DP0170</t>
  </si>
  <si>
    <t>S08A.DP0171</t>
  </si>
  <si>
    <t>S08A.DP0172</t>
  </si>
  <si>
    <t>S08A.DP0173</t>
  </si>
  <si>
    <t>S08A.DP0174</t>
  </si>
  <si>
    <t>S08A.DP0175</t>
  </si>
  <si>
    <t>S08A.DP0176</t>
  </si>
  <si>
    <t>S08A.DP0177</t>
  </si>
  <si>
    <t>S08A.DP0178</t>
  </si>
  <si>
    <t>S08A.DP0179</t>
  </si>
  <si>
    <t>S08A.DP0180</t>
  </si>
  <si>
    <t>S08A.DP0183</t>
  </si>
  <si>
    <t>S09.DP0001</t>
  </si>
  <si>
    <t>S09.DP0006</t>
  </si>
  <si>
    <t>S09.DP0002</t>
  </si>
  <si>
    <t>S09.DP0003</t>
  </si>
  <si>
    <t>S09.DP0004</t>
  </si>
  <si>
    <t>S09.DP0005</t>
  </si>
  <si>
    <t>S09.DP0007</t>
  </si>
  <si>
    <t>S09.DP0008</t>
  </si>
  <si>
    <t>S09.DP0009</t>
  </si>
  <si>
    <t>S09.DP0010</t>
  </si>
  <si>
    <t>S09.DP0011</t>
  </si>
  <si>
    <t>S09.DP0012</t>
  </si>
  <si>
    <t>S09.DP0013</t>
  </si>
  <si>
    <t>S09.DP0014</t>
  </si>
  <si>
    <t>S09.DP0015</t>
  </si>
  <si>
    <t>S09.DP0016</t>
  </si>
  <si>
    <t>S09.DP0017</t>
  </si>
  <si>
    <t>S09.DP0018</t>
  </si>
  <si>
    <t>S09.DP0019</t>
  </si>
  <si>
    <t>S09.DP0020</t>
  </si>
  <si>
    <t>S09.DP0021</t>
  </si>
  <si>
    <t>S09.DP0022</t>
  </si>
  <si>
    <t>S09.DP0023</t>
  </si>
  <si>
    <t>S09.DP0024</t>
  </si>
  <si>
    <t>S09.DP0025</t>
  </si>
  <si>
    <t>S09.DP0026</t>
  </si>
  <si>
    <t>S09.DP0027</t>
  </si>
  <si>
    <t>S09.DP0028</t>
  </si>
  <si>
    <t>S09.DP0029</t>
  </si>
  <si>
    <t>S09.DP0030</t>
  </si>
  <si>
    <t>S09.DP0031</t>
  </si>
  <si>
    <t>S09.DP0032</t>
  </si>
  <si>
    <t>S09.DP0033</t>
  </si>
  <si>
    <t>S09.DP0034</t>
  </si>
  <si>
    <t>S09.DP0039</t>
  </si>
  <si>
    <t>S09.DP0044</t>
  </si>
  <si>
    <t>S09.DP0049</t>
  </si>
  <si>
    <t>S09.DP0053</t>
  </si>
  <si>
    <t>S09.DP0057</t>
  </si>
  <si>
    <t>S09.DP0035</t>
  </si>
  <si>
    <t>S09.DP0036</t>
  </si>
  <si>
    <t>S09.DP0037</t>
  </si>
  <si>
    <t>S09.DP0038</t>
  </si>
  <si>
    <t>S09.DP0040</t>
  </si>
  <si>
    <t>S09.DP0041</t>
  </si>
  <si>
    <t>S09.DP0042</t>
  </si>
  <si>
    <t>S09.DP0043</t>
  </si>
  <si>
    <t>S09.DP0045</t>
  </si>
  <si>
    <t>S09.DP0046</t>
  </si>
  <si>
    <t>S09.DP0047</t>
  </si>
  <si>
    <t>S09.DP0048</t>
  </si>
  <si>
    <t>S09.DP0050</t>
  </si>
  <si>
    <t>S09.DP0051</t>
  </si>
  <si>
    <t>S09.DP0052</t>
  </si>
  <si>
    <t>S09.DP0054</t>
  </si>
  <si>
    <t>S09.DP0055</t>
  </si>
  <si>
    <t>S09.DP0056</t>
  </si>
  <si>
    <t>S09.DP0058</t>
  </si>
  <si>
    <t>S09.DP0059</t>
  </si>
  <si>
    <t>S09.DP0060</t>
  </si>
  <si>
    <t>S09.DP0061</t>
  </si>
  <si>
    <t>S09.DP0062</t>
  </si>
  <si>
    <t>S09.DP0063</t>
  </si>
  <si>
    <t>S09.DP0064</t>
  </si>
  <si>
    <t>S09.DP0065</t>
  </si>
  <si>
    <t>S09.DP0066</t>
  </si>
  <si>
    <t>S09.DP0067</t>
  </si>
  <si>
    <t>S09.DP0068</t>
  </si>
  <si>
    <t>S09.DP0069</t>
  </si>
  <si>
    <t>S09.DP0070</t>
  </si>
  <si>
    <t>S09.DP0071</t>
  </si>
  <si>
    <t>S09.DP0072</t>
  </si>
  <si>
    <t>S09.DP0073</t>
  </si>
  <si>
    <t>S09.DP0074</t>
  </si>
  <si>
    <t>S09.DP0075</t>
  </si>
  <si>
    <t>S09.DP0076</t>
  </si>
  <si>
    <t>S09.DP0077</t>
  </si>
  <si>
    <t>S09.DP0078</t>
  </si>
  <si>
    <t>S09.DP0079</t>
  </si>
  <si>
    <t>S09.DP0080</t>
  </si>
  <si>
    <t>S09.DP0081</t>
  </si>
  <si>
    <t>S09.DP0082</t>
  </si>
  <si>
    <t>S09.DP0086</t>
  </si>
  <si>
    <t>S09.DP0090</t>
  </si>
  <si>
    <t>S09.DP0083</t>
  </si>
  <si>
    <t>S09.DP0084</t>
  </si>
  <si>
    <t>S09.DP0085</t>
  </si>
  <si>
    <t>S09.DP0087</t>
  </si>
  <si>
    <t>S09.DP0088</t>
  </si>
  <si>
    <t>S09.DP0089</t>
  </si>
  <si>
    <t>S09.DP0091</t>
  </si>
  <si>
    <t>S09.DP0092</t>
  </si>
  <si>
    <t>S09.DP0093</t>
  </si>
  <si>
    <t>S09.DP0094</t>
  </si>
  <si>
    <t>S09.DP0095</t>
  </si>
  <si>
    <t>S09.DP0096</t>
  </si>
  <si>
    <t>S09.DP0097</t>
  </si>
  <si>
    <t>S09.DP0098</t>
  </si>
  <si>
    <t>S09.DP0099</t>
  </si>
  <si>
    <t>S09.DP0100</t>
  </si>
  <si>
    <t>S09.DP0101</t>
  </si>
  <si>
    <t>S09.DP0102</t>
  </si>
  <si>
    <t>S09.DP0103</t>
  </si>
  <si>
    <t>S09.DP0104</t>
  </si>
  <si>
    <t>S09.DP0105</t>
  </si>
  <si>
    <t>S09.DP0106</t>
  </si>
  <si>
    <t>S09.DP0107</t>
  </si>
  <si>
    <t>S09.DP0108</t>
  </si>
  <si>
    <t>S09.DP0109</t>
  </si>
  <si>
    <t>S09.DP0110</t>
  </si>
  <si>
    <t>S09.DP0111</t>
  </si>
  <si>
    <t>S09.DP0112</t>
  </si>
  <si>
    <t>S09.DP0113</t>
  </si>
  <si>
    <t>S09.DP0114</t>
  </si>
  <si>
    <t>S09.DP0115</t>
  </si>
  <si>
    <t>S09.DP0116</t>
  </si>
  <si>
    <t>S09.DP0117</t>
  </si>
  <si>
    <t>S09.DP0118</t>
  </si>
  <si>
    <t>S09.DP0119</t>
  </si>
  <si>
    <t>S09.DP0120</t>
  </si>
  <si>
    <t>S09.DP0121</t>
  </si>
  <si>
    <t>S09.DP0122</t>
  </si>
  <si>
    <t>S09.DP0123</t>
  </si>
  <si>
    <t>S09.DP0124</t>
  </si>
  <si>
    <t>S09.DP0125</t>
  </si>
  <si>
    <t>S09.DP0126</t>
  </si>
  <si>
    <t>S09.DP0127</t>
  </si>
  <si>
    <t>S09.DP0128</t>
  </si>
  <si>
    <t>S09.DP0129</t>
  </si>
  <si>
    <t>S09.DP0130</t>
  </si>
  <si>
    <t>S09.DP0131</t>
  </si>
  <si>
    <t>S09.DP0132</t>
  </si>
  <si>
    <t>S09.DP0133</t>
  </si>
  <si>
    <t>S09.DP0134</t>
  </si>
  <si>
    <t>S09.DP0135</t>
  </si>
  <si>
    <t>S09.DP0136</t>
  </si>
  <si>
    <t>S09.DP0137</t>
  </si>
  <si>
    <t>S09.DP0138</t>
  </si>
  <si>
    <t>S09.DP0139</t>
  </si>
  <si>
    <t>S09.DP0140</t>
  </si>
  <si>
    <t>S09.DP0141</t>
  </si>
  <si>
    <t>S09.DP0142</t>
  </si>
  <si>
    <t>S09.DP0143</t>
  </si>
  <si>
    <t>S09.DP0144</t>
  </si>
  <si>
    <t>S09.DP0145</t>
  </si>
  <si>
    <t>S09.DP0146</t>
  </si>
  <si>
    <t>S09.DP0147</t>
  </si>
  <si>
    <t>S09.DP0148</t>
  </si>
  <si>
    <t>S09.DP0149</t>
  </si>
  <si>
    <t>S09.DP0150</t>
  </si>
  <si>
    <t>S09.DP0151</t>
  </si>
  <si>
    <t>S09.DP0152</t>
  </si>
  <si>
    <t>S09.DP0181</t>
  </si>
  <si>
    <t>S09.DP0153</t>
  </si>
  <si>
    <t>S09.DP0154</t>
  </si>
  <si>
    <t>S09.DP0155</t>
  </si>
  <si>
    <t>S09.DP0156</t>
  </si>
  <si>
    <t>S09.DP0157</t>
  </si>
  <si>
    <t>S09.DP0182</t>
  </si>
  <si>
    <t>S09.DP0158</t>
  </si>
  <si>
    <t>S09.DP0159</t>
  </si>
  <si>
    <t>S09.DP0160</t>
  </si>
  <si>
    <t>S09.DP0161</t>
  </si>
  <si>
    <t>S09.DP0162</t>
  </si>
  <si>
    <t>S09.DP0163</t>
  </si>
  <si>
    <t>S09.DP0164</t>
  </si>
  <si>
    <t>S09.DP0165</t>
  </si>
  <si>
    <t>S09.DP0166</t>
  </si>
  <si>
    <t>S09.DP0167</t>
  </si>
  <si>
    <t>S09.DP0168</t>
  </si>
  <si>
    <t>S09.DP0169</t>
  </si>
  <si>
    <t>S09.DP0170</t>
  </si>
  <si>
    <t>S09.DP0171</t>
  </si>
  <si>
    <t>S09.DP0172</t>
  </si>
  <si>
    <t>S09.DP0173</t>
  </si>
  <si>
    <t>S09.DP0174</t>
  </si>
  <si>
    <t>S09.DP0175</t>
  </si>
  <si>
    <t>S09.DP0176</t>
  </si>
  <si>
    <t>S09.DP0177</t>
  </si>
  <si>
    <t>S09.DP0178</t>
  </si>
  <si>
    <t>S09.DP0179</t>
  </si>
  <si>
    <t>S09.DP0180</t>
  </si>
  <si>
    <t>S09.DP0183</t>
  </si>
  <si>
    <t>S09A.DP0001</t>
  </si>
  <si>
    <t>S09A.DP0006</t>
  </si>
  <si>
    <t>S09A.DP0011</t>
  </si>
  <si>
    <t>S09A.DP0015</t>
  </si>
  <si>
    <t>S09A.DP0019</t>
  </si>
  <si>
    <t>S09A.DP0024</t>
  </si>
  <si>
    <t>S09A.DP0029</t>
  </si>
  <si>
    <t>S09A.DP0025</t>
  </si>
  <si>
    <t>S09A.DP0026</t>
  </si>
  <si>
    <t>S09A.DP0027</t>
  </si>
  <si>
    <t>S09A.DP0028</t>
  </si>
  <si>
    <t>S09A.DP0030</t>
  </si>
  <si>
    <t>S09A.DP0031</t>
  </si>
  <si>
    <t>S09A.DP0032</t>
  </si>
  <si>
    <t>S09A.DP0033</t>
  </si>
  <si>
    <t>S09A.DP0002</t>
  </si>
  <si>
    <t>S09A.DP0003</t>
  </si>
  <si>
    <t>S09A.DP0004</t>
  </si>
  <si>
    <t>S09A.DP0007</t>
  </si>
  <si>
    <t>S09A.DP0008</t>
  </si>
  <si>
    <t>S09A.DP0009</t>
  </si>
  <si>
    <t>S09A.DP0012</t>
  </si>
  <si>
    <t>S09A.DP0013</t>
  </si>
  <si>
    <t>S09A.DP0014</t>
  </si>
  <si>
    <t>S09A.DP0016</t>
  </si>
  <si>
    <t>S09A.DP0017</t>
  </si>
  <si>
    <t>S09A.DP0018</t>
  </si>
  <si>
    <t>S09A.DP0020</t>
  </si>
  <si>
    <t>S09A.DP0021</t>
  </si>
  <si>
    <t>S09A.DP0022</t>
  </si>
  <si>
    <t>S09A.DP0005</t>
  </si>
  <si>
    <t>S09A.DP0010</t>
  </si>
  <si>
    <t>S09A.DP0023</t>
  </si>
  <si>
    <t>S09A.DP0034</t>
  </si>
  <si>
    <t>S09A.DP0039</t>
  </si>
  <si>
    <t>S09A.DP0035</t>
  </si>
  <si>
    <t>S09A.DP0036</t>
  </si>
  <si>
    <t>S09A.DP0037</t>
  </si>
  <si>
    <t>S09A.DP0040</t>
  </si>
  <si>
    <t>S09A.DP0041</t>
  </si>
  <si>
    <t>S09A.DP0042</t>
  </si>
  <si>
    <t>S09A.DP0038</t>
  </si>
  <si>
    <t>S09A.DP0043</t>
  </si>
  <si>
    <t>S09A.DP0044</t>
  </si>
  <si>
    <t>S09A.DP0049</t>
  </si>
  <si>
    <t>S09A.DP0045</t>
  </si>
  <si>
    <t>S09A.DP0046</t>
  </si>
  <si>
    <t>S09A.DP0047</t>
  </si>
  <si>
    <t>S09A.DP0048</t>
  </si>
  <si>
    <t>S09A.DP0050</t>
  </si>
  <si>
    <t>S09A.DP0051</t>
  </si>
  <si>
    <t>S09A.DP0052</t>
  </si>
  <si>
    <t>S09A.DP0053</t>
  </si>
  <si>
    <t>S09A.DP0054</t>
  </si>
  <si>
    <t>S09A.DP0055</t>
  </si>
  <si>
    <t>S09A.DP0056</t>
  </si>
  <si>
    <t>S09A.DP0057</t>
  </si>
  <si>
    <t>S09A.DP0058</t>
  </si>
  <si>
    <t>S09A.DP0059</t>
  </si>
  <si>
    <t>S09A.DP0060</t>
  </si>
  <si>
    <t>S09A.DP0061</t>
  </si>
  <si>
    <t>S09A.DP0062</t>
  </si>
  <si>
    <t>S09A.DP0067</t>
  </si>
  <si>
    <t>S09A.DP0063</t>
  </si>
  <si>
    <t>S09A.DP0064</t>
  </si>
  <si>
    <t>S09A.DP0065</t>
  </si>
  <si>
    <t>S09A.DP0066</t>
  </si>
  <si>
    <t>S09A.DP0068</t>
  </si>
  <si>
    <t>S09A.DP0069</t>
  </si>
  <si>
    <t>S09A.DP0070</t>
  </si>
  <si>
    <t>S09A.DP0071</t>
  </si>
  <si>
    <t>S09A.DP0072</t>
  </si>
  <si>
    <t>S09A.DP0073</t>
  </si>
  <si>
    <t>S09A.DP0074</t>
  </si>
  <si>
    <t>S09A.DP0075</t>
  </si>
  <si>
    <t>S09A.DP0076</t>
  </si>
  <si>
    <t>S09A.DP0077</t>
  </si>
  <si>
    <t>S09A.DP0078</t>
  </si>
  <si>
    <t>S09A.DP0079</t>
  </si>
  <si>
    <t>S09A.DP0080</t>
  </si>
  <si>
    <t>S09A.DP0081</t>
  </si>
  <si>
    <t>S09A.DP0082</t>
  </si>
  <si>
    <t>S09A.DP0083</t>
  </si>
  <si>
    <t>S09A.DP0084</t>
  </si>
  <si>
    <t>S09A.DP0085</t>
  </si>
  <si>
    <t>S09A.DP0086</t>
  </si>
  <si>
    <t>S09A.DP0087</t>
  </si>
  <si>
    <t>S09A.DP0088</t>
  </si>
  <si>
    <t>S09A.DP0089</t>
  </si>
  <si>
    <t>S09A.DP0090</t>
  </si>
  <si>
    <t>S09A.DP0091</t>
  </si>
  <si>
    <t>S09A.DP0092</t>
  </si>
  <si>
    <t>S09A.DP0093</t>
  </si>
  <si>
    <t>S09A.DP0094</t>
  </si>
  <si>
    <t>S09A.DP0095</t>
  </si>
  <si>
    <t>S09A.DP0096</t>
  </si>
  <si>
    <t>S09A.DP0097</t>
  </si>
  <si>
    <t>S09A.DP0098</t>
  </si>
  <si>
    <t>S09A.DP0099</t>
  </si>
  <si>
    <t>S09A.DP0100</t>
  </si>
  <si>
    <t>S09A.DP0101</t>
  </si>
  <si>
    <t>S09A.DP0102</t>
  </si>
  <si>
    <t>S09A.DP0103</t>
  </si>
  <si>
    <t>S09A.DP0104</t>
  </si>
  <si>
    <t>S09A.DP0105</t>
  </si>
  <si>
    <t>S09A.DP0106</t>
  </si>
  <si>
    <t>S09A.DP0107</t>
  </si>
  <si>
    <t>S09A.DP0108</t>
  </si>
  <si>
    <t>S09A.DP0109</t>
  </si>
  <si>
    <t>S09A.DP0110</t>
  </si>
  <si>
    <t>S09A.DP0111</t>
  </si>
  <si>
    <t>S09A.DP0112</t>
  </si>
  <si>
    <t>S09A.DP0113</t>
  </si>
  <si>
    <t>S09A.DP0114</t>
  </si>
  <si>
    <t>S09A.DP0115</t>
  </si>
  <si>
    <t>S09A.DP0116</t>
  </si>
  <si>
    <t>S09A.DP0117</t>
  </si>
  <si>
    <t>S09A.DP0118</t>
  </si>
  <si>
    <t>S09A.DP0119</t>
  </si>
  <si>
    <t>S09A.DP0120</t>
  </si>
  <si>
    <t>S09A.DP0121</t>
  </si>
  <si>
    <t>S09A.DP0122</t>
  </si>
  <si>
    <t>S09A.DP0123</t>
  </si>
  <si>
    <t>S09A.DP0124</t>
  </si>
  <si>
    <t>S09A.DP0125</t>
  </si>
  <si>
    <t>S09A.DP0126</t>
  </si>
  <si>
    <t>S09A.DP0127</t>
  </si>
  <si>
    <t>S09A.DP0128</t>
  </si>
  <si>
    <t>S09A.DP0129</t>
  </si>
  <si>
    <t>S09A.DP0130</t>
  </si>
  <si>
    <t>S09A.DP0131</t>
  </si>
  <si>
    <t>S09A.DP0132</t>
  </si>
  <si>
    <t>S09A.DP0133</t>
  </si>
  <si>
    <t>S09A.DP0134</t>
  </si>
  <si>
    <t>S09A.DP0135</t>
  </si>
  <si>
    <t>S09A.DP0136</t>
  </si>
  <si>
    <t>S09A.DP0137</t>
  </si>
  <si>
    <t>S09A.DP0138</t>
  </si>
  <si>
    <t>S09A.DP0139</t>
  </si>
  <si>
    <t>S09A.DP0140</t>
  </si>
  <si>
    <t>S09A.DP0141</t>
  </si>
  <si>
    <t>S09A.DP0142</t>
  </si>
  <si>
    <t>S09A.DP0143</t>
  </si>
  <si>
    <t>S09A.DP0148</t>
  </si>
  <si>
    <t>S09A.DP0153</t>
  </si>
  <si>
    <t>S09A.DP0144</t>
  </si>
  <si>
    <t>S09A.DP0145</t>
  </si>
  <si>
    <t>S09A.DP0146</t>
  </si>
  <si>
    <t>S09A.DP0149</t>
  </si>
  <si>
    <t>S09A.DP0150</t>
  </si>
  <si>
    <t>S09A.DP0151</t>
  </si>
  <si>
    <t>S09A.DP0154</t>
  </si>
  <si>
    <t>S09A.DP0155</t>
  </si>
  <si>
    <t>S09A.DP0156</t>
  </si>
  <si>
    <t>S09A.DP0147</t>
  </si>
  <si>
    <t>S09A.DP0152</t>
  </si>
  <si>
    <t>S09A.DP0157</t>
  </si>
  <si>
    <t>S09A.DP0158</t>
  </si>
  <si>
    <t>S09A.DP0159</t>
  </si>
  <si>
    <t>S09A.DP0160</t>
  </si>
  <si>
    <t>S09A.DP0161</t>
  </si>
  <si>
    <t>S09A.DP0162</t>
  </si>
  <si>
    <t>S09A.DP0163</t>
  </si>
  <si>
    <t>S09A.DP0164</t>
  </si>
  <si>
    <t>S09A.DP0165</t>
  </si>
  <si>
    <t>S09A.DP0166</t>
  </si>
  <si>
    <t>S09A.DP0167</t>
  </si>
  <si>
    <t>S09A.DP0168</t>
  </si>
  <si>
    <t>S09A.DP0169</t>
  </si>
  <si>
    <t>S09A.DP0170</t>
  </si>
  <si>
    <t>S09A.DP0171</t>
  </si>
  <si>
    <t>S09A.DP0172</t>
  </si>
  <si>
    <t>S09A.DP0173</t>
  </si>
  <si>
    <t>S09A.DP0174</t>
  </si>
  <si>
    <t>S09A.DP0175</t>
  </si>
  <si>
    <t>S09A.DP0176</t>
  </si>
  <si>
    <t>S09A.DP0177</t>
  </si>
  <si>
    <t>S09A.DP0178</t>
  </si>
  <si>
    <t>S09A.DP0179</t>
  </si>
  <si>
    <t>S09A.DP0180</t>
  </si>
  <si>
    <t>S09A.DP0181</t>
  </si>
  <si>
    <t>S09A.DP0182</t>
  </si>
  <si>
    <t>S09A.DP0183</t>
  </si>
  <si>
    <t>S10.DP0001</t>
  </si>
  <si>
    <t>S10.DP0002</t>
  </si>
  <si>
    <t>S10.DP0003</t>
  </si>
  <si>
    <t>S10.DP0004</t>
  </si>
  <si>
    <t>S10.DP0006</t>
  </si>
  <si>
    <t>S10.DP0005</t>
  </si>
  <si>
    <t>S10.DP0007</t>
  </si>
  <si>
    <t>S10.DP0008</t>
  </si>
  <si>
    <t>S10.DP0009</t>
  </si>
  <si>
    <t>S10.DP0010</t>
  </si>
  <si>
    <t>S10.DP0011</t>
  </si>
  <si>
    <t>S10.DP0012</t>
  </si>
  <si>
    <t>S10.DP0013</t>
  </si>
  <si>
    <t>S10.DP0014</t>
  </si>
  <si>
    <t>S10.DP0019</t>
  </si>
  <si>
    <t>S10.DP0015</t>
  </si>
  <si>
    <t>S10.DP0016</t>
  </si>
  <si>
    <t>S10.DP0017</t>
  </si>
  <si>
    <t>S10.DP0018</t>
  </si>
  <si>
    <t>S10.DP0020</t>
  </si>
  <si>
    <t>S10.DP0021</t>
  </si>
  <si>
    <t>S10.DP0022</t>
  </si>
  <si>
    <t>S10.DP0023</t>
  </si>
  <si>
    <t>S10.DP0024</t>
  </si>
  <si>
    <t>S10.DP0025</t>
  </si>
  <si>
    <t>S10.DP0026</t>
  </si>
  <si>
    <t>S10.DP0027</t>
  </si>
  <si>
    <t>S10.DP0028</t>
  </si>
  <si>
    <t>S10.DP0029</t>
  </si>
  <si>
    <t>S10.DP0030</t>
  </si>
  <si>
    <t>S10.DP0031</t>
  </si>
  <si>
    <t>S10.DP0032</t>
  </si>
  <si>
    <t>S10.DP0033</t>
  </si>
  <si>
    <t>S10.DP0034</t>
  </si>
  <si>
    <t>S10.DP0035</t>
  </si>
  <si>
    <t>S10.DP0036</t>
  </si>
  <si>
    <t>S10.DP0037</t>
  </si>
  <si>
    <t>S10.DP0038</t>
  </si>
  <si>
    <t>S10.DP0039</t>
  </si>
  <si>
    <t>S10.DP0040</t>
  </si>
  <si>
    <t>S10.DP0041</t>
  </si>
  <si>
    <t>S10.DP0042</t>
  </si>
  <si>
    <t>S10.DP0043</t>
  </si>
  <si>
    <t>S10.DP0044</t>
  </si>
  <si>
    <t>S10.DP0045</t>
  </si>
  <si>
    <t>S10.DP0046</t>
  </si>
  <si>
    <t>S10.DP0047</t>
  </si>
  <si>
    <t>S10.DP0048</t>
  </si>
  <si>
    <t>S10.DP0049</t>
  </si>
  <si>
    <t>S10.DP0050</t>
  </si>
  <si>
    <t>S10.DP0051</t>
  </si>
  <si>
    <t>S10.DP0052</t>
  </si>
  <si>
    <t>S10.DP0053</t>
  </si>
  <si>
    <t>S10.DP0054</t>
  </si>
  <si>
    <t>S10.DP0055</t>
  </si>
  <si>
    <t>S10.DP0056</t>
  </si>
  <si>
    <t>S10.DP0057</t>
  </si>
  <si>
    <t>S10.DP0058</t>
  </si>
  <si>
    <t>S10.DP0059</t>
  </si>
  <si>
    <t>S10.DP0060</t>
  </si>
  <si>
    <t>S10.DP0061</t>
  </si>
  <si>
    <t>S10.DP0062</t>
  </si>
  <si>
    <t>S10.DP0063</t>
  </si>
  <si>
    <t>S10.DP0064</t>
  </si>
  <si>
    <t>S10.DP0065</t>
  </si>
  <si>
    <t>S10.DP0066</t>
  </si>
  <si>
    <t>S10.DP0067</t>
  </si>
  <si>
    <t>S10.DP0068</t>
  </si>
  <si>
    <t>S10.DP0069</t>
  </si>
  <si>
    <t>S10.DP0070</t>
  </si>
  <si>
    <t>S10.DP0071</t>
  </si>
  <si>
    <t>S10.DP0072</t>
  </si>
  <si>
    <t>S10.DP0073</t>
  </si>
  <si>
    <t>S10.DP0074</t>
  </si>
  <si>
    <t>S10.DP0075</t>
  </si>
  <si>
    <t>S10.DP0076</t>
  </si>
  <si>
    <t>S10.DP0077</t>
  </si>
  <si>
    <t>S10.DP0078</t>
  </si>
  <si>
    <t>S10.DP0079</t>
  </si>
  <si>
    <t>S10.DP0080</t>
  </si>
  <si>
    <t>S10.DP0081</t>
  </si>
  <si>
    <t>S10.DP0082</t>
  </si>
  <si>
    <t>S10.DP0083</t>
  </si>
  <si>
    <t>S10.DP0084</t>
  </si>
  <si>
    <t>S10.DP0085</t>
  </si>
  <si>
    <t>S10.DP0086</t>
  </si>
  <si>
    <t>S10.DP0087</t>
  </si>
  <si>
    <t>S10.DP0088</t>
  </si>
  <si>
    <t>S10.DP0089</t>
  </si>
  <si>
    <t>S11.DP0001</t>
  </si>
  <si>
    <t>S11.DP0002</t>
  </si>
  <si>
    <t>S11.DP0003</t>
  </si>
  <si>
    <t>S11.DP0004</t>
  </si>
  <si>
    <t>S11.DP0005</t>
  </si>
  <si>
    <t>S11.DP0006</t>
  </si>
  <si>
    <t>S11.DP0007</t>
  </si>
  <si>
    <t>S11.DP0008</t>
  </si>
  <si>
    <t>S11.DP0009</t>
  </si>
  <si>
    <t>S11.DP0023</t>
  </si>
  <si>
    <t>S11.DP0011</t>
  </si>
  <si>
    <t>S11.DP0012</t>
  </si>
  <si>
    <t>S11.DP0013</t>
  </si>
  <si>
    <t>S11.DP0014</t>
  </si>
  <si>
    <t>S11.DP0015</t>
  </si>
  <si>
    <t>S11.DP0016</t>
  </si>
  <si>
    <t>S11.DP0017</t>
  </si>
  <si>
    <t>S11.DP0018</t>
  </si>
  <si>
    <t>S11.DP0019</t>
  </si>
  <si>
    <t>S11.DP0020</t>
  </si>
  <si>
    <t>S11.DP0021</t>
  </si>
  <si>
    <t>S11.DP0022</t>
  </si>
  <si>
    <t>S11.DP0024</t>
  </si>
  <si>
    <t>S11.DP0025</t>
  </si>
  <si>
    <t>S11.DP0026</t>
  </si>
  <si>
    <t>S11.DP0027</t>
  </si>
  <si>
    <t>S11.DP0028</t>
  </si>
  <si>
    <t>S11.DP0029</t>
  </si>
  <si>
    <t>S11.DP0030</t>
  </si>
  <si>
    <t>S11.DP0031</t>
  </si>
  <si>
    <t>S11.DP0032</t>
  </si>
  <si>
    <t>S11.DP0033</t>
  </si>
  <si>
    <t>S11.DP0034</t>
  </si>
  <si>
    <t>S11.DP0035</t>
  </si>
  <si>
    <t>S11.DP0036</t>
  </si>
  <si>
    <t>S11.DP0037</t>
  </si>
  <si>
    <t>S11.DP0038</t>
  </si>
  <si>
    <t>S11.DP0039</t>
  </si>
  <si>
    <t>S11.DP0040</t>
  </si>
  <si>
    <t>S11.DP0041</t>
  </si>
  <si>
    <t>S11.DP0042</t>
  </si>
  <si>
    <t>S11.DP0043</t>
  </si>
  <si>
    <t>S11.DP0044</t>
  </si>
  <si>
    <t>S11.DP0045</t>
  </si>
  <si>
    <t>S11.DP0046</t>
  </si>
  <si>
    <t>S11.DP0047</t>
  </si>
  <si>
    <t>S11.DP0048</t>
  </si>
  <si>
    <t>S11.DP0010</t>
  </si>
  <si>
    <t>S11.DP0049</t>
  </si>
  <si>
    <t>S11.DP0050</t>
  </si>
  <si>
    <t>S11.DP0051</t>
  </si>
  <si>
    <t>S11.DP0052</t>
  </si>
  <si>
    <t>S11.DP0053</t>
  </si>
  <si>
    <t>S11.DP0054</t>
  </si>
  <si>
    <t>S11.DP0055</t>
  </si>
  <si>
    <t>S11.DP0056</t>
  </si>
  <si>
    <t>S11.DP0057</t>
  </si>
  <si>
    <t>S11.DP0058</t>
  </si>
  <si>
    <t>S11.DP0059</t>
  </si>
  <si>
    <t>S11.DP0060</t>
  </si>
  <si>
    <t>S11.DP0061</t>
  </si>
  <si>
    <t>S11.DP0062</t>
  </si>
  <si>
    <t>S11.DP0063</t>
  </si>
  <si>
    <t>S11.DP0064</t>
  </si>
  <si>
    <t>S11.DP0065</t>
  </si>
  <si>
    <t>S11.DP0066</t>
  </si>
  <si>
    <t>S11.DP0067</t>
  </si>
  <si>
    <t>S11.DP0068</t>
  </si>
  <si>
    <t>S11.DP0069</t>
  </si>
  <si>
    <t>S11.DP0070</t>
  </si>
  <si>
    <t>S11.DP0071</t>
  </si>
  <si>
    <t>S11.DP0072</t>
  </si>
  <si>
    <t>S11.DP0073</t>
  </si>
  <si>
    <t>S11.DP0074</t>
  </si>
  <si>
    <t>S12.DP0001</t>
  </si>
  <si>
    <t>S12.DP0002</t>
  </si>
  <si>
    <t>S12.DP0003</t>
  </si>
  <si>
    <t>S12.DP0004</t>
  </si>
  <si>
    <t>S12.DP0005</t>
  </si>
  <si>
    <t>S12.DP0006</t>
  </si>
  <si>
    <t>S12.DP0007</t>
  </si>
  <si>
    <t>S12.DP0008</t>
  </si>
  <si>
    <t>S12.DP0009</t>
  </si>
  <si>
    <t>S12.DP0010</t>
  </si>
  <si>
    <t>S12.DP0011</t>
  </si>
  <si>
    <t>S12.DP0012</t>
  </si>
  <si>
    <t>S12.DP0013</t>
  </si>
  <si>
    <t>S12.DP0014</t>
  </si>
  <si>
    <t>S12.DP0015</t>
  </si>
  <si>
    <t>S12.DP0016</t>
  </si>
  <si>
    <t>S12.DP0017</t>
  </si>
  <si>
    <t>S12.DP0018</t>
  </si>
  <si>
    <t>S12.DP0019</t>
  </si>
  <si>
    <t>S12.DP0020</t>
  </si>
  <si>
    <t>S12.DP0021</t>
  </si>
  <si>
    <t>S12.DP0022</t>
  </si>
  <si>
    <t>S12.DP0023</t>
  </si>
  <si>
    <t>S12.DP0024</t>
  </si>
  <si>
    <t>S12.DP0025</t>
  </si>
  <si>
    <t>S12.DP0026</t>
  </si>
  <si>
    <t>S12.DP0027</t>
  </si>
  <si>
    <t>S12.DP0028</t>
  </si>
  <si>
    <t>S12.DP0029</t>
  </si>
  <si>
    <t>S12.DP0030</t>
  </si>
  <si>
    <t>S12.DP0031</t>
  </si>
  <si>
    <t>S12.DP0032</t>
  </si>
  <si>
    <t>S12.DP0033</t>
  </si>
  <si>
    <t>S12.DP0034</t>
  </si>
  <si>
    <t>S12.DP0035</t>
  </si>
  <si>
    <t>S12.DP0036</t>
  </si>
  <si>
    <t>S12.DP0037</t>
  </si>
  <si>
    <t>S12.DP0038</t>
  </si>
  <si>
    <t>S12.DP0039</t>
  </si>
  <si>
    <t>S12.DP0040</t>
  </si>
  <si>
    <t>S12.DP0041</t>
  </si>
  <si>
    <t>S12.DP0042</t>
  </si>
  <si>
    <t>S12.DP0043</t>
  </si>
  <si>
    <t>S12.DP0044</t>
  </si>
  <si>
    <t>S12.DP0045</t>
  </si>
  <si>
    <t>S12.DP0046</t>
  </si>
  <si>
    <t>S12.DP0047</t>
  </si>
  <si>
    <t>S12.DP0048</t>
  </si>
  <si>
    <t>S12.DP0049</t>
  </si>
  <si>
    <t>S12.DP0050</t>
  </si>
  <si>
    <t>S12.DP0051</t>
  </si>
  <si>
    <t>S12.DP0052</t>
  </si>
  <si>
    <t>S12.DP0053</t>
  </si>
  <si>
    <t>S12.DP0054</t>
  </si>
  <si>
    <t>S12.DP0055</t>
  </si>
  <si>
    <t>S12.DP0056</t>
  </si>
  <si>
    <t>S12.DP0057</t>
  </si>
  <si>
    <t>S12.DP0058</t>
  </si>
  <si>
    <t>S12.DP0059</t>
  </si>
  <si>
    <t>S12.DP0060</t>
  </si>
  <si>
    <t>S12.DP0061</t>
  </si>
  <si>
    <t>S12.DP0062</t>
  </si>
  <si>
    <t>S12.DP0063</t>
  </si>
  <si>
    <t>S12.DP0064</t>
  </si>
  <si>
    <t>S12.DP0065</t>
  </si>
  <si>
    <t>S12.DP0066</t>
  </si>
  <si>
    <t>S12.DP0067</t>
  </si>
  <si>
    <t>S12.DP0068</t>
  </si>
  <si>
    <t>S12.DP0069</t>
  </si>
  <si>
    <t>S12.DP0070</t>
  </si>
  <si>
    <t>S12.DP0071</t>
  </si>
  <si>
    <t>S12.DP0072</t>
  </si>
  <si>
    <t>S12.DP0073</t>
  </si>
  <si>
    <t>S12.DP0074</t>
  </si>
  <si>
    <t>S12.DP0075</t>
  </si>
  <si>
    <t>S12.DP0076</t>
  </si>
  <si>
    <t>S12.DP0077</t>
  </si>
  <si>
    <t>S12.DP0078</t>
  </si>
  <si>
    <t>S12.DP0079</t>
  </si>
  <si>
    <t>S12.DP0080</t>
  </si>
  <si>
    <t>S12.DP0081</t>
  </si>
  <si>
    <t>S12.DP0082</t>
  </si>
  <si>
    <t>S12.DP0083</t>
  </si>
  <si>
    <t>S12.DP0084</t>
  </si>
  <si>
    <t>S12.DP0085</t>
  </si>
  <si>
    <t>S12.DP0086</t>
  </si>
  <si>
    <t>S12.DP0087</t>
  </si>
  <si>
    <t>S12.DP0088</t>
  </si>
  <si>
    <t>S12.DP0089</t>
  </si>
  <si>
    <t>S12.DP0090</t>
  </si>
  <si>
    <t>S12.DP0091</t>
  </si>
  <si>
    <t>S12.DP0092</t>
  </si>
  <si>
    <t>S12.DP0093</t>
  </si>
  <si>
    <t>S12.DP0094</t>
  </si>
  <si>
    <t>S12.DP0095</t>
  </si>
  <si>
    <t>S12.DP0096</t>
  </si>
  <si>
    <t>S12.DP0097</t>
  </si>
  <si>
    <t>S12.DP0098</t>
  </si>
  <si>
    <t>S12.DP0099</t>
  </si>
  <si>
    <t>S12.DP0100</t>
  </si>
  <si>
    <t>S12.DP0101</t>
  </si>
  <si>
    <t>S12.DP0102</t>
  </si>
  <si>
    <t>S12.DP0103</t>
  </si>
  <si>
    <t>S12.DP0104</t>
  </si>
  <si>
    <t>S12.DP0105</t>
  </si>
  <si>
    <t>S12.DP0106</t>
  </si>
  <si>
    <t>S12.DP0107</t>
  </si>
  <si>
    <t>S12.DP0108</t>
  </si>
  <si>
    <t>S12.DP0109</t>
  </si>
  <si>
    <t>S12.DP0110</t>
  </si>
  <si>
    <t>S12.DP0111</t>
  </si>
  <si>
    <t>S12.DP0112</t>
  </si>
  <si>
    <t>S13.DP0001</t>
  </si>
  <si>
    <t>S13.DP0002</t>
  </si>
  <si>
    <t>S13.DP0003</t>
  </si>
  <si>
    <t>S13.DP0004</t>
  </si>
  <si>
    <t>S13.DP0005</t>
  </si>
  <si>
    <t>S13.DP0006</t>
  </si>
  <si>
    <t>S13.DP0007</t>
  </si>
  <si>
    <t>S13.DP0008</t>
  </si>
  <si>
    <t>S13.DP0009</t>
  </si>
  <si>
    <t>S13.DP0010</t>
  </si>
  <si>
    <t>S13.DP0011</t>
  </si>
  <si>
    <t>S13.DP0012</t>
  </si>
  <si>
    <t>S13.DP0013</t>
  </si>
  <si>
    <t>S13.DP0014</t>
  </si>
  <si>
    <t>S13.DP0015</t>
  </si>
  <si>
    <t>S13.DP0016</t>
  </si>
  <si>
    <t>S13.DP0017</t>
  </si>
  <si>
    <t>S13.DP0018</t>
  </si>
  <si>
    <t>S13.DP0019</t>
  </si>
  <si>
    <t>S13.DP0020</t>
  </si>
  <si>
    <t>S13.DP0021</t>
  </si>
  <si>
    <t>S13.DP0022</t>
  </si>
  <si>
    <t>S13.DP0023</t>
  </si>
  <si>
    <t>S13.DP0024</t>
  </si>
  <si>
    <t>S13.DP0025</t>
  </si>
  <si>
    <t>S13.DP0026</t>
  </si>
  <si>
    <t>S13.DP0027</t>
  </si>
  <si>
    <t>S13.DP0028</t>
  </si>
  <si>
    <t>S13.DP0029</t>
  </si>
  <si>
    <t>S13.DP0030</t>
  </si>
  <si>
    <t>S13.DP0031</t>
  </si>
  <si>
    <t>S13.DP0032</t>
  </si>
  <si>
    <t>S13.DP0033</t>
  </si>
  <si>
    <t>S13.DP0034</t>
  </si>
  <si>
    <t>S13.DP0035</t>
  </si>
  <si>
    <t>S13.DP0036</t>
  </si>
  <si>
    <t>S13.DP0037</t>
  </si>
  <si>
    <t>S13.DP0038</t>
  </si>
  <si>
    <t>S13.DP0039</t>
  </si>
  <si>
    <t>S13.DP0040</t>
  </si>
  <si>
    <t>S13.DP0041</t>
  </si>
  <si>
    <t>S13.DP0042</t>
  </si>
  <si>
    <t>S13.DP0043</t>
  </si>
  <si>
    <t>S13.DP0044</t>
  </si>
  <si>
    <t>S13.DP0045</t>
  </si>
  <si>
    <t>S13.DP0046</t>
  </si>
  <si>
    <t>S13.DP0047</t>
  </si>
  <si>
    <t>S13.DP0048</t>
  </si>
  <si>
    <t>S13.DP0049</t>
  </si>
  <si>
    <t>S13.DP0050</t>
  </si>
  <si>
    <t>S13.DP0051</t>
  </si>
  <si>
    <t>S13.DP0052</t>
  </si>
  <si>
    <t>S13.DP0053</t>
  </si>
  <si>
    <t>S13.DP0054</t>
  </si>
  <si>
    <t>S13.DP0055</t>
  </si>
  <si>
    <t>S13.DP0056</t>
  </si>
  <si>
    <t>S13.DP0057</t>
  </si>
  <si>
    <t>S13.DP0058</t>
  </si>
  <si>
    <t>S13.DP0059</t>
  </si>
  <si>
    <t>S13.DP0060</t>
  </si>
  <si>
    <t>S13.DP0061</t>
  </si>
  <si>
    <t>S13.DP0062</t>
  </si>
  <si>
    <t>S13.DP0063</t>
  </si>
  <si>
    <t>S13.DP0064</t>
  </si>
  <si>
    <t>S13.DP0065</t>
  </si>
  <si>
    <t>S13.DP0066</t>
  </si>
  <si>
    <t>S13.DP0067</t>
  </si>
  <si>
    <t>S13.DP0068</t>
  </si>
  <si>
    <t>S13.DP0069</t>
  </si>
  <si>
    <t>S13.DP0070</t>
  </si>
  <si>
    <t>S13.DP0071</t>
  </si>
  <si>
    <t>S13.DP0072</t>
  </si>
  <si>
    <t>S13.DP0073</t>
  </si>
  <si>
    <t>S13.DP0074</t>
  </si>
  <si>
    <t>S13.DP0075</t>
  </si>
  <si>
    <t>S13.DP0076</t>
  </si>
  <si>
    <t>S13.DP0077</t>
  </si>
  <si>
    <t>S13.DP0078</t>
  </si>
  <si>
    <t>S13.DP0079</t>
  </si>
  <si>
    <t>S13.DP0080</t>
  </si>
  <si>
    <t>S13.DP0081</t>
  </si>
  <si>
    <t>S13.DP0082</t>
  </si>
  <si>
    <t>S13.DP0083</t>
  </si>
  <si>
    <t>S13.DP0084</t>
  </si>
  <si>
    <t>S13.DP0085</t>
  </si>
  <si>
    <t>S13.DP0086</t>
  </si>
  <si>
    <t>S13.DP0087</t>
  </si>
  <si>
    <t>S13.DP0088</t>
  </si>
  <si>
    <t>S13.DP0089</t>
  </si>
  <si>
    <t>S13.DP0090</t>
  </si>
  <si>
    <t>S13.DP0091</t>
  </si>
  <si>
    <t>S13.DP0092</t>
  </si>
  <si>
    <t>S13.DP0093</t>
  </si>
  <si>
    <t>S13.DP0094</t>
  </si>
  <si>
    <t>S13.DP0095</t>
  </si>
  <si>
    <t>S13.DP0096</t>
  </si>
  <si>
    <t>S13.DP0097</t>
  </si>
  <si>
    <t>S13.DP0098</t>
  </si>
  <si>
    <t>S13.DP0099</t>
  </si>
  <si>
    <t>S13.DP0100</t>
  </si>
  <si>
    <t>S13.DP0101</t>
  </si>
  <si>
    <t>S13.DP0102</t>
  </si>
  <si>
    <t>S13.DP0103</t>
  </si>
  <si>
    <t>S13.DP0104</t>
  </si>
  <si>
    <t>S13.DP0105</t>
  </si>
  <si>
    <t>S13.DP0106</t>
  </si>
  <si>
    <t>S13.DP0107</t>
  </si>
  <si>
    <t>S13.DP0108</t>
  </si>
  <si>
    <t>S13.DP0109</t>
  </si>
  <si>
    <t>S13.DP0110</t>
  </si>
  <si>
    <t>S13.DP0111</t>
  </si>
  <si>
    <t>S13.DP0112</t>
  </si>
  <si>
    <t>S13.DP0113</t>
  </si>
  <si>
    <t>S13.DP0114</t>
  </si>
  <si>
    <t>S13.DP0115</t>
  </si>
  <si>
    <t>S13.DP0116</t>
  </si>
  <si>
    <t>S13.DP0117</t>
  </si>
  <si>
    <t>S13.DP0118</t>
  </si>
  <si>
    <t>S13.DP0119</t>
  </si>
  <si>
    <t>S13.DP0120</t>
  </si>
  <si>
    <t>S13.DP0121</t>
  </si>
  <si>
    <t>S13.DP0122</t>
  </si>
  <si>
    <t>S13.DP0123</t>
  </si>
  <si>
    <t>S13.DP0124</t>
  </si>
  <si>
    <t>S13.DP0125</t>
  </si>
  <si>
    <t>S13.DP0126</t>
  </si>
  <si>
    <t>S13.DP0127</t>
  </si>
  <si>
    <t>S13.DP0128</t>
  </si>
  <si>
    <t>S13.DP0129</t>
  </si>
  <si>
    <t>S13.DP0130</t>
  </si>
  <si>
    <t>S13.DP0131</t>
  </si>
  <si>
    <t>S13.DP0132</t>
  </si>
  <si>
    <t>S13.DP0133</t>
  </si>
  <si>
    <t>S13.DP0134</t>
  </si>
  <si>
    <t>S13.DP0135</t>
  </si>
  <si>
    <t>S13.DP0136</t>
  </si>
  <si>
    <t>S13.DP0137</t>
  </si>
  <si>
    <t>S13.DP0138</t>
  </si>
  <si>
    <t>S13.DP0139</t>
  </si>
  <si>
    <t>S13.DP0140</t>
  </si>
  <si>
    <t>S13.DP0141</t>
  </si>
  <si>
    <t>S13.DP0142</t>
  </si>
  <si>
    <t>S13.DP0143</t>
  </si>
  <si>
    <t>S13.DP0144</t>
  </si>
  <si>
    <t>S13.DP0145</t>
  </si>
  <si>
    <t>S13.DP0146</t>
  </si>
  <si>
    <t>S13.DP0147</t>
  </si>
  <si>
    <t>S13.DP0148</t>
  </si>
  <si>
    <t>S13.DP0149</t>
  </si>
  <si>
    <t>S13.DP0150</t>
  </si>
  <si>
    <t>S13.DP0151</t>
  </si>
  <si>
    <t>S13.DP0152</t>
  </si>
  <si>
    <t>S13.DP0153</t>
  </si>
  <si>
    <t>S13.DP0154</t>
  </si>
  <si>
    <t>S13.DP0155</t>
  </si>
  <si>
    <t>S13.DP0156</t>
  </si>
  <si>
    <t>S13.DP0157</t>
  </si>
  <si>
    <t>S13.DP0158</t>
  </si>
  <si>
    <t>S13.DP0159</t>
  </si>
  <si>
    <t>S13.DP0160</t>
  </si>
  <si>
    <t>S13.DP0161</t>
  </si>
  <si>
    <t>S13.DP0162</t>
  </si>
  <si>
    <t>S13.DP0163</t>
  </si>
  <si>
    <t>S13.DP0164</t>
  </si>
  <si>
    <t>S13.DP0165</t>
  </si>
  <si>
    <t>S13.DP0166</t>
  </si>
  <si>
    <t>S13.DP0167</t>
  </si>
  <si>
    <t>S13.DP0168</t>
  </si>
  <si>
    <t>S13.DP0169</t>
  </si>
  <si>
    <t>S13.DP0170</t>
  </si>
  <si>
    <t>S13.DP0171</t>
  </si>
  <si>
    <t>S13.DP0172</t>
  </si>
  <si>
    <t>S13.DP0173</t>
  </si>
  <si>
    <t>S13.DP0174</t>
  </si>
  <si>
    <t>S13.DP0175</t>
  </si>
  <si>
    <t>S13.DP0176</t>
  </si>
  <si>
    <t>S13.DP0177</t>
  </si>
  <si>
    <t>S13.DP0178</t>
  </si>
  <si>
    <t>S13.DP0179</t>
  </si>
  <si>
    <t>S13.DP0180</t>
  </si>
  <si>
    <t>S13.DP0181</t>
  </si>
  <si>
    <t>S13.DP0182</t>
  </si>
  <si>
    <t>S13.DP0183</t>
  </si>
  <si>
    <t>S14.DP0001</t>
  </si>
  <si>
    <t>S14.DP0002</t>
  </si>
  <si>
    <t>S14.DP0003</t>
  </si>
  <si>
    <t>S14.DP0004</t>
  </si>
  <si>
    <t>S14.DP0005</t>
  </si>
  <si>
    <t>S14.DP0006</t>
  </si>
  <si>
    <t>S14.DP0007</t>
  </si>
  <si>
    <t>S14.DP0008</t>
  </si>
  <si>
    <t>S14.DP0009</t>
  </si>
  <si>
    <t>S14.DP0010</t>
  </si>
  <si>
    <t>S14.DP0011</t>
  </si>
  <si>
    <t>S14.DP0012</t>
  </si>
  <si>
    <t>S14.DP0013</t>
  </si>
  <si>
    <t>S14.DP0014</t>
  </si>
  <si>
    <t>S14.DP0015</t>
  </si>
  <si>
    <t>S14.DP0016</t>
  </si>
  <si>
    <t>S14.DP0017</t>
  </si>
  <si>
    <t>S14.DP0018</t>
  </si>
  <si>
    <t>S14.DP0019</t>
  </si>
  <si>
    <t>S14.DP0020</t>
  </si>
  <si>
    <t>S14.DP0021</t>
  </si>
  <si>
    <t>S15.DP0001</t>
  </si>
  <si>
    <t>S15.DP0002</t>
  </si>
  <si>
    <t>S15.DP0003</t>
  </si>
  <si>
    <t>S15.DP0004</t>
  </si>
  <si>
    <t>S15.DP0005</t>
  </si>
  <si>
    <t>S15.DP0006</t>
  </si>
  <si>
    <t>S15.DP0007</t>
  </si>
  <si>
    <t>S15.DP0008</t>
  </si>
  <si>
    <t>S15.DP0009</t>
  </si>
  <si>
    <t>S15.DP0010</t>
  </si>
  <si>
    <t>S15.DP0011</t>
  </si>
  <si>
    <t>S15.DP0012</t>
  </si>
  <si>
    <t>S15.DP0013</t>
  </si>
  <si>
    <t>S15.DP0014</t>
  </si>
  <si>
    <t>S15.DP0015</t>
  </si>
  <si>
    <t>S15.DP0016</t>
  </si>
  <si>
    <t>S15.DP0017</t>
  </si>
  <si>
    <t>S15.DP0018</t>
  </si>
  <si>
    <t>S15.DP0019</t>
  </si>
  <si>
    <t>S15.DP0020</t>
  </si>
  <si>
    <t>S15.DP0021</t>
  </si>
  <si>
    <t>S15.DP0022</t>
  </si>
  <si>
    <t>S15.DP0023</t>
  </si>
  <si>
    <t>S15.DP0024</t>
  </si>
  <si>
    <t>S15.DP0025</t>
  </si>
  <si>
    <t>S15.DP0026</t>
  </si>
  <si>
    <t>S15.DP0027</t>
  </si>
  <si>
    <t>S15.DP0028</t>
  </si>
  <si>
    <t>S15.DP0029</t>
  </si>
  <si>
    <t>S15.DP0030</t>
  </si>
  <si>
    <t>S15.DP0031</t>
  </si>
  <si>
    <t>S15.DP0032</t>
  </si>
  <si>
    <t>S15.DP0033</t>
  </si>
  <si>
    <t>S15.DP0034</t>
  </si>
  <si>
    <t>S15.DP0035</t>
  </si>
  <si>
    <t>S15.DP0036</t>
  </si>
  <si>
    <t>S15.DP0037</t>
  </si>
  <si>
    <t>S15.DP0038</t>
  </si>
  <si>
    <t>S15.DP0039</t>
  </si>
  <si>
    <t>S15.DP0040</t>
  </si>
  <si>
    <t>S15.DP0041</t>
  </si>
  <si>
    <t>S15.DP0042</t>
  </si>
  <si>
    <t>S15.DP0043</t>
  </si>
  <si>
    <t>S15.DP0044</t>
  </si>
  <si>
    <t>S15.DP0045</t>
  </si>
  <si>
    <t>S15.DP0046</t>
  </si>
  <si>
    <t>S15.DP0047</t>
  </si>
  <si>
    <t>S15.DP0048</t>
  </si>
  <si>
    <t>S15.DP0049</t>
  </si>
  <si>
    <t>S15.DP0050</t>
  </si>
  <si>
    <t>S15.DP0051</t>
  </si>
  <si>
    <t>S15.DP0052</t>
  </si>
  <si>
    <t>S15.DP0053</t>
  </si>
  <si>
    <t>S15.DP0054</t>
  </si>
  <si>
    <t>S15.DP0055</t>
  </si>
  <si>
    <t>S15.DP0056</t>
  </si>
  <si>
    <t>S15.DP0057</t>
  </si>
  <si>
    <t>S15.DP0058</t>
  </si>
  <si>
    <t>S15.DP0059</t>
  </si>
  <si>
    <t>S15.DP0060</t>
  </si>
  <si>
    <t>S15.DP0061</t>
  </si>
  <si>
    <t>S15.DP0062</t>
  </si>
  <si>
    <t>S15.DP0063</t>
  </si>
  <si>
    <t>S15.DP0064</t>
  </si>
  <si>
    <t>S15.DP0065</t>
  </si>
  <si>
    <t>S15.DP0066</t>
  </si>
  <si>
    <t>S16.DP0001</t>
  </si>
  <si>
    <t>S16.DP0002</t>
  </si>
  <si>
    <t>S16.DP0003</t>
  </si>
  <si>
    <t>S16.DP0004</t>
  </si>
  <si>
    <t>S16.DP0005</t>
  </si>
  <si>
    <t>S16.DP0006</t>
  </si>
  <si>
    <t>S16.DP0007</t>
  </si>
  <si>
    <t>S16.DP0008</t>
  </si>
  <si>
    <t>S16.DP0009</t>
  </si>
  <si>
    <t>S16.DP0010</t>
  </si>
  <si>
    <t>S16.DP0011</t>
  </si>
  <si>
    <t>S16.DP0012</t>
  </si>
  <si>
    <t>S16.DP0013</t>
  </si>
  <si>
    <t>S16.DP0014</t>
  </si>
  <si>
    <t>S16.DP0015</t>
  </si>
  <si>
    <t>S16.DP0016</t>
  </si>
  <si>
    <t>S16.DP0017</t>
  </si>
  <si>
    <t>S16.DP0018</t>
  </si>
  <si>
    <t>S16.DP0019</t>
  </si>
  <si>
    <t>S16.DP0020</t>
  </si>
  <si>
    <t>S16.DP0021</t>
  </si>
  <si>
    <t>S16.DP0022</t>
  </si>
  <si>
    <t>S16.DP0023</t>
  </si>
  <si>
    <t>S16.DP0024</t>
  </si>
  <si>
    <t>S16.DP0025</t>
  </si>
  <si>
    <t>S16.DP0026</t>
  </si>
  <si>
    <t>S16.DP0027</t>
  </si>
  <si>
    <t>S16.DP0028</t>
  </si>
  <si>
    <t>S16.DP0029</t>
  </si>
  <si>
    <t>S16.DP0030</t>
  </si>
  <si>
    <t>S16.DP0031</t>
  </si>
  <si>
    <t>S16.DP0032</t>
  </si>
  <si>
    <t>S16.DP0033</t>
  </si>
  <si>
    <t>S16.DP0034</t>
  </si>
  <si>
    <t>S16.DP0035</t>
  </si>
  <si>
    <t>S16.DP0036</t>
  </si>
  <si>
    <t>S16.DP0037</t>
  </si>
  <si>
    <t>S16.DP0038</t>
  </si>
  <si>
    <t>S16.DP0039</t>
  </si>
  <si>
    <t>S16.DP0040</t>
  </si>
  <si>
    <t>S16.DP0041</t>
  </si>
  <si>
    <t>S16.DP0042</t>
  </si>
  <si>
    <t>S16.DP0043</t>
  </si>
  <si>
    <t>S16.DP0044</t>
  </si>
  <si>
    <t>S16.DP0045</t>
  </si>
  <si>
    <t>S16.DP0046</t>
  </si>
  <si>
    <t>S16.DP0047</t>
  </si>
  <si>
    <t>S16.DP0048</t>
  </si>
  <si>
    <t>S16.DP0049</t>
  </si>
  <si>
    <t>S16.DP0050</t>
  </si>
  <si>
    <t>S16.DP0051</t>
  </si>
  <si>
    <t>S16.DP0052</t>
  </si>
  <si>
    <t>S16.DP0053</t>
  </si>
  <si>
    <t>S16.DP0054</t>
  </si>
  <si>
    <t>S16.DP0055</t>
  </si>
  <si>
    <t>S16.DP0056</t>
  </si>
  <si>
    <t>S16.DP0057</t>
  </si>
  <si>
    <t>S16.DP0058</t>
  </si>
  <si>
    <t>S16.DP0059</t>
  </si>
  <si>
    <t>S16.DP0060</t>
  </si>
  <si>
    <t>S16.DP0061</t>
  </si>
  <si>
    <t>S16.DP0062</t>
  </si>
  <si>
    <t>S16.DP0063</t>
  </si>
  <si>
    <t>S16.DP0064</t>
  </si>
  <si>
    <t>S16.DP0065</t>
  </si>
  <si>
    <t>S16.DP0066</t>
  </si>
  <si>
    <t>S16.DP0067</t>
  </si>
  <si>
    <t>S16.DP0068</t>
  </si>
  <si>
    <t>S16.DP0069</t>
  </si>
  <si>
    <t>S16.DP0070</t>
  </si>
  <si>
    <t>S16.DP0071</t>
  </si>
  <si>
    <t>S16.DP0072</t>
  </si>
  <si>
    <t>S16.DP0073</t>
  </si>
  <si>
    <t>S16.DP0074</t>
  </si>
  <si>
    <t>S16.DP0075</t>
  </si>
  <si>
    <t>S16.DP0076</t>
  </si>
  <si>
    <t>S16.DP0077</t>
  </si>
  <si>
    <t>S16.DP0078</t>
  </si>
  <si>
    <t>S16.DP0079</t>
  </si>
  <si>
    <t>S16.DP0080</t>
  </si>
  <si>
    <t>S16.DP0081</t>
  </si>
  <si>
    <t>S16.DP0082</t>
  </si>
  <si>
    <t>S16.DP0083</t>
  </si>
  <si>
    <t>S16.DP0084</t>
  </si>
  <si>
    <t>S16.DP0085</t>
  </si>
  <si>
    <t>S16.DP0086</t>
  </si>
  <si>
    <t>S16.DP0087</t>
  </si>
  <si>
    <t>S16.DP0088</t>
  </si>
  <si>
    <t>S16.DP0089</t>
  </si>
  <si>
    <t>S16.DP0090</t>
  </si>
  <si>
    <t>S16.DP0091</t>
  </si>
  <si>
    <t>S16.DP0092</t>
  </si>
  <si>
    <t>S16.DP0093</t>
  </si>
  <si>
    <t>S16.DP0094</t>
  </si>
  <si>
    <t>S16.DP0095</t>
  </si>
  <si>
    <t>S16.DP0096</t>
  </si>
  <si>
    <t>S16.DP0097</t>
  </si>
  <si>
    <t>S16.DP0098</t>
  </si>
  <si>
    <t>S16.DP0099</t>
  </si>
  <si>
    <t>S16.DP0100</t>
  </si>
  <si>
    <t>S16.DP0101</t>
  </si>
  <si>
    <t>S16.DP0102</t>
  </si>
  <si>
    <t>S16.DP0103</t>
  </si>
  <si>
    <t>S16.DP0104</t>
  </si>
  <si>
    <t>S16.DP0105</t>
  </si>
  <si>
    <t>S16.DP0106</t>
  </si>
  <si>
    <t>S16.DP0107</t>
  </si>
  <si>
    <t>S16.DP0108</t>
  </si>
  <si>
    <t>S16.DP0109</t>
  </si>
  <si>
    <t>S16.DP0110</t>
  </si>
  <si>
    <t>S16.DP0111</t>
  </si>
  <si>
    <t>S16.DP0112</t>
  </si>
  <si>
    <t>S16.DP0113</t>
  </si>
  <si>
    <t>S16.DP0114</t>
  </si>
  <si>
    <t>S16.DP0115</t>
  </si>
  <si>
    <t>S16.DP0116</t>
  </si>
  <si>
    <t>S16.DP0117</t>
  </si>
  <si>
    <t>S16.DP0118</t>
  </si>
  <si>
    <t>S16.DP0119</t>
  </si>
  <si>
    <t>S16.DP0120</t>
  </si>
  <si>
    <t>S16.DP0121</t>
  </si>
  <si>
    <t>S16.DP0122</t>
  </si>
  <si>
    <t>S16.DP0123</t>
  </si>
  <si>
    <t>S16.DP0124</t>
  </si>
  <si>
    <t>S16.DP0125</t>
  </si>
  <si>
    <t>S16.DP0126</t>
  </si>
  <si>
    <t>S16.DP0127</t>
  </si>
  <si>
    <t>S16.DP0128</t>
  </si>
  <si>
    <t>S16.DP0129</t>
  </si>
  <si>
    <t>S16.DP0130</t>
  </si>
  <si>
    <t>S16.DP0131</t>
  </si>
  <si>
    <t>S16.DP0132</t>
  </si>
  <si>
    <t>S16.DP0133</t>
  </si>
  <si>
    <t>S16.DP0134</t>
  </si>
  <si>
    <t>S16.DP0135</t>
  </si>
  <si>
    <t>S16.DP0136</t>
  </si>
  <si>
    <t>S16.DP0137</t>
  </si>
  <si>
    <t>S16.DP0138</t>
  </si>
  <si>
    <t>S16.DP0139</t>
  </si>
  <si>
    <t>S16.DP0140</t>
  </si>
  <si>
    <t>S16.DP0141</t>
  </si>
  <si>
    <t>S16.DP0142</t>
  </si>
  <si>
    <t>S16.DP0143</t>
  </si>
  <si>
    <t>S16.DP0144</t>
  </si>
  <si>
    <t>S16.DP0145</t>
  </si>
  <si>
    <t>S16.DP0146</t>
  </si>
  <si>
    <t>S16.DP0147</t>
  </si>
  <si>
    <t>S16.DP0148</t>
  </si>
  <si>
    <t>S16.DP0149</t>
  </si>
  <si>
    <t>S16.DP0150</t>
  </si>
  <si>
    <t>S16.DP0151</t>
  </si>
  <si>
    <t>S16.DP0152</t>
  </si>
  <si>
    <t>S16.DP0153</t>
  </si>
  <si>
    <t>S16.DP0154</t>
  </si>
  <si>
    <t>S16.DP0155</t>
  </si>
  <si>
    <t>S16.DP0156</t>
  </si>
  <si>
    <t>S16.DP0157</t>
  </si>
  <si>
    <t>S16.DP0158</t>
  </si>
  <si>
    <t>S16.DP0159</t>
  </si>
  <si>
    <t>S16.DP0160</t>
  </si>
  <si>
    <t>S16.DP0161</t>
  </si>
  <si>
    <t>S16.DP0162</t>
  </si>
  <si>
    <t>S16.DP0163</t>
  </si>
  <si>
    <t>S16.DP0164</t>
  </si>
  <si>
    <t>S16.DP0165</t>
  </si>
  <si>
    <t>S16.DP0166</t>
  </si>
  <si>
    <t>S16.DP0167</t>
  </si>
  <si>
    <t>S16.DP0168</t>
  </si>
  <si>
    <t>S16.DP0169</t>
  </si>
  <si>
    <t>S16.DP0170</t>
  </si>
  <si>
    <t>S16.DP0171</t>
  </si>
  <si>
    <t>S16.DP0172</t>
  </si>
  <si>
    <t>S16.DP0173</t>
  </si>
  <si>
    <t>S16.DP0174</t>
  </si>
  <si>
    <t>S16.DP0175</t>
  </si>
  <si>
    <t>S16.DP0176</t>
  </si>
  <si>
    <t>S16.DP0177</t>
  </si>
  <si>
    <t>S16.DP0178</t>
  </si>
  <si>
    <t>S16.DP0179</t>
  </si>
  <si>
    <t>S16.DP0180</t>
  </si>
  <si>
    <t>S16.DP0181</t>
  </si>
  <si>
    <t>S16.DP0182</t>
  </si>
  <si>
    <t>S16.DP0183</t>
  </si>
  <si>
    <t>S16.DP0184</t>
  </si>
  <si>
    <t>S16.DP0185</t>
  </si>
  <si>
    <t>S16.DP0186</t>
  </si>
  <si>
    <t>S16.DP0187</t>
  </si>
  <si>
    <t>S16.DP0188</t>
  </si>
  <si>
    <t>S16.DP0189</t>
  </si>
  <si>
    <t>S16.DP0190</t>
  </si>
  <si>
    <t>S16.DP0191</t>
  </si>
  <si>
    <t>S16.DP0192</t>
  </si>
  <si>
    <t>S16.DP0193</t>
  </si>
  <si>
    <t>S16.DP0194</t>
  </si>
  <si>
    <t>S16.DP0195</t>
  </si>
  <si>
    <t>S16.DP0196</t>
  </si>
  <si>
    <t>S16.DP0197</t>
  </si>
  <si>
    <t>S16.DP0198</t>
  </si>
  <si>
    <t>S16.DP0199</t>
  </si>
  <si>
    <t>S16.DP0200</t>
  </si>
  <si>
    <t>S16.DP0201</t>
  </si>
  <si>
    <t>S16.DP0202</t>
  </si>
  <si>
    <t>S16.DP0203</t>
  </si>
  <si>
    <t>S16.DP0204</t>
  </si>
  <si>
    <t>S16.DP0205</t>
  </si>
  <si>
    <t>S16.DP0206</t>
  </si>
  <si>
    <t>S16.DP0207</t>
  </si>
  <si>
    <t>S16.DP0208</t>
  </si>
  <si>
    <t>S16.DP0209</t>
  </si>
  <si>
    <t>S16.DP0210</t>
  </si>
  <si>
    <t>S16.DP0211</t>
  </si>
  <si>
    <t>S16.DP0212</t>
  </si>
  <si>
    <t>S16.DP0213</t>
  </si>
  <si>
    <t>S16.DP0214</t>
  </si>
  <si>
    <t>S16.DP0215</t>
  </si>
  <si>
    <t>S16.DP0216</t>
  </si>
  <si>
    <t>S16.DP0217</t>
  </si>
  <si>
    <t>S16.DP0218</t>
  </si>
  <si>
    <t>S16.DP0219</t>
  </si>
  <si>
    <t>S16.DP0220</t>
  </si>
  <si>
    <t>S16.DP0221</t>
  </si>
  <si>
    <t>S16.DP0222</t>
  </si>
  <si>
    <t>S16.DP0223</t>
  </si>
  <si>
    <t>S16.DP0224</t>
  </si>
  <si>
    <t>S16.DP0225</t>
  </si>
  <si>
    <t>S16.DP0226</t>
  </si>
  <si>
    <t>S16.DP0227</t>
  </si>
  <si>
    <t>S16.DP0228</t>
  </si>
  <si>
    <t>S16.DP0229</t>
  </si>
  <si>
    <t>S16.DP0230</t>
  </si>
  <si>
    <t>S16.DP0231</t>
  </si>
  <si>
    <t>S16.DP0232</t>
  </si>
  <si>
    <t>S16.DP0233</t>
  </si>
  <si>
    <t>S16.DP0234</t>
  </si>
  <si>
    <t>S16.DP0235</t>
  </si>
  <si>
    <t>S16.DP0236</t>
  </si>
  <si>
    <t>S16.DP0237</t>
  </si>
  <si>
    <t>S16.DP0238</t>
  </si>
  <si>
    <t>S16.DP0239</t>
  </si>
  <si>
    <t>S16.DP0240</t>
  </si>
  <si>
    <t>S16.DP0241</t>
  </si>
  <si>
    <t>S16.DP0242</t>
  </si>
  <si>
    <t>S16.DP0243</t>
  </si>
  <si>
    <t>S16.DP0244</t>
  </si>
  <si>
    <t>S16.DP0245</t>
  </si>
  <si>
    <t>S16.DP0246</t>
  </si>
  <si>
    <t>S16.DP0247</t>
  </si>
  <si>
    <t>S16.DP0248</t>
  </si>
  <si>
    <t>S16.DP0249</t>
  </si>
  <si>
    <t>S16.DP0250</t>
  </si>
  <si>
    <t>S16.DP0251</t>
  </si>
  <si>
    <t>S16.DP0252</t>
  </si>
  <si>
    <t>S16.DP0253</t>
  </si>
  <si>
    <t>S16.DP0254</t>
  </si>
  <si>
    <t>S16.DP0255</t>
  </si>
  <si>
    <t>S16.DP0256</t>
  </si>
  <si>
    <t>S16.DP0257</t>
  </si>
  <si>
    <t>S16.DP0258</t>
  </si>
  <si>
    <t>S16.DP0259</t>
  </si>
  <si>
    <t>S16.DP0260</t>
  </si>
  <si>
    <t>S16.DP0261</t>
  </si>
  <si>
    <t>S16.DP0262</t>
  </si>
  <si>
    <t>S16.DP0263</t>
  </si>
  <si>
    <t>S16.DP0264</t>
  </si>
  <si>
    <t>S16.DP0265</t>
  </si>
  <si>
    <t>S16.DP0266</t>
  </si>
  <si>
    <t>S16.DP0267</t>
  </si>
  <si>
    <t>S16.DP0268</t>
  </si>
  <si>
    <t>S16.DP0269</t>
  </si>
  <si>
    <t>S16.DP0270</t>
  </si>
  <si>
    <t>S16.DP0271</t>
  </si>
  <si>
    <t>S16.DP0272</t>
  </si>
  <si>
    <t>S16.DP0273</t>
  </si>
  <si>
    <t>S16.DP0274</t>
  </si>
  <si>
    <t>S16.DP0275</t>
  </si>
  <si>
    <t>S16.DP0276</t>
  </si>
  <si>
    <t>S16.DP0277</t>
  </si>
  <si>
    <t>S16.DP0278</t>
  </si>
  <si>
    <t>S16.DP0279</t>
  </si>
  <si>
    <t>S16.DP0280</t>
  </si>
  <si>
    <t>S16.DP0281</t>
  </si>
  <si>
    <t>S16.DP0282</t>
  </si>
  <si>
    <t>S16.DP0283</t>
  </si>
  <si>
    <t>S16.DP0284</t>
  </si>
  <si>
    <t>S16.DP0285</t>
  </si>
  <si>
    <t>S16.DP0286</t>
  </si>
  <si>
    <t>S16.DP0287</t>
  </si>
  <si>
    <t>S17.DP0001</t>
  </si>
  <si>
    <t>S17.DP0002</t>
  </si>
  <si>
    <t>S17.DP0003</t>
  </si>
  <si>
    <t>S17.DP0004</t>
  </si>
  <si>
    <t>S17.DP0005</t>
  </si>
  <si>
    <t>S17.DP0006</t>
  </si>
  <si>
    <t>S17.DP0007</t>
  </si>
  <si>
    <t>S17.DP0008</t>
  </si>
  <si>
    <t>S17.DP0009</t>
  </si>
  <si>
    <t>S17.DP0010</t>
  </si>
  <si>
    <t>S17.DP0011</t>
  </si>
  <si>
    <t>S17.DP0013</t>
  </si>
  <si>
    <t>S17.DP0014</t>
  </si>
  <si>
    <t>S17.DP0015</t>
  </si>
  <si>
    <t>S17.DP0016</t>
  </si>
  <si>
    <t>S17.DP0017</t>
  </si>
  <si>
    <t>S17.DP0018</t>
  </si>
  <si>
    <t>S17.DP0019</t>
  </si>
  <si>
    <t>S17.DP0020</t>
  </si>
  <si>
    <t>S17.DP0021</t>
  </si>
  <si>
    <t>S17.DP0022</t>
  </si>
  <si>
    <t>S17.DP0023</t>
  </si>
  <si>
    <t>S17.DP0024</t>
  </si>
  <si>
    <t>S17.DP0026</t>
  </si>
  <si>
    <t>S17.DP0027</t>
  </si>
  <si>
    <t>S17.DP0028</t>
  </si>
  <si>
    <t>S17.DP0029</t>
  </si>
  <si>
    <t>S17.DP0030</t>
  </si>
  <si>
    <t>S17.DP0031</t>
  </si>
  <si>
    <t>S17.DP0032</t>
  </si>
  <si>
    <t>S17.DP0033</t>
  </si>
  <si>
    <t>S17.DP0034</t>
  </si>
  <si>
    <t>S17.DP0035</t>
  </si>
  <si>
    <t>S17.DP0036</t>
  </si>
  <si>
    <t>S17.DP0037</t>
  </si>
  <si>
    <t>S18.DP0001</t>
  </si>
  <si>
    <t>S18.DP0002</t>
  </si>
  <si>
    <t>S18.DP0003</t>
  </si>
  <si>
    <t>S18.DP0004</t>
  </si>
  <si>
    <t>S18.DP0005</t>
  </si>
  <si>
    <t>S18.DP0006</t>
  </si>
  <si>
    <t>S18.DP0007</t>
  </si>
  <si>
    <t>S18.DP0008</t>
  </si>
  <si>
    <t>S18.DP0009</t>
  </si>
  <si>
    <t>S18.DP0010</t>
  </si>
  <si>
    <t>S18.DP0011</t>
  </si>
  <si>
    <t>S18.DP0012</t>
  </si>
  <si>
    <t>S18.DP0013</t>
  </si>
  <si>
    <t>S18.DP0014</t>
  </si>
  <si>
    <t>S18.DP0015</t>
  </si>
  <si>
    <t>S18.DP0016</t>
  </si>
  <si>
    <t>S18.DP0017</t>
  </si>
  <si>
    <t>S18.DP0018</t>
  </si>
  <si>
    <t>S18.DP0019</t>
  </si>
  <si>
    <t>S18.DP0020</t>
  </si>
  <si>
    <t>S18.DP0021</t>
  </si>
  <si>
    <t>S18.DP0022</t>
  </si>
  <si>
    <t>S18.DP0023</t>
  </si>
  <si>
    <t>S18.DP0024</t>
  </si>
  <si>
    <t>S18.DP0025</t>
  </si>
  <si>
    <t>S18.DP0026</t>
  </si>
  <si>
    <t>S18.DP0027</t>
  </si>
  <si>
    <t>S18.DP0028</t>
  </si>
  <si>
    <t>S18.DP0029</t>
  </si>
  <si>
    <t>S18.DP0030</t>
  </si>
  <si>
    <t>S18.DP0031</t>
  </si>
  <si>
    <t>S18.DP0032</t>
  </si>
  <si>
    <t>S18.DP0033</t>
  </si>
  <si>
    <t>S18.DP0034</t>
  </si>
  <si>
    <t>S18.DP0035</t>
  </si>
  <si>
    <t>S18.DP0036</t>
  </si>
  <si>
    <t>S18.DP0037</t>
  </si>
  <si>
    <t>S18.DP0038</t>
  </si>
  <si>
    <t>S18.DP0039</t>
  </si>
  <si>
    <t>S18.DP0040</t>
  </si>
  <si>
    <t>S19.DP0001</t>
  </si>
  <si>
    <t>S19.DP0002</t>
  </si>
  <si>
    <t>S19.DP0003</t>
  </si>
  <si>
    <t>S19.DP0004</t>
  </si>
  <si>
    <t>S19.DP0005</t>
  </si>
  <si>
    <t>S19.DP0006</t>
  </si>
  <si>
    <t>S19.DP0007</t>
  </si>
  <si>
    <t>S19.DP0008</t>
  </si>
  <si>
    <t>S19.DP0009</t>
  </si>
  <si>
    <t>S19.DP0010</t>
  </si>
  <si>
    <t>S19.DP0011</t>
  </si>
  <si>
    <t>S19.DP0012</t>
  </si>
  <si>
    <t>S19.DP0013</t>
  </si>
  <si>
    <t>S19.DP0014</t>
  </si>
  <si>
    <t>S19.DP0015</t>
  </si>
  <si>
    <t>S19.DP0016</t>
  </si>
  <si>
    <t>S19.DP0017</t>
  </si>
  <si>
    <t>S19.DP0018</t>
  </si>
  <si>
    <t>S19.DP0019</t>
  </si>
  <si>
    <t>S19.DP0020</t>
  </si>
  <si>
    <t>S19.DP0021</t>
  </si>
  <si>
    <t>S19.DP0022</t>
  </si>
  <si>
    <t>S19.DP0023</t>
  </si>
  <si>
    <t>S19.DP0024</t>
  </si>
  <si>
    <t>S19.DP0025</t>
  </si>
  <si>
    <t>S19.DP0026</t>
  </si>
  <si>
    <t>S19.DP0027</t>
  </si>
  <si>
    <t>S19.DP0028</t>
  </si>
  <si>
    <t>S19.DP0029</t>
  </si>
  <si>
    <t>S19.DP0030</t>
  </si>
  <si>
    <t>S19.DP0031</t>
  </si>
  <si>
    <t>S19.DP0032</t>
  </si>
  <si>
    <t>S19.DP0033</t>
  </si>
  <si>
    <t>S19.DP0034</t>
  </si>
  <si>
    <t>S19.DP0035</t>
  </si>
  <si>
    <t>S19.DP0036</t>
  </si>
  <si>
    <t>S19.DP0037</t>
  </si>
  <si>
    <t>S19.DP0038</t>
  </si>
  <si>
    <t>S19.DP0039</t>
  </si>
  <si>
    <t>S19.DP0040</t>
  </si>
  <si>
    <t>S19.DP0041</t>
  </si>
  <si>
    <t>S19.DP0042</t>
  </si>
  <si>
    <t>S19.DP0043</t>
  </si>
  <si>
    <t>S19.DP0044</t>
  </si>
  <si>
    <t>S19.DP0045</t>
  </si>
  <si>
    <t>S19.DP0046</t>
  </si>
  <si>
    <t>S19.DP0047</t>
  </si>
  <si>
    <t>S19.DP0048</t>
  </si>
  <si>
    <t>S19.DP0049</t>
  </si>
  <si>
    <t>S19.DP0050</t>
  </si>
  <si>
    <t>S19.DP0051</t>
  </si>
  <si>
    <t>S19.DP0052</t>
  </si>
  <si>
    <t>S19.DP0053</t>
  </si>
  <si>
    <t>S19.DP0054</t>
  </si>
  <si>
    <t>S19.DP0055</t>
  </si>
  <si>
    <t>S19.DP0056</t>
  </si>
  <si>
    <t>S19.DP0057</t>
  </si>
  <si>
    <t>S19.DP0058</t>
  </si>
  <si>
    <t>S19.DP0059</t>
  </si>
  <si>
    <t>S19.DP0060</t>
  </si>
  <si>
    <t>S19.DP0061</t>
  </si>
  <si>
    <t>S19.DP0062</t>
  </si>
  <si>
    <t>S19.DP0063</t>
  </si>
  <si>
    <t>S19.DP0064</t>
  </si>
  <si>
    <t>S19.DP0065</t>
  </si>
  <si>
    <t>S19.DP0066</t>
  </si>
  <si>
    <t>S19.DP0067</t>
  </si>
  <si>
    <t>S19.DP0068</t>
  </si>
  <si>
    <t>S19.DP0069</t>
  </si>
  <si>
    <t>S19.DP0070</t>
  </si>
  <si>
    <t>S19.DP0071</t>
  </si>
  <si>
    <t>S19.DP0072</t>
  </si>
  <si>
    <t>S19.DP0073</t>
  </si>
  <si>
    <t>S19.DP0074</t>
  </si>
  <si>
    <t>S19.DP0075</t>
  </si>
  <si>
    <t>S19.DP0076</t>
  </si>
  <si>
    <t>S19.DP0077</t>
  </si>
  <si>
    <t>S19.DP0078</t>
  </si>
  <si>
    <t>S19.DP0079</t>
  </si>
  <si>
    <t>S19.DP0080</t>
  </si>
  <si>
    <t>S19.DP0081</t>
  </si>
  <si>
    <t>S19.DP0082</t>
  </si>
  <si>
    <t>S19.DP0083</t>
  </si>
  <si>
    <t>S19.DP0084</t>
  </si>
  <si>
    <t>S19.DP0085</t>
  </si>
  <si>
    <t>S19.DP0086</t>
  </si>
  <si>
    <t>S19.DP0087</t>
  </si>
  <si>
    <t>S19.DP0088</t>
  </si>
  <si>
    <t>S19.DP0089</t>
  </si>
  <si>
    <t>S19.DP0090</t>
  </si>
  <si>
    <t>S19.DP0091</t>
  </si>
  <si>
    <t>S19.DP0092</t>
  </si>
  <si>
    <t>S19.DP0093</t>
  </si>
  <si>
    <t>S19.DP0094</t>
  </si>
  <si>
    <t>S19.DP0095</t>
  </si>
  <si>
    <t>S19.DP0096</t>
  </si>
  <si>
    <t>S19.DP0097</t>
  </si>
  <si>
    <t>S19.DP0098</t>
  </si>
  <si>
    <t>S19.DP0099</t>
  </si>
  <si>
    <t>S19.DP0100</t>
  </si>
  <si>
    <t>S19.DP0101</t>
  </si>
  <si>
    <t>S19.DP0102</t>
  </si>
  <si>
    <t>S19.DP0103</t>
  </si>
  <si>
    <t>S19.DP0104</t>
  </si>
  <si>
    <t>S19.DP0105</t>
  </si>
  <si>
    <t>S19.DP0106</t>
  </si>
  <si>
    <t>S19.DP0107</t>
  </si>
  <si>
    <t>S19.DP0108</t>
  </si>
  <si>
    <t>S19.DP0109</t>
  </si>
  <si>
    <t>S19.DP0110</t>
  </si>
  <si>
    <t>S19.DP0111</t>
  </si>
  <si>
    <t>S19.DP0112</t>
  </si>
  <si>
    <t>S19.DP0113</t>
  </si>
  <si>
    <t>S19.DP0114</t>
  </si>
  <si>
    <t>S19.DP0115</t>
  </si>
  <si>
    <t>S19.DP0116</t>
  </si>
  <si>
    <t>S19.DP0117</t>
  </si>
  <si>
    <t>S19.DP0118</t>
  </si>
  <si>
    <t>S19.DP0119</t>
  </si>
  <si>
    <t>S19.DP0120</t>
  </si>
  <si>
    <t>S19.DP0121</t>
  </si>
  <si>
    <t>S19.DP0122</t>
  </si>
  <si>
    <t>S19.DP0123</t>
  </si>
  <si>
    <t>S19.DP0124</t>
  </si>
  <si>
    <t>S19.DP0125</t>
  </si>
  <si>
    <t>S19.DP0126</t>
  </si>
  <si>
    <t>S19.DP0127</t>
  </si>
  <si>
    <t>S19.DP0128</t>
  </si>
  <si>
    <t>S19.DP0129</t>
  </si>
  <si>
    <t>S19.DP0130</t>
  </si>
  <si>
    <t>S19.DP0131</t>
  </si>
  <si>
    <t>S19.DP0132</t>
  </si>
  <si>
    <t>S19.DP0133</t>
  </si>
  <si>
    <t>S19.DP0134</t>
  </si>
  <si>
    <t>S19.DP0135</t>
  </si>
  <si>
    <t>S19.DP0136</t>
  </si>
  <si>
    <t>S19.DP0137</t>
  </si>
  <si>
    <t>S19.DP0138</t>
  </si>
  <si>
    <t>S19.DP0139</t>
  </si>
  <si>
    <t>S19.DP0140</t>
  </si>
  <si>
    <t>S19.DP0141</t>
  </si>
  <si>
    <t>S19.DP0142</t>
  </si>
  <si>
    <t>S19.DP0143</t>
  </si>
  <si>
    <t>S19.DP0144</t>
  </si>
  <si>
    <t>S19.DP0145</t>
  </si>
  <si>
    <t>S19.DP0146</t>
  </si>
  <si>
    <t>S19.DP0147</t>
  </si>
  <si>
    <t>S19.DP0148</t>
  </si>
  <si>
    <t>S19.DP0149</t>
  </si>
  <si>
    <t>S19.DP0150</t>
  </si>
  <si>
    <t>S19.DP0151</t>
  </si>
  <si>
    <t>S19.DP0152</t>
  </si>
  <si>
    <t>S19.DP0153</t>
  </si>
  <si>
    <t>S19.DP0154</t>
  </si>
  <si>
    <t>S19.DP0155</t>
  </si>
  <si>
    <t>S19.DP0156</t>
  </si>
  <si>
    <t>S19.DP0157</t>
  </si>
  <si>
    <t>S19.DP0158</t>
  </si>
  <si>
    <t>S19.DP0159</t>
  </si>
  <si>
    <t>S19.DP0160</t>
  </si>
  <si>
    <t>S19.DP0161</t>
  </si>
  <si>
    <t>S19.DP0162</t>
  </si>
  <si>
    <t>S19.DP0163</t>
  </si>
  <si>
    <t>S19.DP0164</t>
  </si>
  <si>
    <t>S19.DP0165</t>
  </si>
  <si>
    <t>S19.DP0166</t>
  </si>
  <si>
    <t>S19.DP0167</t>
  </si>
  <si>
    <t>S19.DP0168</t>
  </si>
  <si>
    <t>S19.DP0169</t>
  </si>
  <si>
    <t>S19.DP0170</t>
  </si>
  <si>
    <t>S19.DP0171</t>
  </si>
  <si>
    <t>S19.DP0172</t>
  </si>
  <si>
    <t>S19.DP0173</t>
  </si>
  <si>
    <t>S19.DP0174</t>
  </si>
  <si>
    <t>S19.DP0175</t>
  </si>
  <si>
    <t>S19.DP0176</t>
  </si>
  <si>
    <t>S19.DP0177</t>
  </si>
  <si>
    <t>S19.DP0178</t>
  </si>
  <si>
    <t>S19.DP0179</t>
  </si>
  <si>
    <t>S19.DP0180</t>
  </si>
  <si>
    <t>S19.DP0181</t>
  </si>
  <si>
    <t>S19.DP0182</t>
  </si>
  <si>
    <t>S19.DP0183</t>
  </si>
  <si>
    <t>S19.DP0184</t>
  </si>
  <si>
    <t>S19.DP0185</t>
  </si>
  <si>
    <t>S19.DP0186</t>
  </si>
  <si>
    <t>S19.DP0187</t>
  </si>
  <si>
    <t>S19.DP0188</t>
  </si>
  <si>
    <t>S19.DP0189</t>
  </si>
  <si>
    <t>S19.DP0190</t>
  </si>
  <si>
    <t>S19.DP0191</t>
  </si>
  <si>
    <t>S19.DP0192</t>
  </si>
  <si>
    <t>S19.DP0193</t>
  </si>
  <si>
    <t>S19.DP0194</t>
  </si>
  <si>
    <t>S19.DP0195</t>
  </si>
  <si>
    <t>S19.DP0196</t>
  </si>
  <si>
    <t>S19.DP0197</t>
  </si>
  <si>
    <t>S19.DP0198</t>
  </si>
  <si>
    <t>S19.DP0199</t>
  </si>
  <si>
    <t>S19.DP0200</t>
  </si>
  <si>
    <t>S19.DP0201</t>
  </si>
  <si>
    <t>S19.DP0202</t>
  </si>
  <si>
    <t>S19.DP0203</t>
  </si>
  <si>
    <t>S19.DP0204</t>
  </si>
  <si>
    <t>S19.DP0205</t>
  </si>
  <si>
    <t>S19.DP0206</t>
  </si>
  <si>
    <t>S19.DP0207</t>
  </si>
  <si>
    <t>S19.DP0208</t>
  </si>
  <si>
    <t>S19.DP0209</t>
  </si>
  <si>
    <t>S19.DP0210</t>
  </si>
  <si>
    <t>S19.DP0211</t>
  </si>
  <si>
    <t>S19.DP0212</t>
  </si>
  <si>
    <t>S19.DP0213</t>
  </si>
  <si>
    <t>S19.DP0214</t>
  </si>
  <si>
    <t>S19.DP0215</t>
  </si>
  <si>
    <t>S19.DP0216</t>
  </si>
  <si>
    <t>S19.DP0217</t>
  </si>
  <si>
    <t>S19.DP0218</t>
  </si>
  <si>
    <t>S19.DP0219</t>
  </si>
  <si>
    <t>S19.DP0220</t>
  </si>
  <si>
    <t>S19.DP0221</t>
  </si>
  <si>
    <t>S19.DP0222</t>
  </si>
  <si>
    <t>S19.DP0223</t>
  </si>
  <si>
    <t>S19.DP0224</t>
  </si>
  <si>
    <t>S19.DP0225</t>
  </si>
  <si>
    <t>S19.DP0226</t>
  </si>
  <si>
    <t>S19.DP0227</t>
  </si>
  <si>
    <t>S19.DP0228</t>
  </si>
  <si>
    <t>S19.DP0229</t>
  </si>
  <si>
    <t>S19.DP0230</t>
  </si>
  <si>
    <t>S19.DP0231</t>
  </si>
  <si>
    <t>S19.DP0232</t>
  </si>
  <si>
    <t>S19.DP0233</t>
  </si>
  <si>
    <t>S19.DP0234</t>
  </si>
  <si>
    <t>S19.DP0235</t>
  </si>
  <si>
    <t>S19.DP0236</t>
  </si>
  <si>
    <t>S19.DP0237</t>
  </si>
  <si>
    <t>S19.DP0238</t>
  </si>
  <si>
    <t>S19.DP0239</t>
  </si>
  <si>
    <t>S19.DP0240</t>
  </si>
  <si>
    <t>S19.DP0241</t>
  </si>
  <si>
    <t>S19.DP0242</t>
  </si>
  <si>
    <t>S19.DP0243</t>
  </si>
  <si>
    <t>S19.DP0244</t>
  </si>
  <si>
    <t>S19.DP0245</t>
  </si>
  <si>
    <t>S19.DP0246</t>
  </si>
  <si>
    <t>S19.DP0247</t>
  </si>
  <si>
    <t>S19.DP0248</t>
  </si>
  <si>
    <t>S19.DP0249</t>
  </si>
  <si>
    <t>S19.DP0250</t>
  </si>
  <si>
    <t>S19.DP0251</t>
  </si>
  <si>
    <t>S19.DP0252</t>
  </si>
  <si>
    <t>S19.DP0253</t>
  </si>
  <si>
    <t>S19.DP0254</t>
  </si>
  <si>
    <t>S19.DP0255</t>
  </si>
  <si>
    <t>S19.DP0256</t>
  </si>
  <si>
    <t>S19.DP0257</t>
  </si>
  <si>
    <t>S19.DP0258</t>
  </si>
  <si>
    <t>S19.DP0259</t>
  </si>
  <si>
    <t>S19.DP0260</t>
  </si>
  <si>
    <t>S19.DP0261</t>
  </si>
  <si>
    <t>S19.DP0262</t>
  </si>
  <si>
    <t>S19.DP0263</t>
  </si>
  <si>
    <t>S19.DP0264</t>
  </si>
  <si>
    <t>S19.DP0265</t>
  </si>
  <si>
    <t>S19.DP0266</t>
  </si>
  <si>
    <t>S19.DP0267</t>
  </si>
  <si>
    <t>S19.DP0268</t>
  </si>
  <si>
    <t>S19.DP0269</t>
  </si>
  <si>
    <t>S19.DP0270</t>
  </si>
  <si>
    <t>S19.DP0271</t>
  </si>
  <si>
    <t>S19.DP0272</t>
  </si>
  <si>
    <t>S19.DP0273</t>
  </si>
  <si>
    <t>S19.DP0274</t>
  </si>
  <si>
    <t>S19.DP0275</t>
  </si>
  <si>
    <t>S19.DP0276</t>
  </si>
  <si>
    <t>S19.DP0277</t>
  </si>
  <si>
    <t>S19.DP0278</t>
  </si>
  <si>
    <t>S19.DP0279</t>
  </si>
  <si>
    <t>S19.DP0280</t>
  </si>
  <si>
    <t>S19.DP0281</t>
  </si>
  <si>
    <t>S19.DP0282</t>
  </si>
  <si>
    <t>S19.DP0283</t>
  </si>
  <si>
    <t>S19.DP0284</t>
  </si>
  <si>
    <t>S19.DP0285</t>
  </si>
  <si>
    <t>S19.DP0286</t>
  </si>
  <si>
    <t>S19.DP0287</t>
  </si>
  <si>
    <t>S19.DP0288</t>
  </si>
  <si>
    <t>S19.DP0289</t>
  </si>
  <si>
    <t>S19.DP0290</t>
  </si>
  <si>
    <t>S19.DP0291</t>
  </si>
  <si>
    <t>S19.DP0292</t>
  </si>
  <si>
    <t>S19.DP0293</t>
  </si>
  <si>
    <t>S19.DP0294</t>
  </si>
  <si>
    <t>S19.DP0295</t>
  </si>
  <si>
    <t>S19.DP0296</t>
  </si>
  <si>
    <t>S19.DP0297</t>
  </si>
  <si>
    <t>S19.DP0298</t>
  </si>
  <si>
    <t>S19.DP0299</t>
  </si>
  <si>
    <t>S19.DP0300</t>
  </si>
  <si>
    <t>S19.DP0301</t>
  </si>
  <si>
    <t>S19.DP0302</t>
  </si>
  <si>
    <t>S19.DP0303</t>
  </si>
  <si>
    <t>S19.DP0304</t>
  </si>
  <si>
    <t>S19.DP0305</t>
  </si>
  <si>
    <t>S19.DP0306</t>
  </si>
  <si>
    <t>S19.DP0307</t>
  </si>
  <si>
    <t>S19.DP0308</t>
  </si>
  <si>
    <t>S19.DP0309</t>
  </si>
  <si>
    <t>S19.DP0310</t>
  </si>
  <si>
    <t>S19.DP0311</t>
  </si>
  <si>
    <t>S19.DP0312</t>
  </si>
  <si>
    <t>S19.DP0313</t>
  </si>
  <si>
    <t>S19.DP0314</t>
  </si>
  <si>
    <t>S19.DP0315</t>
  </si>
  <si>
    <t>S19.DP0316</t>
  </si>
  <si>
    <t>S19.DP0317</t>
  </si>
  <si>
    <t>S19.DP0318</t>
  </si>
  <si>
    <t>S19.DP0319</t>
  </si>
  <si>
    <t>S19.DP0320</t>
  </si>
  <si>
    <t>S19.DP0321</t>
  </si>
  <si>
    <t>S19.DP0322</t>
  </si>
  <si>
    <t>S19.DP0323</t>
  </si>
  <si>
    <t>S19.DP0324</t>
  </si>
  <si>
    <t>S19.DP0325</t>
  </si>
  <si>
    <t>S19.DP0326</t>
  </si>
  <si>
    <t>S19.DP0327</t>
  </si>
  <si>
    <t>S19.DP0328</t>
  </si>
  <si>
    <t>S19.DP0329</t>
  </si>
  <si>
    <t>S19.DP0330</t>
  </si>
  <si>
    <t>S19.DP0331</t>
  </si>
  <si>
    <t>S19.DP0332</t>
  </si>
  <si>
    <t>S19.DP0333</t>
  </si>
  <si>
    <t>S19.DP0334</t>
  </si>
  <si>
    <t>S19.DP0335</t>
  </si>
  <si>
    <t>S19.DP0336</t>
  </si>
  <si>
    <t>S19.DP0337</t>
  </si>
  <si>
    <t>S19.DP0338</t>
  </si>
  <si>
    <t>S19.DP0339</t>
  </si>
  <si>
    <t>S19.DP0340</t>
  </si>
  <si>
    <t>S19.DP0341</t>
  </si>
  <si>
    <t>S19.DP0342</t>
  </si>
  <si>
    <t>S19.DP0343</t>
  </si>
  <si>
    <t>S19.DP0344</t>
  </si>
  <si>
    <t>S19.DP0345</t>
  </si>
  <si>
    <t>S19.DP0346</t>
  </si>
  <si>
    <t>S19.DP0347</t>
  </si>
  <si>
    <t>S19.DP0348</t>
  </si>
  <si>
    <t>S19.DP0349</t>
  </si>
  <si>
    <t>S19.DP0350</t>
  </si>
  <si>
    <t>S19.DP0351</t>
  </si>
  <si>
    <t>S19.DP0352</t>
  </si>
  <si>
    <t>S19.DP0353</t>
  </si>
  <si>
    <t>S19.DP0354</t>
  </si>
  <si>
    <t>S19.DP0355</t>
  </si>
  <si>
    <t>S19.DP0356</t>
  </si>
  <si>
    <t>S19.DP0357</t>
  </si>
  <si>
    <t>S19.DP0358</t>
  </si>
  <si>
    <t>S19.DP0359</t>
  </si>
  <si>
    <t>S19.DP0360</t>
  </si>
  <si>
    <t>S19.DP0361</t>
  </si>
  <si>
    <t>S19.DP0362</t>
  </si>
  <si>
    <t>S19.DP0363</t>
  </si>
  <si>
    <t>S19.DP0364</t>
  </si>
  <si>
    <t>S19.DP0365</t>
  </si>
  <si>
    <t>S19.DP0366</t>
  </si>
  <si>
    <t>S19.DP0367</t>
  </si>
  <si>
    <t>S19.DP0368</t>
  </si>
  <si>
    <t>S19.DP0369</t>
  </si>
  <si>
    <t>S19.DP0370</t>
  </si>
  <si>
    <t>S19.DP0371</t>
  </si>
  <si>
    <t>S19.DP0372</t>
  </si>
  <si>
    <t>S19.DP0373</t>
  </si>
  <si>
    <t>S19.DP0374</t>
  </si>
  <si>
    <t>S19.DP0375</t>
  </si>
  <si>
    <t>S19.DP0376</t>
  </si>
  <si>
    <t>S19.DP0377</t>
  </si>
  <si>
    <t>S19.DP0378</t>
  </si>
  <si>
    <t>S19.DP0379</t>
  </si>
  <si>
    <t>S19.DP0380</t>
  </si>
  <si>
    <t>S19.DP0381</t>
  </si>
  <si>
    <t>S19.DP0382</t>
  </si>
  <si>
    <t>S19.DP0383</t>
  </si>
  <si>
    <t>S19.DP0384</t>
  </si>
  <si>
    <t>S19.DP0385</t>
  </si>
  <si>
    <t>S19.DP0386</t>
  </si>
  <si>
    <t>S19.DP0387</t>
  </si>
  <si>
    <t>S19.DP0388</t>
  </si>
  <si>
    <t>S19.DP0389</t>
  </si>
  <si>
    <t>S19.DP0390</t>
  </si>
  <si>
    <t>S19.DP0391</t>
  </si>
  <si>
    <t>S19.DP0392</t>
  </si>
  <si>
    <t>S19.DP0393</t>
  </si>
  <si>
    <t>S19.DP0394</t>
  </si>
  <si>
    <t>S19.DP0395</t>
  </si>
  <si>
    <t>S19.DP0396</t>
  </si>
  <si>
    <t>S19.DP0397</t>
  </si>
  <si>
    <t>S19.DP0398</t>
  </si>
  <si>
    <t>S19.DP0399</t>
  </si>
  <si>
    <t>S19.DP0400</t>
  </si>
  <si>
    <t>S19.DP0401</t>
  </si>
  <si>
    <t>S19.DP0402</t>
  </si>
  <si>
    <t>S19.DP0403</t>
  </si>
  <si>
    <t>S19.DP0404</t>
  </si>
  <si>
    <t>S19.DP0405</t>
  </si>
  <si>
    <t>S19.DP0406</t>
  </si>
  <si>
    <t>S19.DP0407</t>
  </si>
  <si>
    <t>S19.DP0408</t>
  </si>
  <si>
    <t>S19.DP0409</t>
  </si>
  <si>
    <t>S19.DP0410</t>
  </si>
  <si>
    <t>S19.DP0411</t>
  </si>
  <si>
    <t>S19.DP0412</t>
  </si>
  <si>
    <t>S19.DP0413</t>
  </si>
  <si>
    <t>S19.DP0414</t>
  </si>
  <si>
    <t>S19.DP0415</t>
  </si>
  <si>
    <t>S19.DP0416</t>
  </si>
  <si>
    <t>S19.DP0417</t>
  </si>
  <si>
    <t>S19.DP0418</t>
  </si>
  <si>
    <t>S19.DP0419</t>
  </si>
  <si>
    <t>S19.DP0420</t>
  </si>
  <si>
    <t>S19.DP0421</t>
  </si>
  <si>
    <t>S19.DP0422</t>
  </si>
  <si>
    <t>S19.DP0423</t>
  </si>
  <si>
    <t>S19.DP0424</t>
  </si>
  <si>
    <t>S19.DP0425</t>
  </si>
  <si>
    <t>S19.DP0426</t>
  </si>
  <si>
    <t>S19.DP0427</t>
  </si>
  <si>
    <t>S19.DP0428</t>
  </si>
  <si>
    <t>S19.DP0429</t>
  </si>
  <si>
    <t>S19.DP0430</t>
  </si>
  <si>
    <t>S19.DP0431</t>
  </si>
  <si>
    <t>S19.DP0432</t>
  </si>
  <si>
    <t>S19.DP0433</t>
  </si>
  <si>
    <t>S19.DP0434</t>
  </si>
  <si>
    <t>S19.DP0435</t>
  </si>
  <si>
    <t>S19.DP0436</t>
  </si>
  <si>
    <t>S19.DP0437</t>
  </si>
  <si>
    <t>S19.DP0438</t>
  </si>
  <si>
    <t>S19.DP0439</t>
  </si>
  <si>
    <t>S19.DP0440</t>
  </si>
  <si>
    <t>S19.DP0441</t>
  </si>
  <si>
    <t>S19.DP0442</t>
  </si>
  <si>
    <t>S19.DP0443</t>
  </si>
  <si>
    <t>S19.DP0444</t>
  </si>
  <si>
    <t>S19.DP0445</t>
  </si>
  <si>
    <t>S19.DP0446</t>
  </si>
  <si>
    <t>S19.DP0447</t>
  </si>
  <si>
    <t>S19.DP0448</t>
  </si>
  <si>
    <t>S19.DP0449</t>
  </si>
  <si>
    <t>S19.DP0450</t>
  </si>
  <si>
    <t>S19.DP0451</t>
  </si>
  <si>
    <t>S19.DP0452</t>
  </si>
  <si>
    <t>S19.DP0453</t>
  </si>
  <si>
    <t>S19.DP0454</t>
  </si>
  <si>
    <t>S19.DP0455</t>
  </si>
  <si>
    <t>S19.DP0456</t>
  </si>
  <si>
    <t>S19.DP0457</t>
  </si>
  <si>
    <t>S20.DP0001</t>
  </si>
  <si>
    <t>S20.DP0002</t>
  </si>
  <si>
    <t>S20.DP0003</t>
  </si>
  <si>
    <t>S20.DP0004</t>
  </si>
  <si>
    <t>S20.DP0005</t>
  </si>
  <si>
    <t>S20.DP0006</t>
  </si>
  <si>
    <t>S20.DP0007</t>
  </si>
  <si>
    <t>S20.DP0008</t>
  </si>
  <si>
    <t>S20.DP0009</t>
  </si>
  <si>
    <t>S20.DP0010</t>
  </si>
  <si>
    <t>S20.DP0011</t>
  </si>
  <si>
    <t>S20.DP0012</t>
  </si>
  <si>
    <t>S20.DP0013</t>
  </si>
  <si>
    <t>S20.DP0014</t>
  </si>
  <si>
    <t>S20.DP0015</t>
  </si>
  <si>
    <t>S20.DP0016</t>
  </si>
  <si>
    <t>S20.DP0017</t>
  </si>
  <si>
    <t>S20.DP0018</t>
  </si>
  <si>
    <t>S20.DP0019</t>
  </si>
  <si>
    <t>S20.DP0020</t>
  </si>
  <si>
    <t>S20.DP0021</t>
  </si>
  <si>
    <t>S20.DP0022</t>
  </si>
  <si>
    <t>S20.DP0023</t>
  </si>
  <si>
    <t>S20.DP0024</t>
  </si>
  <si>
    <t>S20.DP0025</t>
  </si>
  <si>
    <t>S20.DP0026</t>
  </si>
  <si>
    <t>S20.DP0027</t>
  </si>
  <si>
    <t>S20.DP0028</t>
  </si>
  <si>
    <t>S20.DP0029</t>
  </si>
  <si>
    <t>S20.DP0030</t>
  </si>
  <si>
    <t>S20.DP0031</t>
  </si>
  <si>
    <t>S20.DP0032</t>
  </si>
  <si>
    <t>S20.DP0033</t>
  </si>
  <si>
    <t>S20.DP0034</t>
  </si>
  <si>
    <t>S20.DP0035</t>
  </si>
  <si>
    <t>S20.DP0036</t>
  </si>
  <si>
    <t>S20.DP0037</t>
  </si>
  <si>
    <t>S20.DP0038</t>
  </si>
  <si>
    <t>S20.DP0039</t>
  </si>
  <si>
    <t>S20.DP0040</t>
  </si>
  <si>
    <t>S20.DP0041</t>
  </si>
  <si>
    <t>S20.DP0042</t>
  </si>
  <si>
    <t>S20.DP0043</t>
  </si>
  <si>
    <t>S20.DP0044</t>
  </si>
  <si>
    <t>S20.DP0045</t>
  </si>
  <si>
    <t>S20.DP0046</t>
  </si>
  <si>
    <t>S20.DP0047</t>
  </si>
  <si>
    <t>S20.DP0048</t>
  </si>
  <si>
    <t>S20.DP0049</t>
  </si>
  <si>
    <t>S20.DP0050</t>
  </si>
  <si>
    <t>S20.DP0051</t>
  </si>
  <si>
    <t>S20.DP0052</t>
  </si>
  <si>
    <t>S20.DP0053</t>
  </si>
  <si>
    <t>S20.DP0054</t>
  </si>
  <si>
    <t>S20.DP0055</t>
  </si>
  <si>
    <t>S20.DP0056</t>
  </si>
  <si>
    <t>S20.DP0057</t>
  </si>
  <si>
    <t>S21A.DP0001</t>
  </si>
  <si>
    <t>S21A.DP0002</t>
  </si>
  <si>
    <t>S21A.DP0003</t>
  </si>
  <si>
    <t>S21B.DP0001</t>
  </si>
  <si>
    <t>S21B.DP0002</t>
  </si>
  <si>
    <t>S21B.DP0003</t>
  </si>
  <si>
    <t>S21B.DP0004</t>
  </si>
  <si>
    <t>S21B.DP0005</t>
  </si>
  <si>
    <t>S21B.DP0006</t>
  </si>
  <si>
    <t>S21B.DP0007</t>
  </si>
  <si>
    <t>S21B.DP0008</t>
  </si>
  <si>
    <t>S21B.DP0009</t>
  </si>
  <si>
    <t>S21B.DP0010</t>
  </si>
  <si>
    <t>S21B.DP0011</t>
  </si>
  <si>
    <t>S21B.DP0012</t>
  </si>
  <si>
    <t>S21B.DP0013</t>
  </si>
  <si>
    <t>S21B.DP0014</t>
  </si>
  <si>
    <t>S21B.DP0015</t>
  </si>
  <si>
    <t>S24.DP0001</t>
  </si>
  <si>
    <t>S24.DP0002</t>
  </si>
  <si>
    <t>S24.DP0003</t>
  </si>
  <si>
    <t>S24.DP0004</t>
  </si>
  <si>
    <t>S24.DP0005</t>
  </si>
  <si>
    <t>S24.DP0006</t>
  </si>
  <si>
    <t>S24.DP0007</t>
  </si>
  <si>
    <t>S24.DP0008</t>
  </si>
  <si>
    <t>S24.DP0009</t>
  </si>
  <si>
    <t>S24.DP0010</t>
  </si>
  <si>
    <t>S24.DP0011</t>
  </si>
  <si>
    <t>S24.DP0012</t>
  </si>
  <si>
    <t>S24.DP0013</t>
  </si>
  <si>
    <t>S24.DP0014</t>
  </si>
  <si>
    <t>S24.DP0015</t>
  </si>
  <si>
    <t>S24.DP0016</t>
  </si>
  <si>
    <t>S24.DP0017</t>
  </si>
  <si>
    <t>S24.DP0018</t>
  </si>
  <si>
    <t>S24.DP0019</t>
  </si>
  <si>
    <t>S24.DP0020</t>
  </si>
  <si>
    <t>S24.DP0021</t>
  </si>
  <si>
    <t>S24.DP0022</t>
  </si>
  <si>
    <t>S24.DP0023</t>
  </si>
  <si>
    <t>S24.DP0024</t>
  </si>
  <si>
    <t>S24.DP0025</t>
  </si>
  <si>
    <t>S24.DP0026</t>
  </si>
  <si>
    <t>S24.DP0027</t>
  </si>
  <si>
    <t>S24.DP0028</t>
  </si>
  <si>
    <t>S24.DP0029</t>
  </si>
  <si>
    <t>S24.DP0030</t>
  </si>
  <si>
    <t>S24.DP0031</t>
  </si>
  <si>
    <t>S24.DP0032</t>
  </si>
  <si>
    <t>S24.DP0033</t>
  </si>
  <si>
    <t>S24.DP0034</t>
  </si>
  <si>
    <t>S24.DP0035</t>
  </si>
  <si>
    <t>S24.DP0036</t>
  </si>
  <si>
    <t>S24.DP0037</t>
  </si>
  <si>
    <t>S24.DP0038</t>
  </si>
  <si>
    <t>S24.DP0039</t>
  </si>
  <si>
    <t>S24.DP0040</t>
  </si>
  <si>
    <t>S24.DP0041</t>
  </si>
  <si>
    <t>S24.DP0042</t>
  </si>
  <si>
    <t>S24.DP0043</t>
  </si>
  <si>
    <t>S24.DP0044</t>
  </si>
  <si>
    <t>S24.DP0045</t>
  </si>
  <si>
    <t>S24.DP0046</t>
  </si>
  <si>
    <t>S24.DP0047</t>
  </si>
  <si>
    <t>S24.DP0048</t>
  </si>
  <si>
    <t>S24.DP0049</t>
  </si>
  <si>
    <t>S24.DP0050</t>
  </si>
  <si>
    <t>S24.DP0051</t>
  </si>
  <si>
    <t>S24.DP0052</t>
  </si>
  <si>
    <t>S24.DP0053</t>
  </si>
  <si>
    <t>S24.DP0054</t>
  </si>
  <si>
    <t>S24.DP0055</t>
  </si>
  <si>
    <t>S24.DP0056</t>
  </si>
  <si>
    <t>S24.DP0057</t>
  </si>
  <si>
    <t>S24.DP0058</t>
  </si>
  <si>
    <t>S24.DP0059</t>
  </si>
  <si>
    <t>S24.DP0060</t>
  </si>
  <si>
    <t>S24.DP0061</t>
  </si>
  <si>
    <t>S24.DP0062</t>
  </si>
  <si>
    <t>S24.DP0063</t>
  </si>
  <si>
    <t>S24.DP0064</t>
  </si>
  <si>
    <t>S24.DP0065</t>
  </si>
  <si>
    <t>S24.DP0066</t>
  </si>
  <si>
    <t>S24.DP0067</t>
  </si>
  <si>
    <t>S24.DP0068</t>
  </si>
  <si>
    <t>S24.DP0069</t>
  </si>
  <si>
    <t>S24.DP0070</t>
  </si>
  <si>
    <t>S24.DP0071</t>
  </si>
  <si>
    <t>S24.DP0072</t>
  </si>
  <si>
    <t>S24.DP0073</t>
  </si>
  <si>
    <t>S24.DP0074</t>
  </si>
  <si>
    <t>S24.DP0077</t>
  </si>
  <si>
    <t>S24.DP0078</t>
  </si>
  <si>
    <t>S24.DP0079</t>
  </si>
  <si>
    <t>S24.DP0080</t>
  </si>
  <si>
    <t>S24.DP0081</t>
  </si>
  <si>
    <t>S24.DP0082</t>
  </si>
  <si>
    <t>S24.DP0085</t>
  </si>
  <si>
    <t>S24.DP0086</t>
  </si>
  <si>
    <t>S24.DP0087</t>
  </si>
  <si>
    <t>S24.DP0088</t>
  </si>
  <si>
    <t>S24.DP0089</t>
  </si>
  <si>
    <t>S24.DP0090</t>
  </si>
  <si>
    <t>S24.DP0091</t>
  </si>
  <si>
    <t>S24.DP0092</t>
  </si>
  <si>
    <t>S24.DP0093</t>
  </si>
  <si>
    <t>S24.DP0094</t>
  </si>
  <si>
    <t>S24.DP0095</t>
  </si>
  <si>
    <t>S24.DP0096</t>
  </si>
  <si>
    <t>S24.DP0097</t>
  </si>
  <si>
    <t>S24.DP0098</t>
  </si>
  <si>
    <t>S24.DP0099</t>
  </si>
  <si>
    <t>S24.DP0100</t>
  </si>
  <si>
    <t>S24.DP0101</t>
  </si>
  <si>
    <t>S24.DP0102</t>
  </si>
  <si>
    <t>S24.DP0103</t>
  </si>
  <si>
    <t>S24.DP0104</t>
  </si>
  <si>
    <t>S24.DP0105</t>
  </si>
  <si>
    <t>S24.DP0106</t>
  </si>
  <si>
    <t>S24.DP0107</t>
  </si>
  <si>
    <t>S24.DP0108</t>
  </si>
  <si>
    <t>S24.DP0109</t>
  </si>
  <si>
    <t>S24.DP0110</t>
  </si>
  <si>
    <t>S24.DP0111</t>
  </si>
  <si>
    <t>S24.DP0112</t>
  </si>
  <si>
    <t>S24.DP0113</t>
  </si>
  <si>
    <t>S24.DP0114</t>
  </si>
  <si>
    <t>S24.DP0115</t>
  </si>
  <si>
    <t>S23.DP0001</t>
  </si>
  <si>
    <t>S23.DP0002</t>
  </si>
  <si>
    <t>S23.DP0003</t>
  </si>
  <si>
    <t>S23.DP0004</t>
  </si>
  <si>
    <t>S23.DP0005</t>
  </si>
  <si>
    <t>S23.DP0006</t>
  </si>
  <si>
    <t>S23.DP0007</t>
  </si>
  <si>
    <t>S23.DP0008</t>
  </si>
  <si>
    <t>S23.DP0009</t>
  </si>
  <si>
    <t>S23.DP0010</t>
  </si>
  <si>
    <t>S23.DP0011</t>
  </si>
  <si>
    <t>S23.DP0012</t>
  </si>
  <si>
    <t>S23.DP0013</t>
  </si>
  <si>
    <t>S23.DP0014</t>
  </si>
  <si>
    <t>S23.DP0015</t>
  </si>
  <si>
    <t>S23.DP0016</t>
  </si>
  <si>
    <t>S23.DP0017</t>
  </si>
  <si>
    <t>S23.DP0018</t>
  </si>
  <si>
    <t>S23.DP0019</t>
  </si>
  <si>
    <t>S23.DP0020</t>
  </si>
  <si>
    <t>S23.DP0021</t>
  </si>
  <si>
    <t>S23.DP0022</t>
  </si>
  <si>
    <t>S23.DP0023</t>
  </si>
  <si>
    <t>S23.DP0024</t>
  </si>
  <si>
    <t>S23.DP0025</t>
  </si>
  <si>
    <t>S23.DP0026</t>
  </si>
  <si>
    <t>S23.DP0027</t>
  </si>
  <si>
    <t>S23.DP0028</t>
  </si>
  <si>
    <t>S23.DP0029</t>
  </si>
  <si>
    <t>S23.DP0030</t>
  </si>
  <si>
    <t>S23.DP0031</t>
  </si>
  <si>
    <t>S23.DP0032</t>
  </si>
  <si>
    <t>S23.DP0033</t>
  </si>
  <si>
    <t>S23.DP0034</t>
  </si>
  <si>
    <t>S23.DP0035</t>
  </si>
  <si>
    <t>S23.DP0036</t>
  </si>
  <si>
    <t>S23.DP0037</t>
  </si>
  <si>
    <t>S23.DP0038</t>
  </si>
  <si>
    <t>S23.DP0039</t>
  </si>
  <si>
    <t>S23.DP0040</t>
  </si>
  <si>
    <t>S23.DP0041</t>
  </si>
  <si>
    <t>S23.DP0042</t>
  </si>
  <si>
    <t>S23.DP0043</t>
  </si>
  <si>
    <t>S23.DP0044</t>
  </si>
  <si>
    <t>S23.DP0045</t>
  </si>
  <si>
    <t>S23.DP0046</t>
  </si>
  <si>
    <t>S23.DP0047</t>
  </si>
  <si>
    <t>S23.DP0048</t>
  </si>
  <si>
    <t>S23.DP0049</t>
  </si>
  <si>
    <t>S23.DP0050</t>
  </si>
  <si>
    <t>S23.DP0051</t>
  </si>
  <si>
    <t>S23.DP0052</t>
  </si>
  <si>
    <t>S23.DP0053</t>
  </si>
  <si>
    <t>S23.DP0054</t>
  </si>
  <si>
    <t>S23.DP0055</t>
  </si>
  <si>
    <t>S23.DP0056</t>
  </si>
  <si>
    <t>S23.DP0057</t>
  </si>
  <si>
    <t>S23.DP0058</t>
  </si>
  <si>
    <t>S23.DP0059</t>
  </si>
  <si>
    <t>S23.DP0060</t>
  </si>
  <si>
    <t>S23.DP0061</t>
  </si>
  <si>
    <t>S23.DP0062</t>
  </si>
  <si>
    <t>S23.DP0063</t>
  </si>
  <si>
    <t>S23.DP0064</t>
  </si>
  <si>
    <t>S23.DP0065</t>
  </si>
  <si>
    <t>S23.DP0066</t>
  </si>
  <si>
    <t>S23.DP0067</t>
  </si>
  <si>
    <t>S23.DP0068</t>
  </si>
  <si>
    <t>S23.DP0069</t>
  </si>
  <si>
    <t>S23.DP0070</t>
  </si>
  <si>
    <t>S23.DP0071</t>
  </si>
  <si>
    <t>S23.DP0072</t>
  </si>
  <si>
    <t>S23.DP0073</t>
  </si>
  <si>
    <t>S23.DP0074</t>
  </si>
  <si>
    <t>S23.DP0075</t>
  </si>
  <si>
    <t>S23.DP0076</t>
  </si>
  <si>
    <t>S23.DP0077</t>
  </si>
  <si>
    <t>S23.DP0078</t>
  </si>
  <si>
    <t>S23.DP0079</t>
  </si>
  <si>
    <t>S23.DP0080</t>
  </si>
  <si>
    <t>S23.DP0081</t>
  </si>
  <si>
    <t>S23.DP0082</t>
  </si>
  <si>
    <t>S23.DP0083</t>
  </si>
  <si>
    <t>S23.DP0084</t>
  </si>
  <si>
    <t>S23.DP0085</t>
  </si>
  <si>
    <t>S23.DP0086</t>
  </si>
  <si>
    <t>S23.DP0087</t>
  </si>
  <si>
    <t>S23.DP0088</t>
  </si>
  <si>
    <t>S23.DP0089</t>
  </si>
  <si>
    <t>S23.DP0090</t>
  </si>
  <si>
    <t>S23.DP0091</t>
  </si>
  <si>
    <t>S23.DP0092</t>
  </si>
  <si>
    <t>S23.DP0093</t>
  </si>
  <si>
    <t>S23.DP0094</t>
  </si>
  <si>
    <t>S23.DP0095</t>
  </si>
  <si>
    <t>S23.DP0096</t>
  </si>
  <si>
    <t>S23.DP0097</t>
  </si>
  <si>
    <t>S23.DP0098</t>
  </si>
  <si>
    <t>S23.DP0099</t>
  </si>
  <si>
    <t>S23.DP0100</t>
  </si>
  <si>
    <t>S23.DP0101</t>
  </si>
  <si>
    <t>S23.DP0102</t>
  </si>
  <si>
    <t>S23.DP0103</t>
  </si>
  <si>
    <t>S23.DP0104</t>
  </si>
  <si>
    <t>S22.DP0001</t>
  </si>
  <si>
    <t>S22.DP0002</t>
  </si>
  <si>
    <t>S22.DP0003</t>
  </si>
  <si>
    <t>S22.DP0004</t>
  </si>
  <si>
    <t>S22.DP0005</t>
  </si>
  <si>
    <t>S22.DP0006</t>
  </si>
  <si>
    <t>S22.DP0007</t>
  </si>
  <si>
    <t>S22.DP0008</t>
  </si>
  <si>
    <t>S22.DP0009</t>
  </si>
  <si>
    <t>S22.DP0010</t>
  </si>
  <si>
    <t>S22.DP0011</t>
  </si>
  <si>
    <t>S22.DP0012</t>
  </si>
  <si>
    <t>S22.DP0013</t>
  </si>
  <si>
    <t>S22.DP0014</t>
  </si>
  <si>
    <t>S22.DP0015</t>
  </si>
  <si>
    <t>S22.DP0016</t>
  </si>
  <si>
    <t>S22.DP0017</t>
  </si>
  <si>
    <t>S22.DP0018</t>
  </si>
  <si>
    <t>S22.DP0019</t>
  </si>
  <si>
    <t>S22.DP0020</t>
  </si>
  <si>
    <t>S22.DP0021</t>
  </si>
  <si>
    <t>S22.DP0022</t>
  </si>
  <si>
    <t>S22.DP0023</t>
  </si>
  <si>
    <t>S22.DP0024</t>
  </si>
  <si>
    <t>S22.DP0025</t>
  </si>
  <si>
    <t>S22.DP0026</t>
  </si>
  <si>
    <t>S22.DP0027</t>
  </si>
  <si>
    <t>S22.DP0028</t>
  </si>
  <si>
    <t>S22.DP0029</t>
  </si>
  <si>
    <t>S22.DP0030</t>
  </si>
  <si>
    <t>S22.DP0031</t>
  </si>
  <si>
    <t>S22.DP0032</t>
  </si>
  <si>
    <t>S22.DP0033</t>
  </si>
  <si>
    <t>S22.DP0034</t>
  </si>
  <si>
    <t>S22.DP0035</t>
  </si>
  <si>
    <t>S22.DP0036</t>
  </si>
  <si>
    <t>S22.DP0037</t>
  </si>
  <si>
    <t>S22.DP0038</t>
  </si>
  <si>
    <t>S22.DP0039</t>
  </si>
  <si>
    <t>S22.DP0040</t>
  </si>
  <si>
    <t>S22.DP0041</t>
  </si>
  <si>
    <t>S22.DP0042</t>
  </si>
  <si>
    <t>S22.DP0043</t>
  </si>
  <si>
    <t>S22.DP0044</t>
  </si>
  <si>
    <t>S22.DP0045</t>
  </si>
  <si>
    <t>S22.DP0046</t>
  </si>
  <si>
    <t>S22.DP0047</t>
  </si>
  <si>
    <t>S22.DP0048</t>
  </si>
  <si>
    <t>S22.DP0049</t>
  </si>
  <si>
    <t>S22.DP0050</t>
  </si>
  <si>
    <t>S22.DP0051</t>
  </si>
  <si>
    <t>S22.DP0052</t>
  </si>
  <si>
    <t>S22.DP0053</t>
  </si>
  <si>
    <t>S22.DP0054</t>
  </si>
  <si>
    <t>S22.DP0055</t>
  </si>
  <si>
    <t>S22.DP0056</t>
  </si>
  <si>
    <t>S22.DP0057</t>
  </si>
  <si>
    <t>S22.DP0058</t>
  </si>
  <si>
    <t>S21D.DP0001</t>
  </si>
  <si>
    <t>S21D.DP0002</t>
  </si>
  <si>
    <t>S21D.DP0003</t>
  </si>
  <si>
    <t>S21D.DP0004</t>
  </si>
  <si>
    <t>S21D.DP0005</t>
  </si>
  <si>
    <t>S21D.DP0006</t>
  </si>
  <si>
    <t>S21D.DP0007</t>
  </si>
  <si>
    <t>S21D.DP0008</t>
  </si>
  <si>
    <t>S21D.DP0009</t>
  </si>
  <si>
    <t>S21D.DP0010</t>
  </si>
  <si>
    <t>S21D.DP0011</t>
  </si>
  <si>
    <t>S21D.DP0012</t>
  </si>
  <si>
    <t>S21D.DP0013</t>
  </si>
  <si>
    <t>S21D.DP0014</t>
  </si>
  <si>
    <t>S21D.DP0015</t>
  </si>
  <si>
    <t>S21D.DP0016</t>
  </si>
  <si>
    <t>S21D.DP0017</t>
  </si>
  <si>
    <t>S21D.DP0018</t>
  </si>
  <si>
    <t>S21D.DP0019</t>
  </si>
  <si>
    <t>S21D.DP0020</t>
  </si>
  <si>
    <t>S21D.DP0021</t>
  </si>
  <si>
    <t>S21D.DP0022</t>
  </si>
  <si>
    <t>S21C.DP0001</t>
  </si>
  <si>
    <t>S21C.DP0002</t>
  </si>
  <si>
    <t>S21C.DP0003</t>
  </si>
  <si>
    <t>S21C.DP0004</t>
  </si>
  <si>
    <t>S21C.DP0005</t>
  </si>
  <si>
    <t>S21C.DP0006</t>
  </si>
  <si>
    <t>S21C.DP0007</t>
  </si>
  <si>
    <t>S21C.DP0008</t>
  </si>
  <si>
    <t>S21C.DP0009</t>
  </si>
  <si>
    <t>S21C.DP0010</t>
  </si>
  <si>
    <t>S21C.DP0011</t>
  </si>
  <si>
    <t>S21C.DP0012</t>
  </si>
  <si>
    <t>S21C.DP0013</t>
  </si>
  <si>
    <t>S21C.DP0014</t>
  </si>
  <si>
    <t>S21C.DP0015</t>
  </si>
  <si>
    <t>S21C.DP0016</t>
  </si>
  <si>
    <t>S21C.DP0017</t>
  </si>
  <si>
    <t>S21C.DP0018</t>
  </si>
  <si>
    <t>S21C.DP0019</t>
  </si>
  <si>
    <t>S21C.DP0020</t>
  </si>
  <si>
    <t>S21C.DP0021</t>
  </si>
  <si>
    <t>S21C.DP0022</t>
  </si>
  <si>
    <t>S21C.DP0023</t>
  </si>
  <si>
    <t>S21C.DP0024</t>
  </si>
  <si>
    <t>S21C.DP0025</t>
  </si>
  <si>
    <t>S21C.DP0026</t>
  </si>
  <si>
    <t>S21C.DP0027</t>
  </si>
  <si>
    <t>S21C.DP0028</t>
  </si>
  <si>
    <t>S21C.DP0029</t>
  </si>
  <si>
    <t>S21C.DP0030</t>
  </si>
  <si>
    <t>S21C.DP0031</t>
  </si>
  <si>
    <t>S21C.DP0032</t>
  </si>
  <si>
    <t>S21C.DP0033</t>
  </si>
  <si>
    <t>S21C.DP0034</t>
  </si>
  <si>
    <t>S21C.DP0035</t>
  </si>
  <si>
    <t>S21C.DP0036</t>
  </si>
  <si>
    <t>S21C.DP0037</t>
  </si>
  <si>
    <t>S21C.DP0038</t>
  </si>
  <si>
    <t>S21C.DP0039</t>
  </si>
  <si>
    <t>S21C.DP0040</t>
  </si>
  <si>
    <t>S21C.DP0041</t>
  </si>
  <si>
    <t>S21C.DP0042</t>
  </si>
  <si>
    <t>S21C.DP0043</t>
  </si>
  <si>
    <t>S21C.DP0044</t>
  </si>
  <si>
    <t>S21C.DP0045</t>
  </si>
  <si>
    <t>S21C.DP0046</t>
  </si>
  <si>
    <t>S21C.DP0047</t>
  </si>
  <si>
    <t>S21C.DP0048</t>
  </si>
  <si>
    <t>S21C.DP0049</t>
  </si>
  <si>
    <t>S21C.DP0050</t>
  </si>
  <si>
    <t>S21C.DP0051</t>
  </si>
  <si>
    <t>S21C.DP0052</t>
  </si>
  <si>
    <t>S21C.DP0054</t>
  </si>
  <si>
    <t>S21C.DP0055</t>
  </si>
  <si>
    <t>S21C.DP0056</t>
  </si>
  <si>
    <t>S21C.DP0057</t>
  </si>
  <si>
    <t>S21C.DP0058</t>
  </si>
  <si>
    <t>S21C.DP0059</t>
  </si>
  <si>
    <t>S21C.DP0060</t>
  </si>
  <si>
    <t>S21C.DP0061</t>
  </si>
  <si>
    <t>S21C.DP0062</t>
  </si>
  <si>
    <t>S21C.DP0063</t>
  </si>
  <si>
    <t>S21C.DP0064</t>
  </si>
  <si>
    <t>S21C.DP0053</t>
  </si>
  <si>
    <t>S21C.DP0065</t>
  </si>
  <si>
    <t>S21C.DP0066</t>
  </si>
  <si>
    <t>S21C.DP0067</t>
  </si>
  <si>
    <t>S21C.DP0068</t>
  </si>
  <si>
    <t>S21C.DP0069</t>
  </si>
  <si>
    <t>S21C.DP0070</t>
  </si>
  <si>
    <t>S21C.DP0071</t>
  </si>
  <si>
    <t>S21C.DP0072</t>
  </si>
  <si>
    <t>S21C.DP0073</t>
  </si>
  <si>
    <t>S21C.DP0074</t>
  </si>
  <si>
    <t>S21C.DP0075</t>
  </si>
  <si>
    <t>S21C.DP0076</t>
  </si>
  <si>
    <t>S21C.DP0077</t>
  </si>
  <si>
    <t>S21C.DP0078</t>
  </si>
  <si>
    <t>S21C.DP0079</t>
  </si>
  <si>
    <t>S21C.DP0080</t>
  </si>
  <si>
    <t>S21C.DP0081</t>
  </si>
  <si>
    <t>S21C.DP0082</t>
  </si>
  <si>
    <t>S21C.DP0083</t>
  </si>
  <si>
    <t>S21C.DP0084</t>
  </si>
  <si>
    <t>S21C.DP0085</t>
  </si>
  <si>
    <t>S21C.DP0086</t>
  </si>
  <si>
    <t>S21C.DP0087</t>
  </si>
  <si>
    <t>S21C.DP0088</t>
  </si>
  <si>
    <t>S21C.DP0089</t>
  </si>
  <si>
    <t>S21C.DP0090</t>
  </si>
  <si>
    <t>S21C.DP0091</t>
  </si>
  <si>
    <t>S21C.DP0092</t>
  </si>
  <si>
    <t>S21C.DP0093</t>
  </si>
  <si>
    <t>S21C.DP0094</t>
  </si>
  <si>
    <t>S21C.DP0095</t>
  </si>
  <si>
    <t>S21C.DP0096</t>
  </si>
  <si>
    <t>S21C.DP0097</t>
  </si>
  <si>
    <t>S21C.DP0098</t>
  </si>
  <si>
    <t>S21C.DP0099</t>
  </si>
  <si>
    <t>S21C.DP0100</t>
  </si>
  <si>
    <t>S21C.DP0101</t>
  </si>
  <si>
    <t>S21C.DP0102</t>
  </si>
  <si>
    <t>S21C.DP0103</t>
  </si>
  <si>
    <t>S21C.DP0104</t>
  </si>
  <si>
    <t>S21C.DP0105</t>
  </si>
  <si>
    <t>S21C.DP0106</t>
  </si>
  <si>
    <t>S21C.DP0107</t>
  </si>
  <si>
    <t>S21C.DP0108</t>
  </si>
  <si>
    <t>S21C.DP0109</t>
  </si>
  <si>
    <t>S21C.DP0110</t>
  </si>
  <si>
    <t>S21C.DP0111</t>
  </si>
  <si>
    <t>S21C.DP0112</t>
  </si>
  <si>
    <t>S21C.DP0113</t>
  </si>
  <si>
    <t>S21C.DP0114</t>
  </si>
  <si>
    <t>S21C.DP0115</t>
  </si>
  <si>
    <t>S21C.DP0116</t>
  </si>
  <si>
    <t>S21C.DP0117</t>
  </si>
  <si>
    <t>S21C.DP0118</t>
  </si>
  <si>
    <t>S21C.DP0119</t>
  </si>
  <si>
    <t>S21C.DP0120</t>
  </si>
  <si>
    <t>S21C.DP0121</t>
  </si>
  <si>
    <t>S21C.DP0122</t>
  </si>
  <si>
    <t>S21C.DP0123</t>
  </si>
  <si>
    <t>S21C.DP0124</t>
  </si>
  <si>
    <t>S21C.DP0125</t>
  </si>
  <si>
    <t>S21C.DP0126</t>
  </si>
  <si>
    <t>S21C.DP0127</t>
  </si>
  <si>
    <t>S21C.DP0128</t>
  </si>
  <si>
    <t>S21C.DP0129</t>
  </si>
  <si>
    <t>S21C.DP0130</t>
  </si>
  <si>
    <t>S21C.DP0131</t>
  </si>
  <si>
    <t>S21C.DP0132</t>
  </si>
  <si>
    <t>S21C.DP0133</t>
  </si>
  <si>
    <t>S21C.DP0134</t>
  </si>
  <si>
    <t>S21C.DP0135</t>
  </si>
  <si>
    <t>S21C.DP0136</t>
  </si>
  <si>
    <t>S21C.DP0137</t>
  </si>
  <si>
    <t>S21C.DP0138</t>
  </si>
  <si>
    <t>S21C.DP0139</t>
  </si>
  <si>
    <t>S21C.DP0140</t>
  </si>
  <si>
    <t>S21C.DP0141</t>
  </si>
  <si>
    <t>S21C.DP0142</t>
  </si>
  <si>
    <t>S21C.DP0143</t>
  </si>
  <si>
    <t>S21C.DP0144</t>
  </si>
  <si>
    <t>S21C.DP0145</t>
  </si>
  <si>
    <t>S21C.DP0146</t>
  </si>
  <si>
    <t>S21C.DP0147</t>
  </si>
  <si>
    <t>S21C.DP0148</t>
  </si>
  <si>
    <t>S21C.DP0149</t>
  </si>
  <si>
    <t>S21C.DP0150</t>
  </si>
  <si>
    <t>S21C.DP0151</t>
  </si>
  <si>
    <t>S21C.DP0152</t>
  </si>
  <si>
    <t>S21C.DP0153</t>
  </si>
  <si>
    <t>S21C.DP0154</t>
  </si>
  <si>
    <t>S21C.DP0155</t>
  </si>
  <si>
    <t>S21C.DP0156</t>
  </si>
  <si>
    <t>S21C.DP0157</t>
  </si>
  <si>
    <t>S21C.DP0158</t>
  </si>
  <si>
    <t>S21C.DP0159</t>
  </si>
  <si>
    <t>S21C.DP0160</t>
  </si>
  <si>
    <t>S21C.DP0161</t>
  </si>
  <si>
    <t>S21C.DP0162</t>
  </si>
  <si>
    <t>S21C.DP0163</t>
  </si>
  <si>
    <t>S21C.DP0164</t>
  </si>
  <si>
    <t>S21C.DP0165</t>
  </si>
  <si>
    <t>S21C.DP0166</t>
  </si>
  <si>
    <t>S21C.DP0167</t>
  </si>
  <si>
    <t>S21C.DP0168</t>
  </si>
  <si>
    <t>S21C.DP0169</t>
  </si>
  <si>
    <t>S21C.DP0170</t>
  </si>
  <si>
    <t>S21C.DP0190</t>
  </si>
  <si>
    <t>S21C.DP0300</t>
  </si>
  <si>
    <t>S21C.DP0171</t>
  </si>
  <si>
    <t>S21C.DP0172</t>
  </si>
  <si>
    <t>S21C.DP0173</t>
  </si>
  <si>
    <t>S21C.DP0174</t>
  </si>
  <si>
    <t>S21C.DP0175</t>
  </si>
  <si>
    <t>S21C.DP0176</t>
  </si>
  <si>
    <t>S21C.DP0177</t>
  </si>
  <si>
    <t>S21C.DP0178</t>
  </si>
  <si>
    <t>S21C.DP0179</t>
  </si>
  <si>
    <t>S21C.DP0180</t>
  </si>
  <si>
    <t>S21C.DP0181</t>
  </si>
  <si>
    <t>S21C.DP0182</t>
  </si>
  <si>
    <t>S21C.DP0183</t>
  </si>
  <si>
    <t>S21C.DP0184</t>
  </si>
  <si>
    <t>S21C.DP0185</t>
  </si>
  <si>
    <t>S21C.DP0186</t>
  </si>
  <si>
    <t>S21C.DP0187</t>
  </si>
  <si>
    <t>S21C.DP0188</t>
  </si>
  <si>
    <t>S21C.DP0189</t>
  </si>
  <si>
    <t>S21C.DP0191</t>
  </si>
  <si>
    <t>S21C.DP0192</t>
  </si>
  <si>
    <t>S21C.DP0193</t>
  </si>
  <si>
    <t>S21C.DP0194</t>
  </si>
  <si>
    <t>S21C.DP0195</t>
  </si>
  <si>
    <t>S21C.DP0197</t>
  </si>
  <si>
    <t>S21C.DP0198</t>
  </si>
  <si>
    <t>S21C.DP0196</t>
  </si>
  <si>
    <t>S21C.DP0199</t>
  </si>
  <si>
    <t>S21C.DP0200</t>
  </si>
  <si>
    <t>S21C.DP0201</t>
  </si>
  <si>
    <t>S21C.DP0202</t>
  </si>
  <si>
    <t>S21C.DP0203</t>
  </si>
  <si>
    <t>S21C.DP0204</t>
  </si>
  <si>
    <t>S21C.DP0205</t>
  </si>
  <si>
    <t>S21C.DP0206</t>
  </si>
  <si>
    <t>S21C.DP0207</t>
  </si>
  <si>
    <t>S21C.DP0208</t>
  </si>
  <si>
    <t>S21C.DP0209</t>
  </si>
  <si>
    <t>S21C.DP0210</t>
  </si>
  <si>
    <t>S21C.DP0211</t>
  </si>
  <si>
    <t>S21C.DP0212</t>
  </si>
  <si>
    <t>S21C.DP0213</t>
  </si>
  <si>
    <t>S21C.DP0214</t>
  </si>
  <si>
    <t>S21C.DP0215</t>
  </si>
  <si>
    <t>S21C.DP0216</t>
  </si>
  <si>
    <t>S21C.DP0217</t>
  </si>
  <si>
    <t>S21C.DP0218</t>
  </si>
  <si>
    <t>S21C.DP0219</t>
  </si>
  <si>
    <t>S21C.DP0220</t>
  </si>
  <si>
    <t>S21C.DP0221</t>
  </si>
  <si>
    <t>S21C.DP0222</t>
  </si>
  <si>
    <t>S21C.DP0223</t>
  </si>
  <si>
    <t>S21C.DP0224</t>
  </si>
  <si>
    <t>S21C.DP0225</t>
  </si>
  <si>
    <t>S21C.DP0226</t>
  </si>
  <si>
    <t>S21C.DP0227</t>
  </si>
  <si>
    <t>S21C.DP0228</t>
  </si>
  <si>
    <t>S21C.DP0229</t>
  </si>
  <si>
    <t>S21C.DP0230</t>
  </si>
  <si>
    <t>S21C.DP0231</t>
  </si>
  <si>
    <t>S21C.DP0232</t>
  </si>
  <si>
    <t>S21C.DP0233</t>
  </si>
  <si>
    <t>S21C.DP0234</t>
  </si>
  <si>
    <t>S21C.DP0235</t>
  </si>
  <si>
    <t>S21C.DP0236</t>
  </si>
  <si>
    <t>S21C.DP0237</t>
  </si>
  <si>
    <t>S21C.DP0238</t>
  </si>
  <si>
    <t>S21C.DP0239</t>
  </si>
  <si>
    <t>S21C.DP0240</t>
  </si>
  <si>
    <t>S21C.DP0241</t>
  </si>
  <si>
    <t>S21C.DP0242</t>
  </si>
  <si>
    <t>S21C.DP0243</t>
  </si>
  <si>
    <t>S21C.DP0244</t>
  </si>
  <si>
    <t>S21C.DP0245</t>
  </si>
  <si>
    <t>S21C.DP0246</t>
  </si>
  <si>
    <t>S21C.DP0247</t>
  </si>
  <si>
    <t>S21C.DP0248</t>
  </si>
  <si>
    <t>S21C.DP0249</t>
  </si>
  <si>
    <t>S21C.DP0250</t>
  </si>
  <si>
    <t>S21C.DP0251</t>
  </si>
  <si>
    <t>S21C.DP0252</t>
  </si>
  <si>
    <t>S21C.DP0253</t>
  </si>
  <si>
    <t>S21C.DP0254</t>
  </si>
  <si>
    <t>S21C.DP0255</t>
  </si>
  <si>
    <t>S21C.DP0256</t>
  </si>
  <si>
    <t>S21C.DP0257</t>
  </si>
  <si>
    <t>S21C.DP0258</t>
  </si>
  <si>
    <t>S21C.DP0259</t>
  </si>
  <si>
    <t>S21C.DP0260</t>
  </si>
  <si>
    <t>S21C.DP0261</t>
  </si>
  <si>
    <t>S21C.DP0262</t>
  </si>
  <si>
    <t>S21C.DP0263</t>
  </si>
  <si>
    <t>S21C.DP0264</t>
  </si>
  <si>
    <t>S21C.DP0265</t>
  </si>
  <si>
    <t>S21C.DP0266</t>
  </si>
  <si>
    <t>S21C.DP0267</t>
  </si>
  <si>
    <t>S21C.DP0268</t>
  </si>
  <si>
    <t>S21C.DP0269</t>
  </si>
  <si>
    <t>S21C.DP0270</t>
  </si>
  <si>
    <t>S21C.DP0285</t>
  </si>
  <si>
    <t>S21C.DP0315</t>
  </si>
  <si>
    <t>S21C.DP0325</t>
  </si>
  <si>
    <t>S21C.DP0329</t>
  </si>
  <si>
    <t>S21C.DP0343</t>
  </si>
  <si>
    <t>S21C.DP0271</t>
  </si>
  <si>
    <t>S21C.DP0272</t>
  </si>
  <si>
    <t>S21C.DP0273</t>
  </si>
  <si>
    <t>S21C.DP0274</t>
  </si>
  <si>
    <t>S21C.DP0275</t>
  </si>
  <si>
    <t>S21C.DP0276</t>
  </si>
  <si>
    <t>S21C.DP0277</t>
  </si>
  <si>
    <t>S21C.DP0278</t>
  </si>
  <si>
    <t>S21C.DP0279</t>
  </si>
  <si>
    <t>S21C.DP0280</t>
  </si>
  <si>
    <t>S21C.DP0281</t>
  </si>
  <si>
    <t>S21C.DP0282</t>
  </si>
  <si>
    <t>S21C.DP0283</t>
  </si>
  <si>
    <t>S21C.DP0284</t>
  </si>
  <si>
    <t>S21C.DP0286</t>
  </si>
  <si>
    <t>S21C.DP0287</t>
  </si>
  <si>
    <t>S21C.DP0288</t>
  </si>
  <si>
    <t>S21C.DP0289</t>
  </si>
  <si>
    <t>S21C.DP0290</t>
  </si>
  <si>
    <t>S21C.DP0291</t>
  </si>
  <si>
    <t>S21C.DP0292</t>
  </si>
  <si>
    <t>S21C.DP0293</t>
  </si>
  <si>
    <t>S21C.DP0294</t>
  </si>
  <si>
    <t>S21C.DP0295</t>
  </si>
  <si>
    <t>S21C.DP0296</t>
  </si>
  <si>
    <t>S21C.DP0297</t>
  </si>
  <si>
    <t>S21C.DP0298</t>
  </si>
  <si>
    <t>S21C.DP0299</t>
  </si>
  <si>
    <t>S21C.DP0301</t>
  </si>
  <si>
    <t>S21C.DP0302</t>
  </si>
  <si>
    <t>S21C.DP0303</t>
  </si>
  <si>
    <t>S21C.DP0304</t>
  </si>
  <si>
    <t>S21C.DP0305</t>
  </si>
  <si>
    <t>S21C.DP0306</t>
  </si>
  <si>
    <t>S21C.DP0307</t>
  </si>
  <si>
    <t>S21C.DP0308</t>
  </si>
  <si>
    <t>S21C.DP0309</t>
  </si>
  <si>
    <t>S21C.DP0310</t>
  </si>
  <si>
    <t>S21C.DP0311</t>
  </si>
  <si>
    <t>S21C.DP0312</t>
  </si>
  <si>
    <t>S21C.DP0313</t>
  </si>
  <si>
    <t>S21C.DP0314</t>
  </si>
  <si>
    <t>S21C.DP0316</t>
  </si>
  <si>
    <t>S21C.DP0317</t>
  </si>
  <si>
    <t>S21C.DP0318</t>
  </si>
  <si>
    <t>S21C.DP0319</t>
  </si>
  <si>
    <t>S21C.DP0320</t>
  </si>
  <si>
    <t>S21C.DP0321</t>
  </si>
  <si>
    <t>S21C.DP0322</t>
  </si>
  <si>
    <t>S21C.DP0323</t>
  </si>
  <si>
    <t>S21C.DP0324</t>
  </si>
  <si>
    <t>S21C.DP0326</t>
  </si>
  <si>
    <t>S21C.DP0327</t>
  </si>
  <si>
    <t>S21C.DP0328</t>
  </si>
  <si>
    <t>S21C.DP0330</t>
  </si>
  <si>
    <t>S21C.DP0331</t>
  </si>
  <si>
    <t>S21C.DP0332</t>
  </si>
  <si>
    <t>S21C.DP0333</t>
  </si>
  <si>
    <t>S21C.DP0340</t>
  </si>
  <si>
    <t>S21C.DP0355</t>
  </si>
  <si>
    <t>S21C.DP0365</t>
  </si>
  <si>
    <t>S21C.DP0334</t>
  </si>
  <si>
    <t>S21C.DP0335</t>
  </si>
  <si>
    <t>S21C.DP0336</t>
  </si>
  <si>
    <t>S21C.DP0337</t>
  </si>
  <si>
    <t>S21C.DP0338</t>
  </si>
  <si>
    <t>S21C.DP0339</t>
  </si>
  <si>
    <t>S21C.DP0341</t>
  </si>
  <si>
    <t>S21C.DP0342</t>
  </si>
  <si>
    <t>S21C.DP0344</t>
  </si>
  <si>
    <t>S21C.DP0345</t>
  </si>
  <si>
    <t>S21C.DP0346</t>
  </si>
  <si>
    <t>S21C.DP0347</t>
  </si>
  <si>
    <t>S21C.DP0348</t>
  </si>
  <si>
    <t>S21C.DP0349</t>
  </si>
  <si>
    <t>S21C.DP0350</t>
  </si>
  <si>
    <t>S21C.DP0351</t>
  </si>
  <si>
    <t>S21C.DP0352</t>
  </si>
  <si>
    <t>S21C.DP0353</t>
  </si>
  <si>
    <t>S21C.DP0354</t>
  </si>
  <si>
    <t>S21C.DP0356</t>
  </si>
  <si>
    <t>S21C.DP0357</t>
  </si>
  <si>
    <t>S21C.DP0358</t>
  </si>
  <si>
    <t>S21C.DP0359</t>
  </si>
  <si>
    <t>S21C.DP0360</t>
  </si>
  <si>
    <t>S21C.DP0361</t>
  </si>
  <si>
    <t>S21C.DP0362</t>
  </si>
  <si>
    <t>S21C.DP0363</t>
  </si>
  <si>
    <t>S21C.DP0364</t>
  </si>
  <si>
    <t>S21C.DP0366</t>
  </si>
  <si>
    <t>S21C.DP0367</t>
  </si>
  <si>
    <t>S21C.DP0368</t>
  </si>
  <si>
    <t>S21C.DP0376</t>
  </si>
  <si>
    <t>S21C.DP0369</t>
  </si>
  <si>
    <t>S21C.DP0370</t>
  </si>
  <si>
    <t>S21C.DP0371</t>
  </si>
  <si>
    <t>S21C.DP0372</t>
  </si>
  <si>
    <t>S21C.DP0373</t>
  </si>
  <si>
    <t>S21C.DP0374</t>
  </si>
  <si>
    <t>S21C.DP0375</t>
  </si>
  <si>
    <t>S21C.DP0377</t>
  </si>
  <si>
    <t>S21C.DP0378</t>
  </si>
  <si>
    <t>S21C.DP0379</t>
  </si>
  <si>
    <t>S21C.DP0380</t>
  </si>
  <si>
    <t>S21C.DP0381</t>
  </si>
  <si>
    <t>S21C.DP0382</t>
  </si>
  <si>
    <t>S21C.DP0383</t>
  </si>
  <si>
    <t>S21C.DP0384</t>
  </si>
  <si>
    <t>S21C.DP0385</t>
  </si>
  <si>
    <t>S21C.DP0386</t>
  </si>
  <si>
    <t>S21C.DP0387</t>
  </si>
  <si>
    <t>S21C.DP0388</t>
  </si>
  <si>
    <t>S21C.DP0389</t>
  </si>
  <si>
    <t>S21C.DP0390</t>
  </si>
  <si>
    <t>S21C.DP0391</t>
  </si>
  <si>
    <t>S21C.DP0392</t>
  </si>
  <si>
    <t>S21C.DP0393</t>
  </si>
  <si>
    <t>S21C.DP0394</t>
  </si>
  <si>
    <t>S21C.DP0395</t>
  </si>
  <si>
    <t>S21C.DP0396</t>
  </si>
  <si>
    <t>S21C.DP0397</t>
  </si>
  <si>
    <t>S21C.DP0398</t>
  </si>
  <si>
    <t>S21C.DP0399</t>
  </si>
  <si>
    <t>S21C.DP0400</t>
  </si>
  <si>
    <t>S21C.DP0401</t>
  </si>
  <si>
    <t>S21C.DP0402</t>
  </si>
  <si>
    <t>S21C.DP0403</t>
  </si>
  <si>
    <t>S21C.DP0404</t>
  </si>
  <si>
    <t>S21C.DP0405</t>
  </si>
  <si>
    <t>S21C.DP0425</t>
  </si>
  <si>
    <t>S21C.DP0450</t>
  </si>
  <si>
    <t>S21C.DP0465</t>
  </si>
  <si>
    <t>S21C.DP0467</t>
  </si>
  <si>
    <t>S21C.DP0475</t>
  </si>
  <si>
    <t>S21C.DP0478</t>
  </si>
  <si>
    <t>S21C.DP0473</t>
  </si>
  <si>
    <t>S21C.DP0406</t>
  </si>
  <si>
    <t>S21C.DP0407</t>
  </si>
  <si>
    <t>S21C.DP0408</t>
  </si>
  <si>
    <t>S21C.DP0409</t>
  </si>
  <si>
    <t>S21C.DP0410</t>
  </si>
  <si>
    <t>S21C.DP0411</t>
  </si>
  <si>
    <t>S21C.DP0412</t>
  </si>
  <si>
    <t>S21C.DP0413</t>
  </si>
  <si>
    <t>S21C.DP0414</t>
  </si>
  <si>
    <t>S21C.DP0415</t>
  </si>
  <si>
    <t>S21C.DP0416</t>
  </si>
  <si>
    <t>S21C.DP0417</t>
  </si>
  <si>
    <t>S21C.DP0418</t>
  </si>
  <si>
    <t>S21C.DP0419</t>
  </si>
  <si>
    <t>S21C.DP0420</t>
  </si>
  <si>
    <t>S21C.DP0421</t>
  </si>
  <si>
    <t>S21C.DP0422</t>
  </si>
  <si>
    <t>S21C.DP0423</t>
  </si>
  <si>
    <t>S21C.DP0424</t>
  </si>
  <si>
    <t>S21C.DP0426</t>
  </si>
  <si>
    <t>S21C.DP0427</t>
  </si>
  <si>
    <t>S21C.DP0428</t>
  </si>
  <si>
    <t>S21C.DP0429</t>
  </si>
  <si>
    <t>S21C.DP0430</t>
  </si>
  <si>
    <t>S21C.DP0431</t>
  </si>
  <si>
    <t>S21C.DP0432</t>
  </si>
  <si>
    <t>S21C.DP0433</t>
  </si>
  <si>
    <t>S21C.DP0434</t>
  </si>
  <si>
    <t>S21C.DP0435</t>
  </si>
  <si>
    <t>S21C.DP0436</t>
  </si>
  <si>
    <t>S21C.DP0437</t>
  </si>
  <si>
    <t>S21C.DP0438</t>
  </si>
  <si>
    <t>S21C.DP0439</t>
  </si>
  <si>
    <t>S21C.DP0440</t>
  </si>
  <si>
    <t>S21C.DP0441</t>
  </si>
  <si>
    <t>S21C.DP0442</t>
  </si>
  <si>
    <t>S21C.DP0443</t>
  </si>
  <si>
    <t>S21C.DP0444</t>
  </si>
  <si>
    <t>S21C.DP0445</t>
  </si>
  <si>
    <t>S21C.DP0446</t>
  </si>
  <si>
    <t>S21C.DP0447</t>
  </si>
  <si>
    <t>S21C.DP0448</t>
  </si>
  <si>
    <t>S21C.DP0449</t>
  </si>
  <si>
    <t>S21C.DP0451</t>
  </si>
  <si>
    <t>S21C.DP0452</t>
  </si>
  <si>
    <t>S21C.DP0453</t>
  </si>
  <si>
    <t>S21C.DP0454</t>
  </si>
  <si>
    <t>S21C.DP0455</t>
  </si>
  <si>
    <t>S21C.DP0456</t>
  </si>
  <si>
    <t>S21C.DP0457</t>
  </si>
  <si>
    <t>S21C.DP0458</t>
  </si>
  <si>
    <t>S21C.DP0459</t>
  </si>
  <si>
    <t>S21C.DP0460</t>
  </si>
  <si>
    <t>S21C.DP0461</t>
  </si>
  <si>
    <t>S21C.DP0462</t>
  </si>
  <si>
    <t>S21C.DP0463</t>
  </si>
  <si>
    <t>S21C.DP0464</t>
  </si>
  <si>
    <t>S21C.DP0466</t>
  </si>
  <si>
    <t>S21C.DP0468</t>
  </si>
  <si>
    <t>S21C.DP0469</t>
  </si>
  <si>
    <t>S21C.DP0470</t>
  </si>
  <si>
    <t>S21C.DP0471</t>
  </si>
  <si>
    <t>S21C.DP0472</t>
  </si>
  <si>
    <t>S21C.DP0474</t>
  </si>
  <si>
    <t>S21C.DP0480</t>
  </si>
  <si>
    <t>S21C.DP0476</t>
  </si>
  <si>
    <t>S21C.DP0477</t>
  </si>
  <si>
    <t>S21C.DP0479</t>
  </si>
  <si>
    <t>S21C.DP0481</t>
  </si>
  <si>
    <t>S21C.DP0482</t>
  </si>
  <si>
    <t>S21C.DP0483</t>
  </si>
  <si>
    <t>S21C.DP0484</t>
  </si>
  <si>
    <t>S21C.DP0485</t>
  </si>
  <si>
    <t>S21C.DP0486</t>
  </si>
  <si>
    <t>S21C.DP0487</t>
  </si>
  <si>
    <t>S21C.DP0488</t>
  </si>
  <si>
    <t>S21C.DP0495</t>
  </si>
  <si>
    <t>S21C.DP0489</t>
  </si>
  <si>
    <t>S21C.DP0490</t>
  </si>
  <si>
    <t>S21C.DP0491</t>
  </si>
  <si>
    <t>S21C.DP0492</t>
  </si>
  <si>
    <t>S21C.DP0493</t>
  </si>
  <si>
    <t>S21C.DP0494</t>
  </si>
  <si>
    <t>S21C.DP0496</t>
  </si>
  <si>
    <t>S21C.DP0497</t>
  </si>
  <si>
    <t>S21C.DP0498</t>
  </si>
  <si>
    <t>S21C.DP0499</t>
  </si>
  <si>
    <t>S21C.DP0500</t>
  </si>
  <si>
    <t>S21C.DP0501</t>
  </si>
  <si>
    <t>S21C.DP0502</t>
  </si>
  <si>
    <t>S21C.DP0513</t>
  </si>
  <si>
    <t>S21C.DP0523</t>
  </si>
  <si>
    <t>S21C.DP0503</t>
  </si>
  <si>
    <t>S21C.DP0504</t>
  </si>
  <si>
    <t>S21C.DP0505</t>
  </si>
  <si>
    <t>S21C.DP0506</t>
  </si>
  <si>
    <t>S21C.DP0507</t>
  </si>
  <si>
    <t>S21C.DP0508</t>
  </si>
  <si>
    <t>S21C.DP0509</t>
  </si>
  <si>
    <t>S21C.DP0510</t>
  </si>
  <si>
    <t>S21C.DP0511</t>
  </si>
  <si>
    <t>S21C.DP0512</t>
  </si>
  <si>
    <t>S21C.DP0514</t>
  </si>
  <si>
    <t>S21C.DP0516</t>
  </si>
  <si>
    <t>S21C.DP0517</t>
  </si>
  <si>
    <t>S21C.DP0518</t>
  </si>
  <si>
    <t>S21C.DP0519</t>
  </si>
  <si>
    <t>S21C.DP0520</t>
  </si>
  <si>
    <t>S21C.DP0521</t>
  </si>
  <si>
    <t>S21C.DP0522</t>
  </si>
  <si>
    <t>S21C.DP0524</t>
  </si>
  <si>
    <t>S21C.DP0525</t>
  </si>
  <si>
    <t>S21C.DP0526</t>
  </si>
  <si>
    <t>S21C.DP0527</t>
  </si>
  <si>
    <t>S21C.DP0528</t>
  </si>
  <si>
    <t>S21C.DP0529</t>
  </si>
  <si>
    <t>S21C.DP0530</t>
  </si>
  <si>
    <t>S21C.DP0531</t>
  </si>
  <si>
    <t>S21C.DP0532</t>
  </si>
  <si>
    <t>S21C.DP0533</t>
  </si>
  <si>
    <t>S21C.DP0534</t>
  </si>
  <si>
    <t>S21C.DP0535</t>
  </si>
  <si>
    <t>S21C.DP0536</t>
  </si>
  <si>
    <t>S21C.DP0537</t>
  </si>
  <si>
    <t>S21C.DP0538</t>
  </si>
  <si>
    <t>S21C.DP0539</t>
  </si>
  <si>
    <t>S21C.DP0540</t>
  </si>
  <si>
    <t>S21C.DP0541</t>
  </si>
  <si>
    <t>S21C.DP0542</t>
  </si>
  <si>
    <t>S21C.DP0769</t>
  </si>
  <si>
    <t>S21C.DP0543</t>
  </si>
  <si>
    <t>S21C.DP0544</t>
  </si>
  <si>
    <t>S21C.DP0545</t>
  </si>
  <si>
    <t>S21C.DP0546</t>
  </si>
  <si>
    <t>S21C.DP0547</t>
  </si>
  <si>
    <t>S21C.DP0548</t>
  </si>
  <si>
    <t>S21C.DP0549</t>
  </si>
  <si>
    <t>S21C.DP0550</t>
  </si>
  <si>
    <t>S21C.DP0551</t>
  </si>
  <si>
    <t>S21C.DP0552</t>
  </si>
  <si>
    <t>S21C.DP0553</t>
  </si>
  <si>
    <t>S21C.DP0554</t>
  </si>
  <si>
    <t>S21C.DP0556</t>
  </si>
  <si>
    <t>S21C.DP0555</t>
  </si>
  <si>
    <t>S21C.DP0557</t>
  </si>
  <si>
    <t>S21C.DP0558</t>
  </si>
  <si>
    <t>S21C.DP0559</t>
  </si>
  <si>
    <t>S21C.DP0560</t>
  </si>
  <si>
    <t>S21C.DP0561</t>
  </si>
  <si>
    <t>S21C.DP0562</t>
  </si>
  <si>
    <t>S21C.DP0563</t>
  </si>
  <si>
    <t>S21C.DP0564</t>
  </si>
  <si>
    <t>S21C.DP0565</t>
  </si>
  <si>
    <t>S21C.DP0566</t>
  </si>
  <si>
    <t>S21C.DP0567</t>
  </si>
  <si>
    <t>S21C.DP0568</t>
  </si>
  <si>
    <t>S21C.DP0569</t>
  </si>
  <si>
    <t>S21C.DP0570</t>
  </si>
  <si>
    <t>S21C.DP0578</t>
  </si>
  <si>
    <t>S21C.DP0579</t>
  </si>
  <si>
    <t>S21C.DP0580</t>
  </si>
  <si>
    <t>S21C.DP0581</t>
  </si>
  <si>
    <t>S21C.DP0571</t>
  </si>
  <si>
    <t>S21C.DP0572</t>
  </si>
  <si>
    <t>S21C.DP0573</t>
  </si>
  <si>
    <t>S21C.DP0574</t>
  </si>
  <si>
    <t>S21C.DP0575</t>
  </si>
  <si>
    <t>S21C.DP0576</t>
  </si>
  <si>
    <t>S21C.DP0577</t>
  </si>
  <si>
    <t>S21C.DP0582</t>
  </si>
  <si>
    <t>S21C.DP0583</t>
  </si>
  <si>
    <t>S21C.DP0584</t>
  </si>
  <si>
    <t>S21C.DP0585</t>
  </si>
  <si>
    <t>S21C.DP0586</t>
  </si>
  <si>
    <t>S21C.DP0587</t>
  </si>
  <si>
    <t>S21C.DP0588</t>
  </si>
  <si>
    <t>S21C.DP0589</t>
  </si>
  <si>
    <t>S21C.DP0590</t>
  </si>
  <si>
    <t>S21C.DP0591</t>
  </si>
  <si>
    <t>S21C.DP0592</t>
  </si>
  <si>
    <t>S21C.DP0593</t>
  </si>
  <si>
    <t>S21C.DP0594</t>
  </si>
  <si>
    <t>S21C.DP0595</t>
  </si>
  <si>
    <t>S21C.DP0596</t>
  </si>
  <si>
    <t>S21C.DP0597</t>
  </si>
  <si>
    <t>S21C.DP0598</t>
  </si>
  <si>
    <t>S21C.DP0599</t>
  </si>
  <si>
    <t>S21C.DP0600</t>
  </si>
  <si>
    <t>S21C.DP0601</t>
  </si>
  <si>
    <t>S21C.DP0602</t>
  </si>
  <si>
    <t>S21C.DP0603</t>
  </si>
  <si>
    <t>S21C.DP0604</t>
  </si>
  <si>
    <t>S21C.DP0605</t>
  </si>
  <si>
    <t>S21C.DP0606</t>
  </si>
  <si>
    <t>S21C.DP0607</t>
  </si>
  <si>
    <t>S21C.DP0608</t>
  </si>
  <si>
    <t>S21C.DP0609</t>
  </si>
  <si>
    <t>S21C.DP0610</t>
  </si>
  <si>
    <t>S21C.DP0611</t>
  </si>
  <si>
    <t>S21C.DP0612</t>
  </si>
  <si>
    <t>S21C.DP0613</t>
  </si>
  <si>
    <t>S21C.DP0614</t>
  </si>
  <si>
    <t>S21C.DP0615</t>
  </si>
  <si>
    <t>S21C.DP0616</t>
  </si>
  <si>
    <t>S21C.DP0617</t>
  </si>
  <si>
    <t>S21C.DP0618</t>
  </si>
  <si>
    <t>S21C.DP0619</t>
  </si>
  <si>
    <t>S21C.DP0620</t>
  </si>
  <si>
    <t>S21C.DP0621</t>
  </si>
  <si>
    <t>S21C.DP0622</t>
  </si>
  <si>
    <t>S21C.DP0623</t>
  </si>
  <si>
    <t>S21C.DP0624</t>
  </si>
  <si>
    <t>S21C.DP0625</t>
  </si>
  <si>
    <t>S21C.DP0626</t>
  </si>
  <si>
    <t>S21C.DP0627</t>
  </si>
  <si>
    <t>S21C.DP0628</t>
  </si>
  <si>
    <t>S21C.DP0629</t>
  </si>
  <si>
    <t>S21C.DP0630</t>
  </si>
  <si>
    <t>S21C.DP0631</t>
  </si>
  <si>
    <t>S21C.DP0632</t>
  </si>
  <si>
    <t>S21C.DP0633</t>
  </si>
  <si>
    <t>S21C.DP0634</t>
  </si>
  <si>
    <t>S21C.DP0635</t>
  </si>
  <si>
    <t>S21C.DP0636</t>
  </si>
  <si>
    <t>S21C.DP0637</t>
  </si>
  <si>
    <t>S21C.DP0638</t>
  </si>
  <si>
    <t>S21C.DP0639</t>
  </si>
  <si>
    <t>S21C.DP0640</t>
  </si>
  <si>
    <t>S21C.DP0641</t>
  </si>
  <si>
    <t>S21C.DP0642</t>
  </si>
  <si>
    <t>S21C.DP0643</t>
  </si>
  <si>
    <t>S21C.DP0644</t>
  </si>
  <si>
    <t>S21C.DP0645</t>
  </si>
  <si>
    <t>S21C.DP0646</t>
  </si>
  <si>
    <t>S21C.DP0647</t>
  </si>
  <si>
    <t>S21C.DP0648</t>
  </si>
  <si>
    <t>S21C.DP0649</t>
  </si>
  <si>
    <t>S21C.DP0670</t>
  </si>
  <si>
    <t>S21C.DP0671</t>
  </si>
  <si>
    <t>S21C.DP0672</t>
  </si>
  <si>
    <t>S21C.DP0673</t>
  </si>
  <si>
    <t>S21C.DP0674</t>
  </si>
  <si>
    <t>S21C.DP0675</t>
  </si>
  <si>
    <t>S21C.DP0676</t>
  </si>
  <si>
    <t>S21C.DP0677</t>
  </si>
  <si>
    <t>S21C.DP0678</t>
  </si>
  <si>
    <t>S21C.DP0679</t>
  </si>
  <si>
    <t>S21C.DP0680</t>
  </si>
  <si>
    <t>S21C.DP0681</t>
  </si>
  <si>
    <t>S21C.DP0682</t>
  </si>
  <si>
    <t>S21C.DP0683</t>
  </si>
  <si>
    <t>S21C.DP0684</t>
  </si>
  <si>
    <t>S21C.DP0685</t>
  </si>
  <si>
    <t>S21C.DP0686</t>
  </si>
  <si>
    <t>S21C.DP0687</t>
  </si>
  <si>
    <t>S21C.DP0688</t>
  </si>
  <si>
    <t>S21C.DP0689</t>
  </si>
  <si>
    <t>S21C.DP0690</t>
  </si>
  <si>
    <t>S21C.DP0691</t>
  </si>
  <si>
    <t>S21C.DP0692</t>
  </si>
  <si>
    <t>S21C.DP0693</t>
  </si>
  <si>
    <t>S21C.DP0694</t>
  </si>
  <si>
    <t>S21C.DP0695</t>
  </si>
  <si>
    <t>S21C.DP0696</t>
  </si>
  <si>
    <t>S21C.DP0697</t>
  </si>
  <si>
    <t>S21C.DP0698</t>
  </si>
  <si>
    <t>S21C.DP0699</t>
  </si>
  <si>
    <t>S21C.DP0700</t>
  </si>
  <si>
    <t>S21C.DP0701</t>
  </si>
  <si>
    <t>S21C.DP0702</t>
  </si>
  <si>
    <t>S21C.DP0703</t>
  </si>
  <si>
    <t>S21C.DP0704</t>
  </si>
  <si>
    <t>S21C.DP0705</t>
  </si>
  <si>
    <t>S21C.DP0706</t>
  </si>
  <si>
    <t>S21C.DP0707</t>
  </si>
  <si>
    <t>S21C.DP0708</t>
  </si>
  <si>
    <t>S21C.DP0709</t>
  </si>
  <si>
    <t>S21C.DP0710</t>
  </si>
  <si>
    <t>S21C.DP0711</t>
  </si>
  <si>
    <t>S21C.DP0712</t>
  </si>
  <si>
    <t>S21C.DP0713</t>
  </si>
  <si>
    <t>S21C.DP0714</t>
  </si>
  <si>
    <t>S21C.DP0715</t>
  </si>
  <si>
    <t>S21C.DP0716</t>
  </si>
  <si>
    <t>S21C.DP0717</t>
  </si>
  <si>
    <t>S21C.DP0718</t>
  </si>
  <si>
    <t>S21C.DP0719</t>
  </si>
  <si>
    <t>S21C.DP0720</t>
  </si>
  <si>
    <t>S21C.DP0721</t>
  </si>
  <si>
    <t>S21C.DP0722</t>
  </si>
  <si>
    <t>S21C.DP0723</t>
  </si>
  <si>
    <t>S21C.DP0724</t>
  </si>
  <si>
    <t>S21C.DP0725</t>
  </si>
  <si>
    <t>S21C.DP0726</t>
  </si>
  <si>
    <t>S21C.DP0727</t>
  </si>
  <si>
    <t>S21C.DP0728</t>
  </si>
  <si>
    <t>S21C.DP0729</t>
  </si>
  <si>
    <t>S21C.DP0730</t>
  </si>
  <si>
    <t>S21C.DP0731</t>
  </si>
  <si>
    <t>S21C.DP0732</t>
  </si>
  <si>
    <t>S21C.DP0733</t>
  </si>
  <si>
    <t>S21C.DP0734</t>
  </si>
  <si>
    <t>S21C.DP0755</t>
  </si>
  <si>
    <t>S21C.DP0756</t>
  </si>
  <si>
    <t>S21C.DP0735</t>
  </si>
  <si>
    <t>S21C.DP0736</t>
  </si>
  <si>
    <t>S21C.DP0737</t>
  </si>
  <si>
    <t>S21C.DP0738</t>
  </si>
  <si>
    <t>S21C.DP0739</t>
  </si>
  <si>
    <t>S21C.DP0740</t>
  </si>
  <si>
    <t>S21C.DP0741</t>
  </si>
  <si>
    <t>S21C.DP0742</t>
  </si>
  <si>
    <t>S21C.DP0743</t>
  </si>
  <si>
    <t>S21C.DP0744</t>
  </si>
  <si>
    <t>S21C.DP0745</t>
  </si>
  <si>
    <t>S21C.DP0746</t>
  </si>
  <si>
    <t>S21C.DP0747</t>
  </si>
  <si>
    <t>S21C.DP0748</t>
  </si>
  <si>
    <t>S21C.DP0749</t>
  </si>
  <si>
    <t>S21C.DP0790</t>
  </si>
  <si>
    <t>S21C.DP0750</t>
  </si>
  <si>
    <t>S21C.DP0751</t>
  </si>
  <si>
    <t>S21C.DP0752</t>
  </si>
  <si>
    <t>S21C.DP0753</t>
  </si>
  <si>
    <t>S21C.DP0754</t>
  </si>
  <si>
    <t>S21C.DP0757</t>
  </si>
  <si>
    <t>S21C.DP0758</t>
  </si>
  <si>
    <t>S21C.DP0759</t>
  </si>
  <si>
    <t>S21C.DP0760</t>
  </si>
  <si>
    <t>S21C.DP0761</t>
  </si>
  <si>
    <t>S21C.DP0762</t>
  </si>
  <si>
    <t>S21C.DP0763</t>
  </si>
  <si>
    <t>S21C.DP0764</t>
  </si>
  <si>
    <t>S21C.DP0765</t>
  </si>
  <si>
    <t>S21C.DP0766</t>
  </si>
  <si>
    <t>S21C.DP0767</t>
  </si>
  <si>
    <t>S21C.DP0768</t>
  </si>
  <si>
    <t>S21C.DP0770</t>
  </si>
  <si>
    <t>S21C.DP0771</t>
  </si>
  <si>
    <t>S21C.DP0772</t>
  </si>
  <si>
    <t>S21C.DP0773</t>
  </si>
  <si>
    <t>S21C.DP0774</t>
  </si>
  <si>
    <t>S21C.DP0775</t>
  </si>
  <si>
    <t>S21C.DP0776</t>
  </si>
  <si>
    <t>S21C.DP0777</t>
  </si>
  <si>
    <t>S21C.DP0778</t>
  </si>
  <si>
    <t>S21C.DP0779</t>
  </si>
  <si>
    <t>S21C.DP0780</t>
  </si>
  <si>
    <t>S21C.DP0781</t>
  </si>
  <si>
    <t>S21C.DP0782</t>
  </si>
  <si>
    <t>S21C.DP0783</t>
  </si>
  <si>
    <t>S21C.DP0784</t>
  </si>
  <si>
    <t>S21C.DP0785</t>
  </si>
  <si>
    <t>S21C.DP0786</t>
  </si>
  <si>
    <t>S21C.DP0787</t>
  </si>
  <si>
    <t>S21C.DP0788</t>
  </si>
  <si>
    <t>S21C.DP0789</t>
  </si>
  <si>
    <t>S21C.DP0791</t>
  </si>
  <si>
    <t>S21C.DP0792</t>
  </si>
  <si>
    <t>S21C.DP0793</t>
  </si>
  <si>
    <t>S21C.DP0794</t>
  </si>
  <si>
    <t>S21C.DP0795</t>
  </si>
  <si>
    <t>S21C.DP0796</t>
  </si>
  <si>
    <t>S21C.DP0797</t>
  </si>
  <si>
    <t>S21C.DP0798</t>
  </si>
  <si>
    <t>S21C.DP0799</t>
  </si>
  <si>
    <t>S21C.DP0800</t>
  </si>
  <si>
    <t>S21C.DP0801</t>
  </si>
  <si>
    <t>S21C.DP0802</t>
  </si>
  <si>
    <t>S21C.DP0803</t>
  </si>
  <si>
    <t>S21C.DP0804</t>
  </si>
  <si>
    <t>S21C.DP0805</t>
  </si>
  <si>
    <t>S21C.DP0806</t>
  </si>
  <si>
    <t>S21C.DP0807</t>
  </si>
  <si>
    <t>S21C.DP0808</t>
  </si>
  <si>
    <t>S21C.DP0809</t>
  </si>
  <si>
    <t>S21C.DP0810</t>
  </si>
  <si>
    <t>S19.DP0458</t>
  </si>
  <si>
    <t>S19.DP0459</t>
  </si>
  <si>
    <t>S19.DP0460</t>
  </si>
  <si>
    <t>S19.DP0461</t>
  </si>
  <si>
    <t>S19.DP0462</t>
  </si>
  <si>
    <t>S19.DP0463</t>
  </si>
  <si>
    <t>S19.DP0464</t>
  </si>
  <si>
    <t>S19.DP0465</t>
  </si>
  <si>
    <t>S19.DP0466</t>
  </si>
  <si>
    <t>S19.DP0467</t>
  </si>
  <si>
    <t>S19.DP0468</t>
  </si>
  <si>
    <t>S19.DP0469</t>
  </si>
  <si>
    <t>S19.DP0470</t>
  </si>
  <si>
    <t>S19.DP0471</t>
  </si>
  <si>
    <t>S19.DP0472</t>
  </si>
  <si>
    <t>S19.DP0473</t>
  </si>
  <si>
    <t>S19.DP0474</t>
  </si>
  <si>
    <t>S19.DP0475</t>
  </si>
  <si>
    <t>S19.DP0476</t>
  </si>
  <si>
    <t>S19.DP0477</t>
  </si>
  <si>
    <t>S19.DP0478</t>
  </si>
  <si>
    <t>S19.DP0479</t>
  </si>
  <si>
    <t>S19.DP0480</t>
  </si>
  <si>
    <t>S19.DP0481</t>
  </si>
  <si>
    <t>S19.DP0482</t>
  </si>
  <si>
    <t>S19.DP0483</t>
  </si>
  <si>
    <t>S19.DP0484</t>
  </si>
  <si>
    <t>S19.DP0485</t>
  </si>
  <si>
    <t>S19.DP0486</t>
  </si>
  <si>
    <t>S19.DP0487</t>
  </si>
  <si>
    <t>S19.DP0488</t>
  </si>
  <si>
    <t>S19.DP0489</t>
  </si>
  <si>
    <t>S19.DP0490</t>
  </si>
  <si>
    <t>S19.DP0491</t>
  </si>
  <si>
    <t>S19.DP0492</t>
  </si>
  <si>
    <t>S19.DP0493</t>
  </si>
  <si>
    <t>S19.DP0494</t>
  </si>
  <si>
    <t>S19.DP0495</t>
  </si>
  <si>
    <t>S19.DP0496</t>
  </si>
  <si>
    <t>S19.DP0497</t>
  </si>
  <si>
    <t>S19.DP0498</t>
  </si>
  <si>
    <t>S19.DP0499</t>
  </si>
  <si>
    <t>S19.DP0500</t>
  </si>
  <si>
    <t>S19.DP0501</t>
  </si>
  <si>
    <t>S19.DP0502</t>
  </si>
  <si>
    <t>S19.DP0503</t>
  </si>
  <si>
    <t>S19.DP0504</t>
  </si>
  <si>
    <t>S19.DP0505</t>
  </si>
  <si>
    <t>S19.DP0506</t>
  </si>
  <si>
    <t>S19.DP0507</t>
  </si>
  <si>
    <t>S19.DP0508</t>
  </si>
  <si>
    <t>S19.DP0509</t>
  </si>
  <si>
    <t>S19.DP0510</t>
  </si>
  <si>
    <t>S19.DP0511</t>
  </si>
  <si>
    <t>S19.DP0512</t>
  </si>
  <si>
    <t>S19.DP0513</t>
  </si>
  <si>
    <t>S19.DP0514</t>
  </si>
  <si>
    <t>S19.DP0515</t>
  </si>
  <si>
    <t>S19.DP0516</t>
  </si>
  <si>
    <t>S19.DP0517</t>
  </si>
  <si>
    <t>S19.DP0518</t>
  </si>
  <si>
    <t>S19.DP0519</t>
  </si>
  <si>
    <t>S19.DP0520</t>
  </si>
  <si>
    <t>S19.DP0521</t>
  </si>
  <si>
    <t>S19.DP0522</t>
  </si>
  <si>
    <t>S19.DP0523</t>
  </si>
  <si>
    <t>S19.DP0524</t>
  </si>
  <si>
    <t>S19.DP0525</t>
  </si>
  <si>
    <t>S19.DP0526</t>
  </si>
  <si>
    <t>S19.DP0527</t>
  </si>
  <si>
    <t>S19.DP0528</t>
  </si>
  <si>
    <t>S19.DP0529</t>
  </si>
  <si>
    <t>S19.DP0530</t>
  </si>
  <si>
    <t>S19.DP0531</t>
  </si>
  <si>
    <t>S19.DP0532</t>
  </si>
  <si>
    <t>S19.DP0533</t>
  </si>
  <si>
    <t>S19.DP0534</t>
  </si>
  <si>
    <t>S19.DP0535</t>
  </si>
  <si>
    <t>S19.DP0536</t>
  </si>
  <si>
    <t>S19.DP0537</t>
  </si>
  <si>
    <t>S19.DP0538</t>
  </si>
  <si>
    <t>S19.DP0539</t>
  </si>
  <si>
    <t>S19.DP0540</t>
  </si>
  <si>
    <t>S19.DP0541</t>
  </si>
  <si>
    <t>S19.DP0542</t>
  </si>
  <si>
    <t>S19.DP0543</t>
  </si>
  <si>
    <t>S19.DP0544</t>
  </si>
  <si>
    <t>S19.DP0545</t>
  </si>
  <si>
    <t>S19.DP0546</t>
  </si>
  <si>
    <t>S19.DP0547</t>
  </si>
  <si>
    <t>S19.DP0548</t>
  </si>
  <si>
    <t>S19.DP0549</t>
  </si>
  <si>
    <t>S19.DP0550</t>
  </si>
  <si>
    <t>S19.DP0551</t>
  </si>
  <si>
    <t>S19.DP0552</t>
  </si>
  <si>
    <t>S19.DP0553</t>
  </si>
  <si>
    <t>S19.DP0554</t>
  </si>
  <si>
    <t>S19.DP0555</t>
  </si>
  <si>
    <t>S19.DP0556</t>
  </si>
  <si>
    <t>S19.DP0557</t>
  </si>
  <si>
    <t>S19.DP0558</t>
  </si>
  <si>
    <t>S19.DP0559</t>
  </si>
  <si>
    <t>S19.DP0560</t>
  </si>
  <si>
    <t>S19.DP0561</t>
  </si>
  <si>
    <t>S19.DP0562</t>
  </si>
  <si>
    <t>S19.DP0563</t>
  </si>
  <si>
    <t>S19.DP0564</t>
  </si>
  <si>
    <t>S19.DP0565</t>
  </si>
  <si>
    <t>S19.DP0566</t>
  </si>
  <si>
    <t>S19.DP0567</t>
  </si>
  <si>
    <t>S19.DP0568</t>
  </si>
  <si>
    <t>S19.DP0569</t>
  </si>
  <si>
    <t>S19.DP0570</t>
  </si>
  <si>
    <t>S19.DP0571</t>
  </si>
  <si>
    <t>S19.DP0572</t>
  </si>
  <si>
    <t>S19.DP0573</t>
  </si>
  <si>
    <t>S19.DP0574</t>
  </si>
  <si>
    <t>S19.DP0575</t>
  </si>
  <si>
    <t>S19.DP0576</t>
  </si>
  <si>
    <t>S19.DP0577</t>
  </si>
  <si>
    <t>S19.DP0578</t>
  </si>
  <si>
    <t>S19.DP0579</t>
  </si>
  <si>
    <t>S19.DP0580</t>
  </si>
  <si>
    <t>S21.DP0001</t>
  </si>
  <si>
    <t>S21.DP0002</t>
  </si>
  <si>
    <t>S21.DP0003</t>
  </si>
  <si>
    <t>S21.DP0004</t>
  </si>
  <si>
    <t>S21.DP0005</t>
  </si>
  <si>
    <t>S21.DP0006</t>
  </si>
  <si>
    <t>S21.DP0007</t>
  </si>
  <si>
    <t>S21.DP0008</t>
  </si>
  <si>
    <t>S21.DP0009</t>
  </si>
  <si>
    <t>S21.DP0010</t>
  </si>
  <si>
    <t>S21.DP0011</t>
  </si>
  <si>
    <t>S21.DP0012</t>
  </si>
  <si>
    <t>S21.DP0013</t>
  </si>
  <si>
    <t>S21.DP0014</t>
  </si>
  <si>
    <t>S21.DP0015</t>
  </si>
  <si>
    <t>S21.DP0016</t>
  </si>
  <si>
    <t>S21.DP0017</t>
  </si>
  <si>
    <t>S21.DP0018</t>
  </si>
  <si>
    <t>S21.DP0019</t>
  </si>
  <si>
    <t>S21.DP0020</t>
  </si>
  <si>
    <t>S21.DP0021</t>
  </si>
  <si>
    <t>S21.DP0022</t>
  </si>
  <si>
    <t>S21.DP0023</t>
  </si>
  <si>
    <t>S21.DP0024</t>
  </si>
  <si>
    <t>S21.DP0025</t>
  </si>
  <si>
    <t>S21.DP0030</t>
  </si>
  <si>
    <t>S21.DP0035</t>
  </si>
  <si>
    <t>S21.DP0040</t>
  </si>
  <si>
    <t>S21.DP0080</t>
  </si>
  <si>
    <t>S21.DP0090</t>
  </si>
  <si>
    <t>S21.DP0060</t>
  </si>
  <si>
    <t>S21.DP0067</t>
  </si>
  <si>
    <t>S21.DP0098</t>
  </si>
  <si>
    <t>S21.DP0078</t>
  </si>
  <si>
    <t>S21.DP0039</t>
  </si>
  <si>
    <t>S21.DP0043</t>
  </si>
  <si>
    <t>S21.DP0087</t>
  </si>
  <si>
    <t>S04.DP0041</t>
  </si>
  <si>
    <t>S03A.DP0001</t>
  </si>
  <si>
    <t>S03A.DP0002</t>
  </si>
  <si>
    <t>S03A.DP0006</t>
  </si>
  <si>
    <t>S03A.DP0007</t>
  </si>
  <si>
    <t>Net Common Equity Tier 1 of the subsidiary, net of deductions</t>
  </si>
  <si>
    <t>E (D+10)</t>
  </si>
  <si>
    <t>Undrawn commitments - excluding securitization exposures</t>
  </si>
  <si>
    <t>S20.DP0058</t>
  </si>
  <si>
    <t>S20.DP0059</t>
  </si>
  <si>
    <t>S20.DP0060</t>
  </si>
  <si>
    <t>S20.DP0061</t>
  </si>
  <si>
    <t>S20.DP0062</t>
  </si>
  <si>
    <t>S20.DP0063</t>
  </si>
  <si>
    <t>S20.DP0064</t>
  </si>
  <si>
    <t>S20.DP0065</t>
  </si>
  <si>
    <t>(h = a - [b+c+d+e+f+g])</t>
  </si>
  <si>
    <t>Net Open
F (8% of D)</t>
  </si>
  <si>
    <t>Gross Position
C (A+B)</t>
  </si>
  <si>
    <r>
      <t xml:space="preserve">Capital Required Against Specific Risks </t>
    </r>
    <r>
      <rPr>
        <sz val="10"/>
        <rFont val="Arial"/>
        <family val="2"/>
      </rPr>
      <t>(Total E)</t>
    </r>
  </si>
  <si>
    <r>
      <t xml:space="preserve">Total Capital Requirement Against Equity Position Risks </t>
    </r>
    <r>
      <rPr>
        <sz val="10"/>
        <rFont val="Arial"/>
        <family val="2"/>
      </rPr>
      <t xml:space="preserve"> (Total of Rows: 1, 2 + 3)</t>
    </r>
  </si>
  <si>
    <r>
      <t xml:space="preserve">Total Capital Required Against Commodity Position Risks </t>
    </r>
    <r>
      <rPr>
        <sz val="10"/>
        <rFont val="Arial"/>
        <family val="2"/>
      </rPr>
      <t xml:space="preserve">(Total Rows: 1, 2 + 3) </t>
    </r>
  </si>
  <si>
    <t>S19.DP0581</t>
  </si>
  <si>
    <t>S21.DP0026</t>
  </si>
  <si>
    <t>S21.DP0027</t>
  </si>
  <si>
    <t>S21.DP0028</t>
  </si>
  <si>
    <t>S21.DP0029</t>
  </si>
  <si>
    <t>S21.DP0031</t>
  </si>
  <si>
    <t>S21.DP0032</t>
  </si>
  <si>
    <t>S21.DP0033</t>
  </si>
  <si>
    <t>S21.DP0034</t>
  </si>
  <si>
    <t>S21.DP0036</t>
  </si>
  <si>
    <t>S21.DP0037</t>
  </si>
  <si>
    <t>S21.DP0038</t>
  </si>
  <si>
    <t>S21.DP0041</t>
  </si>
  <si>
    <t>S21.DP0042</t>
  </si>
  <si>
    <t>S21.DP0044</t>
  </si>
  <si>
    <t>S21.DP0045</t>
  </si>
  <si>
    <t>S21.DP0046</t>
  </si>
  <si>
    <t>S21.DP0047</t>
  </si>
  <si>
    <t>S21.DP0048</t>
  </si>
  <si>
    <t>S21.DP0049</t>
  </si>
  <si>
    <t>S21.DP0050</t>
  </si>
  <si>
    <t>S21.DP0051</t>
  </si>
  <si>
    <t>S21.DP0052</t>
  </si>
  <si>
    <t>S21.DP0053</t>
  </si>
  <si>
    <t>S21.DP0054</t>
  </si>
  <si>
    <t>S21.DP0055</t>
  </si>
  <si>
    <t>S21.DP0056</t>
  </si>
  <si>
    <t>S21.DP0057</t>
  </si>
  <si>
    <t>S21.DP0058</t>
  </si>
  <si>
    <t>S21.DP0059</t>
  </si>
  <si>
    <t>S21.DP0061</t>
  </si>
  <si>
    <t>S21.DP0062</t>
  </si>
  <si>
    <t>S21.DP0063</t>
  </si>
  <si>
    <t>S21.DP0064</t>
  </si>
  <si>
    <t>S21.DP0065</t>
  </si>
  <si>
    <t>S21.DP0066</t>
  </si>
  <si>
    <t>S21.DP0068</t>
  </si>
  <si>
    <t>S21.DP0069</t>
  </si>
  <si>
    <t>S21.DP0070</t>
  </si>
  <si>
    <t>S21.DP0071</t>
  </si>
  <si>
    <t>S21.DP0072</t>
  </si>
  <si>
    <t>S21.DP0073</t>
  </si>
  <si>
    <t>S21.DP0074</t>
  </si>
  <si>
    <t>S21.DP0075</t>
  </si>
  <si>
    <t>S21.DP0076</t>
  </si>
  <si>
    <t>S21.DP0077</t>
  </si>
  <si>
    <t>S21.DP0079</t>
  </si>
  <si>
    <t>S21.DP0081</t>
  </si>
  <si>
    <t>S21.DP0082</t>
  </si>
  <si>
    <t>S21.DP0083</t>
  </si>
  <si>
    <t>S21.DP0084</t>
  </si>
  <si>
    <t>S21.DP0085</t>
  </si>
  <si>
    <t>S21.DP0086</t>
  </si>
  <si>
    <t>S21.DP0088</t>
  </si>
  <si>
    <t>S21.DP0089</t>
  </si>
  <si>
    <t>S21.DP0091</t>
  </si>
  <si>
    <t>S21.DP0092</t>
  </si>
  <si>
    <t>S21.DP0093</t>
  </si>
  <si>
    <t>S21.DP0094</t>
  </si>
  <si>
    <t>S21.DP0095</t>
  </si>
  <si>
    <t>S21.DP0096</t>
  </si>
  <si>
    <t>S21.DP0097</t>
  </si>
  <si>
    <t>S21.DP0099</t>
  </si>
  <si>
    <t>S21.DP0100</t>
  </si>
  <si>
    <t>S21.DP0101</t>
  </si>
  <si>
    <t>S21.DP0102</t>
  </si>
  <si>
    <t>S21.DP0103</t>
  </si>
  <si>
    <t>S21.DP0104</t>
  </si>
  <si>
    <t>S21.DP0105</t>
  </si>
  <si>
    <t>S21.DP0106</t>
  </si>
  <si>
    <t>S21.DP0107</t>
  </si>
  <si>
    <t>S21.DP0108</t>
  </si>
  <si>
    <t>S21.DP0109</t>
  </si>
  <si>
    <t>S21.DP0110</t>
  </si>
  <si>
    <t>S21.DP0111</t>
  </si>
  <si>
    <t>S21.DP0112</t>
  </si>
  <si>
    <t>S21.DP0113</t>
  </si>
  <si>
    <t>S21.DP0114</t>
  </si>
  <si>
    <t>S21.DP0115</t>
  </si>
  <si>
    <t>S21.DP0116</t>
  </si>
  <si>
    <t>S21.DP0117</t>
  </si>
  <si>
    <t>S21.DP0118</t>
  </si>
  <si>
    <t>S21.DP0119</t>
  </si>
  <si>
    <t>S21.DP0120</t>
  </si>
  <si>
    <t>S21.DP0121</t>
  </si>
  <si>
    <t>S21.DP0122</t>
  </si>
  <si>
    <t>S21.DP0123</t>
  </si>
  <si>
    <t>S21.DP0124</t>
  </si>
  <si>
    <t>S21.DP0125</t>
  </si>
  <si>
    <t>S21.DP0126</t>
  </si>
  <si>
    <t>S21.DP0127</t>
  </si>
  <si>
    <t>S21.DP0128</t>
  </si>
  <si>
    <t>S21.DP0129</t>
  </si>
  <si>
    <t>S21.DP0130</t>
  </si>
  <si>
    <t>S21.DP0131</t>
  </si>
  <si>
    <t>S21.DP0132</t>
  </si>
  <si>
    <t>S21.DP0133</t>
  </si>
  <si>
    <t>S21.DP0134</t>
  </si>
  <si>
    <t>S21.DP0135</t>
  </si>
  <si>
    <t>S21.DP0136</t>
  </si>
  <si>
    <t>S21.DP0137</t>
  </si>
  <si>
    <t>S21.DP0138</t>
  </si>
  <si>
    <t>S21.DP0139</t>
  </si>
  <si>
    <t>S21.DP0140</t>
  </si>
  <si>
    <t>S21.DP0141</t>
  </si>
  <si>
    <t>S21.DP0142</t>
  </si>
  <si>
    <t>S21.DP0143</t>
  </si>
  <si>
    <t>S21.DP0144</t>
  </si>
  <si>
    <t>S21.DP0145</t>
  </si>
  <si>
    <t>S21.DP0146</t>
  </si>
  <si>
    <t>S21.DP0147</t>
  </si>
  <si>
    <t>S21.DP0148</t>
  </si>
  <si>
    <t>S21.DP0149</t>
  </si>
  <si>
    <t>S21.DP0150</t>
  </si>
  <si>
    <t>S21.DP0151</t>
  </si>
  <si>
    <t>S21.DP0152</t>
  </si>
  <si>
    <t>S21.DP0153</t>
  </si>
  <si>
    <t>S21.DP0154</t>
  </si>
  <si>
    <t>S21.DP0155</t>
  </si>
  <si>
    <t>S21.DP0156</t>
  </si>
  <si>
    <t>S21.DP0157</t>
  </si>
  <si>
    <t>S21.DP0158</t>
  </si>
  <si>
    <t>S21.DP0159</t>
  </si>
  <si>
    <t>S21.DP0160</t>
  </si>
  <si>
    <t>S21.DP0161</t>
  </si>
  <si>
    <t>S21.DP0162</t>
  </si>
  <si>
    <t>S21.DP0163</t>
  </si>
  <si>
    <t>S21.DP0164</t>
  </si>
  <si>
    <t>S21.DP0165</t>
  </si>
  <si>
    <t>S21.DP0166</t>
  </si>
  <si>
    <t>S21.DP0167</t>
  </si>
  <si>
    <t>S21.DP0168</t>
  </si>
  <si>
    <t>S21.DP0169</t>
  </si>
  <si>
    <t>S21.DP0170</t>
  </si>
  <si>
    <t>S21.DP0171</t>
  </si>
  <si>
    <t>S21.DP0172</t>
  </si>
  <si>
    <t>S21.DP0173</t>
  </si>
  <si>
    <t>S21.DP0174</t>
  </si>
  <si>
    <t>S21.DP0175</t>
  </si>
  <si>
    <t>S21.DP0176</t>
  </si>
  <si>
    <t>S21.DP0177</t>
  </si>
  <si>
    <t>S21.DP0178</t>
  </si>
  <si>
    <t>S21.DP0179</t>
  </si>
  <si>
    <t>S21.DP0180</t>
  </si>
  <si>
    <t>S21.DP0181</t>
  </si>
  <si>
    <t>S21.DP0182</t>
  </si>
  <si>
    <t>S21.DP0183</t>
  </si>
  <si>
    <t>S21.DP0184</t>
  </si>
  <si>
    <t>S21.DP0185</t>
  </si>
  <si>
    <t>S21.DP0186</t>
  </si>
  <si>
    <t>S21.DP0187</t>
  </si>
  <si>
    <t>S21.DP0188</t>
  </si>
  <si>
    <t>S21.DP0189</t>
  </si>
  <si>
    <t>S21.DP0190</t>
  </si>
  <si>
    <t>S21.DP0191</t>
  </si>
  <si>
    <t>S21.DP0192</t>
  </si>
  <si>
    <t>S21.DP0193</t>
  </si>
  <si>
    <t>S21.DP0194</t>
  </si>
  <si>
    <t>S21.DP0195</t>
  </si>
  <si>
    <t>S21.DP0196</t>
  </si>
  <si>
    <t>S21.DP0197</t>
  </si>
  <si>
    <t>S21.DP0198</t>
  </si>
  <si>
    <t>S21.DP0199</t>
  </si>
  <si>
    <t>S21.DP0200</t>
  </si>
  <si>
    <t>S21.DP0201</t>
  </si>
  <si>
    <t>S21.DP0202</t>
  </si>
  <si>
    <t>S21.DP0203</t>
  </si>
  <si>
    <t>S21.DP0204</t>
  </si>
  <si>
    <t>S21.DP0205</t>
  </si>
  <si>
    <t>S21.DP0206</t>
  </si>
  <si>
    <t>S21.DP0207</t>
  </si>
  <si>
    <t>S21.DP0208</t>
  </si>
  <si>
    <t>S21.DP0209</t>
  </si>
  <si>
    <t>S21.DP0210</t>
  </si>
  <si>
    <t>S21.DP0211</t>
  </si>
  <si>
    <t>S21.DP0212</t>
  </si>
  <si>
    <t>S21.DP0213</t>
  </si>
  <si>
    <t>S21.DP0214</t>
  </si>
  <si>
    <t>S21.DP0215</t>
  </si>
  <si>
    <t>S21.DP0216</t>
  </si>
  <si>
    <t>S21.DP0217</t>
  </si>
  <si>
    <t>S21.DP0218</t>
  </si>
  <si>
    <t>S21.DP0219</t>
  </si>
  <si>
    <t>S21.DP0220</t>
  </si>
  <si>
    <t>S21.DP0221</t>
  </si>
  <si>
    <t>S21.DP0222</t>
  </si>
  <si>
    <t>S21.DP0223</t>
  </si>
  <si>
    <t>S21.DP0224</t>
  </si>
  <si>
    <t>S21.DP0225</t>
  </si>
  <si>
    <t>S21.DP0226</t>
  </si>
  <si>
    <t>S21.DP0227</t>
  </si>
  <si>
    <t>S21.DP0228</t>
  </si>
  <si>
    <t>S21.DP0229</t>
  </si>
  <si>
    <t>S21.DP0230</t>
  </si>
  <si>
    <t>S21.DP0231</t>
  </si>
  <si>
    <t>S21.DP0232</t>
  </si>
  <si>
    <t>S21.DP0233</t>
  </si>
  <si>
    <t>S21.DP0234</t>
  </si>
  <si>
    <t>S21.DP0235</t>
  </si>
  <si>
    <t>S21.DP0236</t>
  </si>
  <si>
    <t>S21.DP0237</t>
  </si>
  <si>
    <t>S21.DP0238</t>
  </si>
  <si>
    <t>S21.DP0239</t>
  </si>
  <si>
    <t>S21.DP0240</t>
  </si>
  <si>
    <t>S21.DP0241</t>
  </si>
  <si>
    <t>S21.DP0242</t>
  </si>
  <si>
    <t>S21.DP0243</t>
  </si>
  <si>
    <t>S21.DP0244</t>
  </si>
  <si>
    <t>S21.DP0245</t>
  </si>
  <si>
    <t>S21.DP0246</t>
  </si>
  <si>
    <t>S21.DP0247</t>
  </si>
  <si>
    <t>S21.DP0248</t>
  </si>
  <si>
    <t>S21.DP0249</t>
  </si>
  <si>
    <t>S21.DP0250</t>
  </si>
  <si>
    <t>S21.DP0251</t>
  </si>
  <si>
    <t>S21.DP0252</t>
  </si>
  <si>
    <t>S21.DP0254</t>
  </si>
  <si>
    <t>S21.DP0255</t>
  </si>
  <si>
    <t>S21.DP0256</t>
  </si>
  <si>
    <t>S21.DP0253</t>
  </si>
  <si>
    <t>S21.DP0257</t>
  </si>
  <si>
    <t>S21.DP0258</t>
  </si>
  <si>
    <t>S21.DP0259</t>
  </si>
  <si>
    <t>S21.DP0260</t>
  </si>
  <si>
    <t>S21.DP0261</t>
  </si>
  <si>
    <t>S21.DP0262</t>
  </si>
  <si>
    <t>S21.DP0263</t>
  </si>
  <si>
    <t>S21.DP0264</t>
  </si>
  <si>
    <t>S21.DP0265</t>
  </si>
  <si>
    <t>S21.DP0266</t>
  </si>
  <si>
    <t>S21.DP0267</t>
  </si>
  <si>
    <t>S21.DP0268</t>
  </si>
  <si>
    <t>S21.DP0269</t>
  </si>
  <si>
    <t>S21.DP0270</t>
  </si>
  <si>
    <t>S21.DP0271</t>
  </si>
  <si>
    <t>S21.DP0272</t>
  </si>
  <si>
    <t>S21.DP0273</t>
  </si>
  <si>
    <t>S21.DP0274</t>
  </si>
  <si>
    <t>S21.DP0275</t>
  </si>
  <si>
    <t>S21.DP0276</t>
  </si>
  <si>
    <t>S21.DP0277</t>
  </si>
  <si>
    <t>S21.DP0278</t>
  </si>
  <si>
    <t>S21.DP0279</t>
  </si>
  <si>
    <t>S21.DP0280</t>
  </si>
  <si>
    <t>S21.DP0281</t>
  </si>
  <si>
    <t>S21.DP0282</t>
  </si>
  <si>
    <t>S21.DP0283</t>
  </si>
  <si>
    <t>S21.DP0284</t>
  </si>
  <si>
    <t>S21.DP0285</t>
  </si>
  <si>
    <t>S21.DP0286</t>
  </si>
  <si>
    <t>S21.DP0287</t>
  </si>
  <si>
    <t>S21.DP0288</t>
  </si>
  <si>
    <t>S21.DP0289</t>
  </si>
  <si>
    <t>S21.DP0290</t>
  </si>
  <si>
    <t>S21.DP0291</t>
  </si>
  <si>
    <t>S21.DP0292</t>
  </si>
  <si>
    <t>S21.DP0293</t>
  </si>
  <si>
    <t>S21.DP0294</t>
  </si>
  <si>
    <t>S21.DP0295</t>
  </si>
  <si>
    <t>S21.DP0296</t>
  </si>
  <si>
    <t>S21.DP0297</t>
  </si>
  <si>
    <t>S21.DP0298</t>
  </si>
  <si>
    <t>S21.DP0299</t>
  </si>
  <si>
    <t>S21.DP0300</t>
  </si>
  <si>
    <t>S21.DP0301</t>
  </si>
  <si>
    <t>S21.DP0302</t>
  </si>
  <si>
    <t>S21.DP0303</t>
  </si>
  <si>
    <t>S21.DP0304</t>
  </si>
  <si>
    <t>S21.DP0305</t>
  </si>
  <si>
    <t>S21.DP0306</t>
  </si>
  <si>
    <t>S21.DP0307</t>
  </si>
  <si>
    <t>S21.DP0308</t>
  </si>
  <si>
    <t>S21.DP0309</t>
  </si>
  <si>
    <t>S21.DP0310</t>
  </si>
  <si>
    <t>S21.DP0311</t>
  </si>
  <si>
    <t>S21.DP0312</t>
  </si>
  <si>
    <t>S21.DP0313</t>
  </si>
  <si>
    <t>S21.DP0314</t>
  </si>
  <si>
    <t>S21.DP0315</t>
  </si>
  <si>
    <t>S21.DP0316</t>
  </si>
  <si>
    <t>S21.DP0317</t>
  </si>
  <si>
    <t>S21.DP0318</t>
  </si>
  <si>
    <t>S21.DP0319</t>
  </si>
  <si>
    <t>S21.DP0320</t>
  </si>
  <si>
    <t>S21.DP0321</t>
  </si>
  <si>
    <t>S21.DP0322</t>
  </si>
  <si>
    <t>S21.DP0323</t>
  </si>
  <si>
    <t>S21.DP0324</t>
  </si>
  <si>
    <t>S21.DP0325</t>
  </si>
  <si>
    <t>S21.DP0326</t>
  </si>
  <si>
    <t>S21.DP0327</t>
  </si>
  <si>
    <t>S21.DP0328</t>
  </si>
  <si>
    <t>S21.DP0329</t>
  </si>
  <si>
    <t>S21.DP0330</t>
  </si>
  <si>
    <t>S21.DP0331</t>
  </si>
  <si>
    <t>S21.DP0332</t>
  </si>
  <si>
    <t>S21.DP0333</t>
  </si>
  <si>
    <t>S21.DP0334</t>
  </si>
  <si>
    <t>S21.DP0335</t>
  </si>
  <si>
    <t>S21.DP0336</t>
  </si>
  <si>
    <t>S21.DP0337</t>
  </si>
  <si>
    <t>S21.DP0338</t>
  </si>
  <si>
    <t>S21.DP0339</t>
  </si>
  <si>
    <t>S21.DP0340</t>
  </si>
  <si>
    <t>S21.DP0341</t>
  </si>
  <si>
    <t>S21.DP0342</t>
  </si>
  <si>
    <t>S21.DP0343</t>
  </si>
  <si>
    <t>S21.DP0344</t>
  </si>
  <si>
    <t>S21.DP0345</t>
  </si>
  <si>
    <t>S21.DP0346</t>
  </si>
  <si>
    <t>S21.DP0347</t>
  </si>
  <si>
    <t>S21.DP0348</t>
  </si>
  <si>
    <t>S21.DP0349</t>
  </si>
  <si>
    <t>S21.DP0350</t>
  </si>
  <si>
    <t>S21.DP0351</t>
  </si>
  <si>
    <t>S21.DP0352</t>
  </si>
  <si>
    <t>S21.DP0353</t>
  </si>
  <si>
    <t>S21.DP0354</t>
  </si>
  <si>
    <t>S21.DP0355</t>
  </si>
  <si>
    <t>S21.DP0356</t>
  </si>
  <si>
    <t>S21.DP0357</t>
  </si>
  <si>
    <t>S21.DP0358</t>
  </si>
  <si>
    <t>S21.DP0359</t>
  </si>
  <si>
    <t>S21.DP0360</t>
  </si>
  <si>
    <t>S21.DP0361</t>
  </si>
  <si>
    <t>S21.DP0362</t>
  </si>
  <si>
    <t>S21.DP0363</t>
  </si>
  <si>
    <t>S21.DP0364</t>
  </si>
  <si>
    <t>S21.DP0365</t>
  </si>
  <si>
    <t>S21.DP0366</t>
  </si>
  <si>
    <t>S21.DP0367</t>
  </si>
  <si>
    <t>S21.DP0368</t>
  </si>
  <si>
    <t>S21.DP0369</t>
  </si>
  <si>
    <t>S21.DP0370</t>
  </si>
  <si>
    <t>S21.DP0371</t>
  </si>
  <si>
    <t>S21.DP0372</t>
  </si>
  <si>
    <t>S21.DP0373</t>
  </si>
  <si>
    <t>S21.DP0374</t>
  </si>
  <si>
    <t>S21.DP0375</t>
  </si>
  <si>
    <t>S21.DP0376</t>
  </si>
  <si>
    <t>S21.DP0377</t>
  </si>
  <si>
    <t>S21.DP0378</t>
  </si>
  <si>
    <t>S21.DP0379</t>
  </si>
  <si>
    <t>S21.DP0380</t>
  </si>
  <si>
    <t>S21.DP0381</t>
  </si>
  <si>
    <t>S21.DP0382</t>
  </si>
  <si>
    <t>S21.DP0383</t>
  </si>
  <si>
    <t>S21.DP0384</t>
  </si>
  <si>
    <t>S21.DP0385</t>
  </si>
  <si>
    <t>S21.DP0386</t>
  </si>
  <si>
    <t>S21.DP0388</t>
  </si>
  <si>
    <t>S21.DP0389</t>
  </si>
  <si>
    <t>S21.DP0390</t>
  </si>
  <si>
    <t>S21.DP0391</t>
  </si>
  <si>
    <t>S21.DP0392</t>
  </si>
  <si>
    <t>S21.DP0393</t>
  </si>
  <si>
    <t>S21.DP0394</t>
  </si>
  <si>
    <t>S21.DP0395</t>
  </si>
  <si>
    <t>S21.DP0396</t>
  </si>
  <si>
    <t>S21.DP0397</t>
  </si>
  <si>
    <t>S21.DP0398</t>
  </si>
  <si>
    <t>S21.DP0399</t>
  </si>
  <si>
    <t>S21.DP0400</t>
  </si>
  <si>
    <t>S21.DP0401</t>
  </si>
  <si>
    <t>S21.DP0402</t>
  </si>
  <si>
    <t>S21.DP0403</t>
  </si>
  <si>
    <t>S21.DP0404</t>
  </si>
  <si>
    <t>S21.DP0405</t>
  </si>
  <si>
    <t>S21.DP0406</t>
  </si>
  <si>
    <t>S21.DP0407</t>
  </si>
  <si>
    <t>S21.DP0408</t>
  </si>
  <si>
    <t>S21.DP0409</t>
  </si>
  <si>
    <t>S21.DP0410</t>
  </si>
  <si>
    <t>S21.DP0411</t>
  </si>
  <si>
    <t>S21.DP0412</t>
  </si>
  <si>
    <t>S21.DP0413</t>
  </si>
  <si>
    <t>S21.DP0414</t>
  </si>
  <si>
    <t>S21.DP0415</t>
  </si>
  <si>
    <t>S21.DP0416</t>
  </si>
  <si>
    <t>S21.DP0417</t>
  </si>
  <si>
    <t>S21.DP0418</t>
  </si>
  <si>
    <t>S21.DP0419</t>
  </si>
  <si>
    <t>S21.DP0420</t>
  </si>
  <si>
    <t>S21.DP0421</t>
  </si>
  <si>
    <t>S21.DP0422</t>
  </si>
  <si>
    <t>S21.DP0423</t>
  </si>
  <si>
    <t>S21.DP0424</t>
  </si>
  <si>
    <t>S21.DP0425</t>
  </si>
  <si>
    <t>S21.DP0426</t>
  </si>
  <si>
    <t>S21.DP0427</t>
  </si>
  <si>
    <t>S21.DP0428</t>
  </si>
  <si>
    <t>S21.DP0429</t>
  </si>
  <si>
    <t>S21.DP0430</t>
  </si>
  <si>
    <t>S21.DP0431</t>
  </si>
  <si>
    <t>S21.DP0432</t>
  </si>
  <si>
    <t>S21.DP0433</t>
  </si>
  <si>
    <t>S21.DP0434</t>
  </si>
  <si>
    <t>S21.DP0435</t>
  </si>
  <si>
    <t>S21.DP0436</t>
  </si>
  <si>
    <t>S21.DP0437</t>
  </si>
  <si>
    <t>S21.DP0438</t>
  </si>
  <si>
    <t>S21.DP0439</t>
  </si>
  <si>
    <t>S21.DP0440</t>
  </si>
  <si>
    <t>S21.DP0441</t>
  </si>
  <si>
    <t>S21.DP0442</t>
  </si>
  <si>
    <t>S21.DP0443</t>
  </si>
  <si>
    <t>S21.DP0444</t>
  </si>
  <si>
    <t>S21.DP0445</t>
  </si>
  <si>
    <t>S21.DP0446</t>
  </si>
  <si>
    <t>S21.DP0447</t>
  </si>
  <si>
    <t>S21.DP0448</t>
  </si>
  <si>
    <t>S21.DP0449</t>
  </si>
  <si>
    <t>S21.DP0450</t>
  </si>
  <si>
    <t>S21.DP0451</t>
  </si>
  <si>
    <t>S21.DP0452</t>
  </si>
  <si>
    <t>S21.DP0453</t>
  </si>
  <si>
    <t>S21.DP0454</t>
  </si>
  <si>
    <t>S21.DP0455</t>
  </si>
  <si>
    <t>S21.DP0456</t>
  </si>
  <si>
    <t>S21.DP0457</t>
  </si>
  <si>
    <t>S21.DP0458</t>
  </si>
  <si>
    <t>S21.DP0459</t>
  </si>
  <si>
    <t>S21.DP0460</t>
  </si>
  <si>
    <t>S21.DP0461</t>
  </si>
  <si>
    <t>S21.DP0462</t>
  </si>
  <si>
    <t>S21.DP0463</t>
  </si>
  <si>
    <t>S21.DP0464</t>
  </si>
  <si>
    <t>S21.DP0465</t>
  </si>
  <si>
    <t>S21.DP0466</t>
  </si>
  <si>
    <t>S21.DP0467</t>
  </si>
  <si>
    <t>S21.DP0468</t>
  </si>
  <si>
    <t>S21.DP0469</t>
  </si>
  <si>
    <t>S21.DP0470</t>
  </si>
  <si>
    <t>S21.DP0471</t>
  </si>
  <si>
    <t>S21.DP0472</t>
  </si>
  <si>
    <t>S21.DP0473</t>
  </si>
  <si>
    <t>S21.DP0474</t>
  </si>
  <si>
    <t>S21.DP0475</t>
  </si>
  <si>
    <t>S21.DP0476</t>
  </si>
  <si>
    <t>S21.DP0477</t>
  </si>
  <si>
    <t>S21.DP0478</t>
  </si>
  <si>
    <t>S21.DP0479</t>
  </si>
  <si>
    <t>S21.DP0480</t>
  </si>
  <si>
    <t>S21.DP0481</t>
  </si>
  <si>
    <t>S21.DP0482</t>
  </si>
  <si>
    <t>S21.DP0483</t>
  </si>
  <si>
    <t>S21.DP0484</t>
  </si>
  <si>
    <t>S21.DP0485</t>
  </si>
  <si>
    <t>S21.DP0486</t>
  </si>
  <si>
    <t>S21.DP0487</t>
  </si>
  <si>
    <t>S21.DP0488</t>
  </si>
  <si>
    <t>S21.DP0489</t>
  </si>
  <si>
    <t>S21.DP0490</t>
  </si>
  <si>
    <t>S21.DP0491</t>
  </si>
  <si>
    <t>S21.DP0492</t>
  </si>
  <si>
    <t>S21.DP0493</t>
  </si>
  <si>
    <t>S21.DP0494</t>
  </si>
  <si>
    <t>S21.DP0495</t>
  </si>
  <si>
    <t>S21.DP0496</t>
  </si>
  <si>
    <t>S21.DP0497</t>
  </si>
  <si>
    <t>S21.DP0498</t>
  </si>
  <si>
    <t>S21.DP0499</t>
  </si>
  <si>
    <t>S21.DP0500</t>
  </si>
  <si>
    <t>S21.DP0501</t>
  </si>
  <si>
    <t>S21.DP0502</t>
  </si>
  <si>
    <t>S21.DP0503</t>
  </si>
  <si>
    <t>S21.DP0504</t>
  </si>
  <si>
    <t>S21.DP0505</t>
  </si>
  <si>
    <t>S21.DP0506</t>
  </si>
  <si>
    <t>S21.DP0507</t>
  </si>
  <si>
    <t>S21.DP0508</t>
  </si>
  <si>
    <t>S21.DP0509</t>
  </si>
  <si>
    <t>S21.DP0510</t>
  </si>
  <si>
    <t>S21.DP0511</t>
  </si>
  <si>
    <t>S21.DP0512</t>
  </si>
  <si>
    <t>S21.DP0513</t>
  </si>
  <si>
    <t>S21.DP0514</t>
  </si>
  <si>
    <t>S21.DP0515</t>
  </si>
  <si>
    <t>S21.DP0516</t>
  </si>
  <si>
    <t>S21.DP0517</t>
  </si>
  <si>
    <t>S21.DP0518</t>
  </si>
  <si>
    <t>S21.DP0519</t>
  </si>
  <si>
    <t>S21.DP0520</t>
  </si>
  <si>
    <t>S21.DP0521</t>
  </si>
  <si>
    <t>S21.DP0522</t>
  </si>
  <si>
    <t>S21.DP0523</t>
  </si>
  <si>
    <t>S21.DP0524</t>
  </si>
  <si>
    <t>S21.DP0525</t>
  </si>
  <si>
    <t>S21.DP0526</t>
  </si>
  <si>
    <t>S21.DP0527</t>
  </si>
  <si>
    <t>S21.DP0528</t>
  </si>
  <si>
    <t>S21.DP0529</t>
  </si>
  <si>
    <t>S21.DP0530</t>
  </si>
  <si>
    <t>S21.DP0531</t>
  </si>
  <si>
    <t>S21.DP0532</t>
  </si>
  <si>
    <t>S21.DP0533</t>
  </si>
  <si>
    <t>S21.DP0534</t>
  </si>
  <si>
    <t>S21.DP0535</t>
  </si>
  <si>
    <t>S21.DP0536</t>
  </si>
  <si>
    <t>S21.DP0537</t>
  </si>
  <si>
    <t>S21.DP0538</t>
  </si>
  <si>
    <t>S21.DP0539</t>
  </si>
  <si>
    <t>S21.DP0540</t>
  </si>
  <si>
    <t>S21.DP0541</t>
  </si>
  <si>
    <t>S21.DP0542</t>
  </si>
  <si>
    <t>S21.DP0543</t>
  </si>
  <si>
    <t>S21.DP0544</t>
  </si>
  <si>
    <t>S21.DP0545</t>
  </si>
  <si>
    <t>S21.DP0546</t>
  </si>
  <si>
    <t>S21.DP0547</t>
  </si>
  <si>
    <t>S21.DP0548</t>
  </si>
  <si>
    <t>S21.DP0549</t>
  </si>
  <si>
    <t>S21.DP0560</t>
  </si>
  <si>
    <t>S21.DP0561</t>
  </si>
  <si>
    <t>S21.DP0562</t>
  </si>
  <si>
    <t>S21.DP0563</t>
  </si>
  <si>
    <t>S21.DP0564</t>
  </si>
  <si>
    <t>S21.DP0565</t>
  </si>
  <si>
    <t>S21.DP0566</t>
  </si>
  <si>
    <t>S21.DP0567</t>
  </si>
  <si>
    <t>S21.DP0568</t>
  </si>
  <si>
    <t>S21.DP0569</t>
  </si>
  <si>
    <t>S21.DP0570</t>
  </si>
  <si>
    <t>S21.DP0572</t>
  </si>
  <si>
    <t>S21.DP0573</t>
  </si>
  <si>
    <t>S21.DP0574</t>
  </si>
  <si>
    <t>S21.DP0575</t>
  </si>
  <si>
    <t>S21.DP0576</t>
  </si>
  <si>
    <t>S21.DP0577</t>
  </si>
  <si>
    <t>S21.DP0578</t>
  </si>
  <si>
    <t>S21.DP0579</t>
  </si>
  <si>
    <t>S21.DP0580</t>
  </si>
  <si>
    <t>S21.DP0581</t>
  </si>
  <si>
    <t>S21.DP0582</t>
  </si>
  <si>
    <t>S21.DP0583</t>
  </si>
  <si>
    <t>S21.DP0584</t>
  </si>
  <si>
    <t>S21.DP0585</t>
  </si>
  <si>
    <t>S21.DP0586</t>
  </si>
  <si>
    <t>S21.DP0550</t>
  </si>
  <si>
    <t>S21.DP0551</t>
  </si>
  <si>
    <t>S21.DP0552</t>
  </si>
  <si>
    <t>S21.DP0553</t>
  </si>
  <si>
    <t>S21.DP0554</t>
  </si>
  <si>
    <t>S21.DP0555</t>
  </si>
  <si>
    <t>S21.DP0556</t>
  </si>
  <si>
    <t>S21.DP0557</t>
  </si>
  <si>
    <t>S21.DP0558</t>
  </si>
  <si>
    <t>S21.DP0559</t>
  </si>
  <si>
    <t>S21.DP0571</t>
  </si>
  <si>
    <t>S21.DP0587</t>
  </si>
  <si>
    <t>S21.DP0588</t>
  </si>
  <si>
    <t>S21.DP0589</t>
  </si>
  <si>
    <t>S21.DP0590</t>
  </si>
  <si>
    <t>S21.DP0591</t>
  </si>
  <si>
    <t>S21.DP0592</t>
  </si>
  <si>
    <t>S21.DP0593</t>
  </si>
  <si>
    <t>S21.DP0594</t>
  </si>
  <si>
    <t>S21.DP0595</t>
  </si>
  <si>
    <t>S21.DP0596</t>
  </si>
  <si>
    <t>S21.DP0597</t>
  </si>
  <si>
    <t>S21.DP0598</t>
  </si>
  <si>
    <t>S21.DP0599</t>
  </si>
  <si>
    <t>S21.DP0600</t>
  </si>
  <si>
    <t>S21.DP0601</t>
  </si>
  <si>
    <t>S21.DP0602</t>
  </si>
  <si>
    <t>S21.DP0603</t>
  </si>
  <si>
    <t>S21.DP0604</t>
  </si>
  <si>
    <t>S21.DP0605</t>
  </si>
  <si>
    <t>S21.DP0606</t>
  </si>
  <si>
    <t>S21.DP0607</t>
  </si>
  <si>
    <t>S21.DP0608</t>
  </si>
  <si>
    <t>S21.DP0609</t>
  </si>
  <si>
    <t>S21.DP0610</t>
  </si>
  <si>
    <t>S21.DP0611</t>
  </si>
  <si>
    <t>S21.DP0612</t>
  </si>
  <si>
    <t>S21.DP0613</t>
  </si>
  <si>
    <t>S21.DP0614</t>
  </si>
  <si>
    <t>S21.DP0615</t>
  </si>
  <si>
    <t>S21.DP0616</t>
  </si>
  <si>
    <t>S21.DP0617</t>
  </si>
  <si>
    <t>S21.DP0618</t>
  </si>
  <si>
    <t>S21.DP0619</t>
  </si>
  <si>
    <t>S21.DP0620</t>
  </si>
  <si>
    <t>S21.DP0621</t>
  </si>
  <si>
    <t>S21.DP0622</t>
  </si>
  <si>
    <t>S21.DP0623</t>
  </si>
  <si>
    <t>S21.DP0624</t>
  </si>
  <si>
    <t>S21.DP0625</t>
  </si>
  <si>
    <t>S21.DP0626</t>
  </si>
  <si>
    <t>S21.DP0627</t>
  </si>
  <si>
    <t>S21.DP0628</t>
  </si>
  <si>
    <t>S21.DP0629</t>
  </si>
  <si>
    <t>S21.DP0630</t>
  </si>
  <si>
    <t>S21.DP0631</t>
  </si>
  <si>
    <t>S21.DP0632</t>
  </si>
  <si>
    <t>S21.DP0633</t>
  </si>
  <si>
    <t>S21.DP0634</t>
  </si>
  <si>
    <t>S21.DP0635</t>
  </si>
  <si>
    <t>S21.DP0636</t>
  </si>
  <si>
    <t>S21.DP0637</t>
  </si>
  <si>
    <t>S21.DP0638</t>
  </si>
  <si>
    <t>S21.DP0639</t>
  </si>
  <si>
    <t>S21.DP0640</t>
  </si>
  <si>
    <t>S21.DP0641</t>
  </si>
  <si>
    <t>S21.DP0642</t>
  </si>
  <si>
    <t>S21.DP0643</t>
  </si>
  <si>
    <t>S21.DP0644</t>
  </si>
  <si>
    <t>S21.DP0645</t>
  </si>
  <si>
    <t>S21.DP0646</t>
  </si>
  <si>
    <t>S21.DP0647</t>
  </si>
  <si>
    <t>S21.DP0648</t>
  </si>
  <si>
    <t>S21.DP0649</t>
  </si>
  <si>
    <t>S21.DP0650</t>
  </si>
  <si>
    <t>S21.DP0651</t>
  </si>
  <si>
    <t>S21.DP0652</t>
  </si>
  <si>
    <t>S21.DP0653</t>
  </si>
  <si>
    <t>S21.DP0654</t>
  </si>
  <si>
    <t>S21.DP0655</t>
  </si>
  <si>
    <t>S21.DP0656</t>
  </si>
  <si>
    <t>S21.DP0657</t>
  </si>
  <si>
    <t>S21.DP0658</t>
  </si>
  <si>
    <t>S21.DP0659</t>
  </si>
  <si>
    <t>S21.DP0670</t>
  </si>
  <si>
    <t>S21.DP0671</t>
  </si>
  <si>
    <t>S21.DP0672</t>
  </si>
  <si>
    <t>S21.DP0673</t>
  </si>
  <si>
    <t>S21.DP0674</t>
  </si>
  <si>
    <t>S21.DP0675</t>
  </si>
  <si>
    <t>S21.DP0676</t>
  </si>
  <si>
    <t>S21.DP0677</t>
  </si>
  <si>
    <t>S21.DP0678</t>
  </si>
  <si>
    <t>S21.DP0679</t>
  </si>
  <si>
    <t>S21.DP0680</t>
  </si>
  <si>
    <t>S21.DP0660</t>
  </si>
  <si>
    <t>S21.DP0661</t>
  </si>
  <si>
    <t>S21.DP0662</t>
  </si>
  <si>
    <t>S21.DP0663</t>
  </si>
  <si>
    <t>S21.DP0664</t>
  </si>
  <si>
    <t>S21.DP0665</t>
  </si>
  <si>
    <t>S21.DP0666</t>
  </si>
  <si>
    <t>S21.DP0667</t>
  </si>
  <si>
    <t>S21.DP0668</t>
  </si>
  <si>
    <t>S21.DP0669</t>
  </si>
  <si>
    <t>S21.DP0681</t>
  </si>
  <si>
    <t>S21.DP0682</t>
  </si>
  <si>
    <t>S21.DP0683</t>
  </si>
  <si>
    <t>S21.DP0684</t>
  </si>
  <si>
    <t>S21.DP0685</t>
  </si>
  <si>
    <t>S21.DP0686</t>
  </si>
  <si>
    <t>S21.DP0687</t>
  </si>
  <si>
    <t>S21.DP0688</t>
  </si>
  <si>
    <t>S21.DP0689</t>
  </si>
  <si>
    <t>S21.DP0690</t>
  </si>
  <si>
    <t>S21.DP0691</t>
  </si>
  <si>
    <t>S21.DP0692</t>
  </si>
  <si>
    <t>S21.DP0693</t>
  </si>
  <si>
    <t>S21.DP0694</t>
  </si>
  <si>
    <t>S21.DP0695</t>
  </si>
  <si>
    <t>S21.DP0696</t>
  </si>
  <si>
    <t>S21.DP0697</t>
  </si>
  <si>
    <t>S21.DP0698</t>
  </si>
  <si>
    <t>S21.DP0699</t>
  </si>
  <si>
    <t>S21.DP0700</t>
  </si>
  <si>
    <t>S21.DP0701</t>
  </si>
  <si>
    <t>S21.DP0702</t>
  </si>
  <si>
    <t>S21.DP0703</t>
  </si>
  <si>
    <t>S21.DP0704</t>
  </si>
  <si>
    <t>S21.DP0705</t>
  </si>
  <si>
    <t>S21.DP0706</t>
  </si>
  <si>
    <t>S21.DP0707</t>
  </si>
  <si>
    <t>S21.DP0708</t>
  </si>
  <si>
    <t>S21.DP0709</t>
  </si>
  <si>
    <t>S21.DP0710</t>
  </si>
  <si>
    <t>S21.DP0711</t>
  </si>
  <si>
    <t>S21.DP0712</t>
  </si>
  <si>
    <t>S21.DP0713</t>
  </si>
  <si>
    <t>S21.DP0714</t>
  </si>
  <si>
    <t>S21.DP0715</t>
  </si>
  <si>
    <t>S21.DP0716</t>
  </si>
  <si>
    <t>S21.DP0717</t>
  </si>
  <si>
    <t>S21.DP0718</t>
  </si>
  <si>
    <t>S21.DP0719</t>
  </si>
  <si>
    <t>S21.DP0720</t>
  </si>
  <si>
    <t>S21.DP0721</t>
  </si>
  <si>
    <t>S21.DP0722</t>
  </si>
  <si>
    <t>S21.DP0723</t>
  </si>
  <si>
    <t>S21.DP0724</t>
  </si>
  <si>
    <t>S21.DP0725</t>
  </si>
  <si>
    <t>S21.DP0726</t>
  </si>
  <si>
    <t>S21.DP0727</t>
  </si>
  <si>
    <t>S21.DP0728</t>
  </si>
  <si>
    <t>S21.DP0729</t>
  </si>
  <si>
    <t>S21.DP0730</t>
  </si>
  <si>
    <t>S21.DP0731</t>
  </si>
  <si>
    <t>S21.DP0732</t>
  </si>
  <si>
    <t>S21.DP0733</t>
  </si>
  <si>
    <t>S21.DP0734</t>
  </si>
  <si>
    <t>S21.DP0735</t>
  </si>
  <si>
    <t>S21.DP0736</t>
  </si>
  <si>
    <t>S21.DP0737</t>
  </si>
  <si>
    <t>S21.DP0738</t>
  </si>
  <si>
    <t>S21.DP0739</t>
  </si>
  <si>
    <t>S21.DP0740</t>
  </si>
  <si>
    <t>S21.DP0741</t>
  </si>
  <si>
    <t>S21.DP0742</t>
  </si>
  <si>
    <t>S21.DP0743</t>
  </si>
  <si>
    <t>S21.DP0744</t>
  </si>
  <si>
    <t>S21.DP0745</t>
  </si>
  <si>
    <t>S21.DP0746</t>
  </si>
  <si>
    <t>S21.DP0747</t>
  </si>
  <si>
    <t>S21.DP0748</t>
  </si>
  <si>
    <t>S21.DP0749</t>
  </si>
  <si>
    <t>S21.DP0750</t>
  </si>
  <si>
    <t>S21.DP0751</t>
  </si>
  <si>
    <t>S21.DP0752</t>
  </si>
  <si>
    <t>S21.DP0753</t>
  </si>
  <si>
    <t>S21.DP0754</t>
  </si>
  <si>
    <t>S21.DP0755</t>
  </si>
  <si>
    <t>S21.DP0756</t>
  </si>
  <si>
    <t>S21.DP0757</t>
  </si>
  <si>
    <t>S21.DP0758</t>
  </si>
  <si>
    <t>S21.DP0759</t>
  </si>
  <si>
    <t>S21.DP0760</t>
  </si>
  <si>
    <t>S21.DP0761</t>
  </si>
  <si>
    <t>S21.DP0762</t>
  </si>
  <si>
    <t>S21.DP0763</t>
  </si>
  <si>
    <t>S21.DP0764</t>
  </si>
  <si>
    <t>S21.DP0765</t>
  </si>
  <si>
    <t>S21.DP0766</t>
  </si>
  <si>
    <t>S21.DP0767</t>
  </si>
  <si>
    <t>S21.DP0768</t>
  </si>
  <si>
    <t>S21.DP0769</t>
  </si>
  <si>
    <t>S21.DP0770</t>
  </si>
  <si>
    <t>S21.DP0771</t>
  </si>
  <si>
    <t>S21.DP0772</t>
  </si>
  <si>
    <t>S21.DP0773</t>
  </si>
  <si>
    <t>S21.DP0774</t>
  </si>
  <si>
    <t>S21.DP0775</t>
  </si>
  <si>
    <t>S21.DP0776</t>
  </si>
  <si>
    <t>S21.DP0777</t>
  </si>
  <si>
    <t>S21.DP0778</t>
  </si>
  <si>
    <t>S21.DP0779</t>
  </si>
  <si>
    <t>S21.DP0780</t>
  </si>
  <si>
    <t>S21.DP0781</t>
  </si>
  <si>
    <t>S21.DP0782</t>
  </si>
  <si>
    <t>S21.DP0783</t>
  </si>
  <si>
    <t>S21.DP0784</t>
  </si>
  <si>
    <t>S21.DP0785</t>
  </si>
  <si>
    <t>S21.DP0786</t>
  </si>
  <si>
    <t>S21.DP0787</t>
  </si>
  <si>
    <t>S21.DP0788</t>
  </si>
  <si>
    <t>S21.DP0789</t>
  </si>
  <si>
    <t>S21.DP0790</t>
  </si>
  <si>
    <t>S21.DP0791</t>
  </si>
  <si>
    <t>S21.DP0792</t>
  </si>
  <si>
    <t>S21.DP0793</t>
  </si>
  <si>
    <t>S21.DP0794</t>
  </si>
  <si>
    <t>S21.DP0795</t>
  </si>
  <si>
    <t>S21.DP0796</t>
  </si>
  <si>
    <t>S21.DP0797</t>
  </si>
  <si>
    <t>S21.DP0798</t>
  </si>
  <si>
    <t>S21.DP0799</t>
  </si>
  <si>
    <t>S21.DP0800</t>
  </si>
  <si>
    <t>S21.DP0801</t>
  </si>
  <si>
    <t>S21.DP0802</t>
  </si>
  <si>
    <t>S21.DP0803</t>
  </si>
  <si>
    <t>S21.DP0804</t>
  </si>
  <si>
    <t>S21.DP0805</t>
  </si>
  <si>
    <t>S21.DP0806</t>
  </si>
  <si>
    <t>S21.DP0807</t>
  </si>
  <si>
    <t>S21.DP0808</t>
  </si>
  <si>
    <t>S21.DP0809</t>
  </si>
  <si>
    <t>S21.DP0810</t>
  </si>
  <si>
    <t>S21.DP0811</t>
  </si>
  <si>
    <t>S21.DP0812</t>
  </si>
  <si>
    <t>S21.DP0813</t>
  </si>
  <si>
    <t>S21.DP0814</t>
  </si>
  <si>
    <t>S21.DP0815</t>
  </si>
  <si>
    <t>S21.DP0816</t>
  </si>
  <si>
    <t>S21.DP0817</t>
  </si>
  <si>
    <t>S21.DP0818</t>
  </si>
  <si>
    <t>S21.DP0819</t>
  </si>
  <si>
    <t>S21.DP0820</t>
  </si>
  <si>
    <t>S21.DP0821</t>
  </si>
  <si>
    <t>S21.DP0822</t>
  </si>
  <si>
    <t>S21.DP0823</t>
  </si>
  <si>
    <t>S21.DP0824</t>
  </si>
  <si>
    <t>S21.DP0825</t>
  </si>
  <si>
    <t>S21.DP0826</t>
  </si>
  <si>
    <t>S21.DP0827</t>
  </si>
  <si>
    <t>S21.DP0828</t>
  </si>
  <si>
    <t>S21.DP0829</t>
  </si>
  <si>
    <t>S21.DP0830</t>
  </si>
  <si>
    <t>S21.DP0831</t>
  </si>
  <si>
    <t>S21.DP0832</t>
  </si>
  <si>
    <t>S21.DP0833</t>
  </si>
  <si>
    <t>S21.DP0834</t>
  </si>
  <si>
    <t>S21.DP0835</t>
  </si>
  <si>
    <t>S21.DP0836</t>
  </si>
  <si>
    <t>S21.DP0837</t>
  </si>
  <si>
    <t>S21.DP0838</t>
  </si>
  <si>
    <t>S21.DP0839</t>
  </si>
  <si>
    <t>S21.DP0840</t>
  </si>
  <si>
    <t>S21.DP0841</t>
  </si>
  <si>
    <t>S21.DP0842</t>
  </si>
  <si>
    <t>S21.DP0843</t>
  </si>
  <si>
    <t>S21.DP0844</t>
  </si>
  <si>
    <t>S21.DP0845</t>
  </si>
  <si>
    <t>S21.DP0846</t>
  </si>
  <si>
    <t>S21.DP0847</t>
  </si>
  <si>
    <t>S21.DP0848</t>
  </si>
  <si>
    <t>S21.DP0849</t>
  </si>
  <si>
    <t>S21.DP0850</t>
  </si>
  <si>
    <t>S21.DP0851</t>
  </si>
  <si>
    <t>S21.DP0852</t>
  </si>
  <si>
    <t>S21.DP0853</t>
  </si>
  <si>
    <t>S21.DP0854</t>
  </si>
  <si>
    <t>S21.DP0855</t>
  </si>
  <si>
    <t>S21.DP0856</t>
  </si>
  <si>
    <t>S21.DP0857</t>
  </si>
  <si>
    <t>S21.DP0858</t>
  </si>
  <si>
    <t>S21.DP0859</t>
  </si>
  <si>
    <t>S21.DP0860</t>
  </si>
  <si>
    <t>S21.DP0861</t>
  </si>
  <si>
    <t>S21.DP0862</t>
  </si>
  <si>
    <t>S21.DP0863</t>
  </si>
  <si>
    <t>S21.DP0864</t>
  </si>
  <si>
    <t>S21.DP0865</t>
  </si>
  <si>
    <t>S21.DP0866</t>
  </si>
  <si>
    <t>S21.DP0867</t>
  </si>
  <si>
    <t>S21.DP0868</t>
  </si>
  <si>
    <t>S21.DP0869</t>
  </si>
  <si>
    <t>S21.DP0870</t>
  </si>
  <si>
    <t>S21.DP0871</t>
  </si>
  <si>
    <t>S21.DP0872</t>
  </si>
  <si>
    <t>S21.DP0873</t>
  </si>
  <si>
    <t>S21.DP0874</t>
  </si>
  <si>
    <t>S21.DP0875</t>
  </si>
  <si>
    <t>S21.DP0876</t>
  </si>
  <si>
    <t>S21.DP0877</t>
  </si>
  <si>
    <t>S21.DP0878</t>
  </si>
  <si>
    <t>S21.DP0879</t>
  </si>
  <si>
    <t>S21.DP0880</t>
  </si>
  <si>
    <t>S21.DP0881</t>
  </si>
  <si>
    <t>S21.DP0882</t>
  </si>
  <si>
    <t>S21.DP0883</t>
  </si>
  <si>
    <t>S21.DP0884</t>
  </si>
  <si>
    <t>S21.DP0885</t>
  </si>
  <si>
    <t>S21.DP0886</t>
  </si>
  <si>
    <t>S21.DP0887</t>
  </si>
  <si>
    <t>S21.DP0888</t>
  </si>
  <si>
    <t>S21.DP0889</t>
  </si>
  <si>
    <t>S21.DP0890</t>
  </si>
  <si>
    <t>S21.DP0891</t>
  </si>
  <si>
    <t>S21.DP0892</t>
  </si>
  <si>
    <t>S21.DP0893</t>
  </si>
  <si>
    <t>S21.DP0894</t>
  </si>
  <si>
    <t>S21.DP0895</t>
  </si>
  <si>
    <t>S21.DP0896</t>
  </si>
  <si>
    <t>S21.DP0897</t>
  </si>
  <si>
    <t>S21.DP0898</t>
  </si>
  <si>
    <t>S21.DP0899</t>
  </si>
  <si>
    <t>S21.DP0900</t>
  </si>
  <si>
    <t>S21.DP0901</t>
  </si>
  <si>
    <t>S21.DP0902</t>
  </si>
  <si>
    <t>S21.DP0903</t>
  </si>
  <si>
    <t>S21.DP0904</t>
  </si>
  <si>
    <t>S21.DP0905</t>
  </si>
  <si>
    <t>S21.DP0906</t>
  </si>
  <si>
    <t>S21.DP0907</t>
  </si>
  <si>
    <t>S21.DP0908</t>
  </si>
  <si>
    <t>S21.DP0909</t>
  </si>
  <si>
    <t>S21.DP0910</t>
  </si>
  <si>
    <t>S21.DP0911</t>
  </si>
  <si>
    <t>S21.DP0912</t>
  </si>
  <si>
    <t>S21.DP0913</t>
  </si>
  <si>
    <t>S21.DP0914</t>
  </si>
  <si>
    <t>S21.DP0915</t>
  </si>
  <si>
    <t>S21.DP0916</t>
  </si>
  <si>
    <t>S21.DP0917</t>
  </si>
  <si>
    <t>S21.DP0918</t>
  </si>
  <si>
    <t>S21.DP0919</t>
  </si>
  <si>
    <t>S21.DP0920</t>
  </si>
  <si>
    <t>S21.DP0921</t>
  </si>
  <si>
    <t>S21.DP0922</t>
  </si>
  <si>
    <t>S21.DP0923</t>
  </si>
  <si>
    <t>S21.DP0924</t>
  </si>
  <si>
    <t>S21.DP0925</t>
  </si>
  <si>
    <t>S21.DP0926</t>
  </si>
  <si>
    <t>S21.DP0927</t>
  </si>
  <si>
    <t>S21.DP0928</t>
  </si>
  <si>
    <t>S21.DP0929</t>
  </si>
  <si>
    <t>S21.DP0930</t>
  </si>
  <si>
    <t>S21.DP0931</t>
  </si>
  <si>
    <t>S21.DP0932</t>
  </si>
  <si>
    <t>S21.DP0933</t>
  </si>
  <si>
    <t>S21.DP0934</t>
  </si>
  <si>
    <t>S21.DP0935</t>
  </si>
  <si>
    <t>S21.DP0936</t>
  </si>
  <si>
    <t>S21.DP0937</t>
  </si>
  <si>
    <t>S21.DP0938</t>
  </si>
  <si>
    <t>S21.DP0939</t>
  </si>
  <si>
    <t>S21.DP0940</t>
  </si>
  <si>
    <t>S21.DP0941</t>
  </si>
  <si>
    <t>S21.DP0942</t>
  </si>
  <si>
    <t>S21.DP0943</t>
  </si>
  <si>
    <t>S21.DP0944</t>
  </si>
  <si>
    <t>S21.DP0945</t>
  </si>
  <si>
    <t>S21.DP0946</t>
  </si>
  <si>
    <t>S21.DP0947</t>
  </si>
  <si>
    <t>S21.DP0948</t>
  </si>
  <si>
    <t>S21.DP0949</t>
  </si>
  <si>
    <t>S21.DP0950</t>
  </si>
  <si>
    <t>S21.DP0951</t>
  </si>
  <si>
    <t>S21.DP0952</t>
  </si>
  <si>
    <t>S21.DP0953</t>
  </si>
  <si>
    <t>S21.DP0954</t>
  </si>
  <si>
    <t>S21.DP0955</t>
  </si>
  <si>
    <t>S21.DP0956</t>
  </si>
  <si>
    <t>S21.DP0957</t>
  </si>
  <si>
    <t>S21.DP0958</t>
  </si>
  <si>
    <t>S21.DP0959</t>
  </si>
  <si>
    <t>S21.DP0960</t>
  </si>
  <si>
    <t>S21.DP0961</t>
  </si>
  <si>
    <t>S21.DP0962</t>
  </si>
  <si>
    <t>S21.DP0963</t>
  </si>
  <si>
    <t>S21.DP0964</t>
  </si>
  <si>
    <t>S21.DP0965</t>
  </si>
  <si>
    <t>S21.DP0966</t>
  </si>
  <si>
    <t>S21.DP0967</t>
  </si>
  <si>
    <t>S21.DP0968</t>
  </si>
  <si>
    <t>S21.DP0969</t>
  </si>
  <si>
    <t>S21.DP0970</t>
  </si>
  <si>
    <t>S21.DP0971</t>
  </si>
  <si>
    <t>S21.DP0972</t>
  </si>
  <si>
    <t>S21.DP0973</t>
  </si>
  <si>
    <t>S21.DP0974</t>
  </si>
  <si>
    <t>S21.DP0975</t>
  </si>
  <si>
    <t>S21.DP0976</t>
  </si>
  <si>
    <t>S21.DP0977</t>
  </si>
  <si>
    <t>S21.DP0978</t>
  </si>
  <si>
    <t>S21.DP0979</t>
  </si>
  <si>
    <t>S21.DP0980</t>
  </si>
  <si>
    <t>S21.DP0981</t>
  </si>
  <si>
    <t>S21.DP0982</t>
  </si>
  <si>
    <t>S21.DP0983</t>
  </si>
  <si>
    <t>S21.DP0984</t>
  </si>
  <si>
    <t>S21.DP0985</t>
  </si>
  <si>
    <t>S21.DP0986</t>
  </si>
  <si>
    <t>S21.DP0987</t>
  </si>
  <si>
    <t>S21.DP0988</t>
  </si>
  <si>
    <t>S21.DP0989</t>
  </si>
  <si>
    <t>S21.DP0990</t>
  </si>
  <si>
    <t>S21.DP0991</t>
  </si>
  <si>
    <t>S21.DP0992</t>
  </si>
  <si>
    <t>S21.DP0993</t>
  </si>
  <si>
    <t>S21.DP0994</t>
  </si>
  <si>
    <t>S21.DP0995</t>
  </si>
  <si>
    <t>S21.DP0996</t>
  </si>
  <si>
    <t>S21.DP0997</t>
  </si>
  <si>
    <t>S21.DP0998</t>
  </si>
  <si>
    <t>S21.DP0999</t>
  </si>
  <si>
    <t>S21.DP1000</t>
  </si>
  <si>
    <t>S21.DP1001</t>
  </si>
  <si>
    <t>S21.DP1002</t>
  </si>
  <si>
    <t>S21.DP1003</t>
  </si>
  <si>
    <t>S21.DP1004</t>
  </si>
  <si>
    <t>S21.DP1005</t>
  </si>
  <si>
    <t>S21.DP1006</t>
  </si>
  <si>
    <t>S21.DP1007</t>
  </si>
  <si>
    <t>S21.DP1008</t>
  </si>
  <si>
    <t>S21.DP1009</t>
  </si>
  <si>
    <t>S21.DP1010</t>
  </si>
  <si>
    <t>S21.DP1011</t>
  </si>
  <si>
    <t>S21.DP1012</t>
  </si>
  <si>
    <t>S21.DP1013</t>
  </si>
  <si>
    <t>S21.DP1014</t>
  </si>
  <si>
    <t>S21.DP1015</t>
  </si>
  <si>
    <t>S21.DP1016</t>
  </si>
  <si>
    <t>S21.DP1017</t>
  </si>
  <si>
    <t>S21.DP1018</t>
  </si>
  <si>
    <t>S21.DP1019</t>
  </si>
  <si>
    <t>S21.DP1020</t>
  </si>
  <si>
    <t>S21.DP1021</t>
  </si>
  <si>
    <t>S21.DP1022</t>
  </si>
  <si>
    <t>S21.DP1023</t>
  </si>
  <si>
    <t>S21.DP1024</t>
  </si>
  <si>
    <t>S21.DP1025</t>
  </si>
  <si>
    <t>S21.DP1026</t>
  </si>
  <si>
    <t>S21.DP1027</t>
  </si>
  <si>
    <t>S21.DP1028</t>
  </si>
  <si>
    <t>S21.DP1029</t>
  </si>
  <si>
    <t>S21.DP1030</t>
  </si>
  <si>
    <t>S21.DP1031</t>
  </si>
  <si>
    <t>S21.DP1032</t>
  </si>
  <si>
    <t>S21.DP1033</t>
  </si>
  <si>
    <t>S21.DP1034</t>
  </si>
  <si>
    <t>S21.DP1035</t>
  </si>
  <si>
    <t>S21.DP1036</t>
  </si>
  <si>
    <t>S21.DP1037</t>
  </si>
  <si>
    <t>S21.DP1038</t>
  </si>
  <si>
    <t>S21.DP1039</t>
  </si>
  <si>
    <t>S21.DP1040</t>
  </si>
  <si>
    <t>S21.DP1041</t>
  </si>
  <si>
    <t>S21.DP1042</t>
  </si>
  <si>
    <t>S21.DP1043</t>
  </si>
  <si>
    <t>S21.DP1044</t>
  </si>
  <si>
    <t>S21.DP1045</t>
  </si>
  <si>
    <t>S21.DP1046</t>
  </si>
  <si>
    <t>S21.DP1047</t>
  </si>
  <si>
    <t>S21.DP1048</t>
  </si>
  <si>
    <t>S21.DP1049</t>
  </si>
  <si>
    <t>S21.DP1050</t>
  </si>
  <si>
    <t>S21.DP1051</t>
  </si>
  <si>
    <t>S21.DP1052</t>
  </si>
  <si>
    <t>S21.DP1053</t>
  </si>
  <si>
    <t>S21.DP1054</t>
  </si>
  <si>
    <t>S21.DP1055</t>
  </si>
  <si>
    <t>S21.DP1056</t>
  </si>
  <si>
    <t>S21.DP1057</t>
  </si>
  <si>
    <t>S21.DP1058</t>
  </si>
  <si>
    <t>S21.DP1059</t>
  </si>
  <si>
    <t>S21.DP1060</t>
  </si>
  <si>
    <t>S21.DP1061</t>
  </si>
  <si>
    <t>S21.DP1062</t>
  </si>
  <si>
    <t>S21.DP1063</t>
  </si>
  <si>
    <t>S21.DP1064</t>
  </si>
  <si>
    <t>S21.DP1065</t>
  </si>
  <si>
    <t>S21.DP1066</t>
  </si>
  <si>
    <t>S21.DP1067</t>
  </si>
  <si>
    <t>S21.DP1068</t>
  </si>
  <si>
    <t>S21.DP1069</t>
  </si>
  <si>
    <t>S21.DP1070</t>
  </si>
  <si>
    <t>S21.DP1071</t>
  </si>
  <si>
    <t>S21.DP1072</t>
  </si>
  <si>
    <t>S21.DP1073</t>
  </si>
  <si>
    <t>S21.DP1074</t>
  </si>
  <si>
    <t>S21.DP1075</t>
  </si>
  <si>
    <t>S21.DP0387</t>
  </si>
  <si>
    <t>T</t>
  </si>
  <si>
    <t>X</t>
  </si>
  <si>
    <t>Y (W-X)</t>
  </si>
  <si>
    <t>AA</t>
  </si>
  <si>
    <t>U (lesser of T and 20% of I)</t>
  </si>
  <si>
    <t>Z (J+K+N+O+S+U+V+X)</t>
  </si>
  <si>
    <t>AB (Z-AA)</t>
  </si>
  <si>
    <t>AD (AC+I)</t>
  </si>
  <si>
    <t>AF (AD-AE)</t>
  </si>
  <si>
    <t>S21C.DP0515</t>
  </si>
  <si>
    <t>S21C.DP0650</t>
  </si>
  <si>
    <t>S21C.DP0651</t>
  </si>
  <si>
    <t>S21C.DP0652</t>
  </si>
  <si>
    <t>S21C.DP0653</t>
  </si>
  <si>
    <t>S21C.DP0654</t>
  </si>
  <si>
    <t>S21C.DP0655</t>
  </si>
  <si>
    <t>S21C.DP0656</t>
  </si>
  <si>
    <t>S21C.DP0657</t>
  </si>
  <si>
    <t>S21C.DP0658</t>
  </si>
  <si>
    <t>S21C.DP0659</t>
  </si>
  <si>
    <t>S21C.DP0660</t>
  </si>
  <si>
    <t>S21C.DP0661</t>
  </si>
  <si>
    <t>S21C.DP0662</t>
  </si>
  <si>
    <t>S21C.DP0663</t>
  </si>
  <si>
    <t>S21C.DP0664</t>
  </si>
  <si>
    <t>S21C.DP0665</t>
  </si>
  <si>
    <t>S21C.DP0666</t>
  </si>
  <si>
    <t>S21C.DP0667</t>
  </si>
  <si>
    <t>S21C.DP0668</t>
  </si>
  <si>
    <t>S21C.DP0669</t>
  </si>
  <si>
    <t>S21E.DP0001</t>
  </si>
  <si>
    <t>S21E.DP0002</t>
  </si>
  <si>
    <t>S21E.DP0003</t>
  </si>
  <si>
    <t>S21E.DP0004</t>
  </si>
  <si>
    <t>S21E.DP0005</t>
  </si>
  <si>
    <t>S21E.DP0006</t>
  </si>
  <si>
    <t>S21E.DP0007</t>
  </si>
  <si>
    <t>S21E.DP0008</t>
  </si>
  <si>
    <t>S21E.DP0009</t>
  </si>
  <si>
    <t>S21E.DP0010</t>
  </si>
  <si>
    <t>S21E.DP0011</t>
  </si>
  <si>
    <t>S21E.DP0012</t>
  </si>
  <si>
    <t>S21E.DP0013</t>
  </si>
  <si>
    <t>S21E.DP0014</t>
  </si>
  <si>
    <t>S21E.DP0015</t>
  </si>
  <si>
    <t>S21E.DP0016</t>
  </si>
  <si>
    <t>S21E.DP0017</t>
  </si>
  <si>
    <t>S21E.DP0018</t>
  </si>
  <si>
    <t>S21E.DP0019</t>
  </si>
  <si>
    <t>S21E.DP0020</t>
  </si>
  <si>
    <t>S21E.DP0021</t>
  </si>
  <si>
    <t>S21E.DP0022</t>
  </si>
  <si>
    <t>S21E.DP0023</t>
  </si>
  <si>
    <t>S21E.DP0024</t>
  </si>
  <si>
    <t>S21E.DP0025</t>
  </si>
  <si>
    <t>S21E.DP0026</t>
  </si>
  <si>
    <t>S21E.DP0027</t>
  </si>
  <si>
    <t>S21E.DP0028</t>
  </si>
  <si>
    <t>S21E.DP0029</t>
  </si>
  <si>
    <t>S21E.DP0030</t>
  </si>
  <si>
    <t>S21E.DL0001</t>
  </si>
  <si>
    <t>S21E.DL0005</t>
  </si>
  <si>
    <t>S21E.DL0002</t>
  </si>
  <si>
    <t>S21E.DL0003</t>
  </si>
  <si>
    <t>S21E.DL0004</t>
  </si>
  <si>
    <t>S21E.DL0006</t>
  </si>
  <si>
    <t>S21E.DL0010</t>
  </si>
  <si>
    <t>S21E.DL0007</t>
  </si>
  <si>
    <t>S21E.DL0008</t>
  </si>
  <si>
    <t>S21E.DL0009</t>
  </si>
  <si>
    <t>S21E.DL0015</t>
  </si>
  <si>
    <t>S21E.DL0011</t>
  </si>
  <si>
    <t>S21E.DL0012</t>
  </si>
  <si>
    <t>S21E.DL0013</t>
  </si>
  <si>
    <t>S21E.DL0014</t>
  </si>
  <si>
    <t>S21E.DL0016</t>
  </si>
  <si>
    <t>S21E.DL0017</t>
  </si>
  <si>
    <t>AF from schedule 3/ H from schedule 2</t>
  </si>
  <si>
    <t xml:space="preserve">Capital charge </t>
  </si>
  <si>
    <t>S21E.DP0031</t>
  </si>
  <si>
    <t>S21E.DP0032</t>
  </si>
  <si>
    <t>S21E.DP0033</t>
  </si>
  <si>
    <t>S21E.DP0034</t>
  </si>
  <si>
    <t>A + B from Schedule 20</t>
  </si>
  <si>
    <t>S24.DP0083</t>
  </si>
  <si>
    <t>S24.DP0084</t>
  </si>
  <si>
    <t>S22.DP0059</t>
  </si>
  <si>
    <t>S22.DP0060</t>
  </si>
  <si>
    <t>S22.DP0061</t>
  </si>
  <si>
    <t>S22.DP0062</t>
  </si>
  <si>
    <t>S22.DP0063</t>
  </si>
  <si>
    <t>S22.DP0064</t>
  </si>
  <si>
    <t>AC (lesser between AB and I)</t>
  </si>
  <si>
    <t>S21E.DP0040</t>
  </si>
  <si>
    <t>S21E.DL0018</t>
  </si>
  <si>
    <t>S21E.DL0019</t>
  </si>
  <si>
    <t>S21E.DL0020</t>
  </si>
  <si>
    <t>S21E.DP0035</t>
  </si>
  <si>
    <t>S21E.DP0036</t>
  </si>
  <si>
    <t>S21E.DL0021</t>
  </si>
  <si>
    <t>S21E.DL0022</t>
  </si>
  <si>
    <t>S21E.DL0023</t>
  </si>
  <si>
    <t>S21E.DL0024</t>
  </si>
  <si>
    <t>S21E.DL0025</t>
  </si>
  <si>
    <t>S21E.DL0026</t>
  </si>
  <si>
    <t>S21E.DL0027</t>
  </si>
  <si>
    <t>S21E.DL0028</t>
  </si>
  <si>
    <t>S21E.DL0029</t>
  </si>
  <si>
    <t>S21E.DL0030</t>
  </si>
  <si>
    <t>S21E.DL0031</t>
  </si>
  <si>
    <t>S21E.DL0032</t>
  </si>
  <si>
    <t>S21E.DL0033</t>
  </si>
  <si>
    <t>S21E.DL0034</t>
  </si>
  <si>
    <t>S21E.DL0035</t>
  </si>
  <si>
    <t>S21E.DL0036</t>
  </si>
  <si>
    <t>S21E.DP0037</t>
  </si>
  <si>
    <t>S21E.DP0038</t>
  </si>
  <si>
    <t>S21E.DP0039</t>
  </si>
  <si>
    <t>S21E.DL0037</t>
  </si>
  <si>
    <t>S21E.DL0038</t>
  </si>
  <si>
    <t>S21E.DL0039</t>
  </si>
  <si>
    <t>S21E.DL0040</t>
  </si>
  <si>
    <t>S21E.DL0041</t>
  </si>
  <si>
    <t>S21E.DL0042</t>
  </si>
  <si>
    <t>S21E.DL0043</t>
  </si>
  <si>
    <t>S21E.DL0044</t>
  </si>
  <si>
    <t>S21E.DL0045</t>
  </si>
  <si>
    <t>S21E.DL0046</t>
  </si>
  <si>
    <t>S21E.DL0047</t>
  </si>
  <si>
    <t>S21E.DL0048</t>
  </si>
  <si>
    <t>S21E.DL0049</t>
  </si>
  <si>
    <t>S21E.DL0050</t>
  </si>
  <si>
    <t>S21E.DL0051</t>
  </si>
  <si>
    <t>S21E.DL0052</t>
  </si>
  <si>
    <t>S21E.DP0041</t>
  </si>
  <si>
    <t>S21E.DP0042</t>
  </si>
  <si>
    <t>S21E.DP0043</t>
  </si>
  <si>
    <t>S21E.DP0044</t>
  </si>
  <si>
    <t>S21E.DP0045</t>
  </si>
  <si>
    <t>S21E.DL0053</t>
  </si>
  <si>
    <t>S21E.DL0054</t>
  </si>
  <si>
    <t>S21E.DL0055</t>
  </si>
  <si>
    <t>S21E.DL0056</t>
  </si>
  <si>
    <t>S21E.DL0057</t>
  </si>
  <si>
    <t>S21E.DL0058</t>
  </si>
  <si>
    <t>S21E.DL0059</t>
  </si>
  <si>
    <t>S21E.DL0060</t>
  </si>
  <si>
    <t>S21E.DL0061</t>
  </si>
  <si>
    <t>S21E.DL0062</t>
  </si>
  <si>
    <t>S21E.DL0063</t>
  </si>
  <si>
    <t>S21E.DL0064</t>
  </si>
  <si>
    <t>S21E.DL0065</t>
  </si>
  <si>
    <t>S21E.DL0066</t>
  </si>
  <si>
    <t>S21E.DL0067</t>
  </si>
  <si>
    <t>S21E.DL0068</t>
  </si>
  <si>
    <t>S21E.DP0046</t>
  </si>
  <si>
    <t>S21E.DP0047</t>
  </si>
  <si>
    <t>S21E.DP0048</t>
  </si>
  <si>
    <t>S21E.DP0049</t>
  </si>
  <si>
    <t>S21E.DP0050</t>
  </si>
  <si>
    <t>AE</t>
  </si>
  <si>
    <t>D x 10</t>
  </si>
  <si>
    <t>F x 10</t>
  </si>
  <si>
    <t>Schedule 3B - Supplementary Subsidiary Information</t>
  </si>
  <si>
    <t>Name of group:</t>
  </si>
  <si>
    <t>Companies within group</t>
  </si>
  <si>
    <t>Capital</t>
  </si>
  <si>
    <t>Total Capital Positions</t>
  </si>
  <si>
    <t>Total Participations in the Group</t>
  </si>
  <si>
    <t>Consolidated Capital</t>
  </si>
  <si>
    <t>S03B.DP0001</t>
  </si>
  <si>
    <t>S03B.DP0002</t>
  </si>
  <si>
    <t>S03B.DP0003</t>
  </si>
  <si>
    <t>S03B.DP0004</t>
  </si>
  <si>
    <t>S03B.DP0005</t>
  </si>
  <si>
    <t>S03B.DP0006</t>
  </si>
  <si>
    <t>S03B.DP0007</t>
  </si>
  <si>
    <t>S03B.DP0008</t>
  </si>
  <si>
    <t>S03B.DP0009</t>
  </si>
  <si>
    <t>S03B.DP0010</t>
  </si>
  <si>
    <t>S03B.DP0011</t>
  </si>
  <si>
    <t>S03B.DP0012</t>
  </si>
  <si>
    <t>S03B.DP0013</t>
  </si>
  <si>
    <t>S03B.DP0014</t>
  </si>
  <si>
    <t>S03B.DP0015</t>
  </si>
  <si>
    <t>S03B.DP0016</t>
  </si>
  <si>
    <t>S03B.DP0017</t>
  </si>
  <si>
    <t>S03B.DP0018</t>
  </si>
  <si>
    <t>S03B.DP0019</t>
  </si>
  <si>
    <t>S03B.DP0020</t>
  </si>
  <si>
    <t>S03B.DP0021</t>
  </si>
  <si>
    <t>S03B.DP0022</t>
  </si>
  <si>
    <t>S03B.DP0023</t>
  </si>
  <si>
    <t>S03B.DP0024</t>
  </si>
  <si>
    <t>S03B.DP0025</t>
  </si>
  <si>
    <t>S03B.DP0026</t>
  </si>
  <si>
    <t>S03B.DP0027</t>
  </si>
  <si>
    <t>S03B.DP0028</t>
  </si>
  <si>
    <t>S03B.DP0029</t>
  </si>
  <si>
    <t>S03B.DP0030</t>
  </si>
  <si>
    <t>S03B.DP0031</t>
  </si>
  <si>
    <t>S03B.DP0032</t>
  </si>
  <si>
    <t>S03B.DP0033</t>
  </si>
  <si>
    <t>S03B.DP0034</t>
  </si>
  <si>
    <t>S03B.DP0035</t>
  </si>
  <si>
    <t>S03B.DP0036</t>
  </si>
  <si>
    <t>S03B.DP0037</t>
  </si>
  <si>
    <t>S03B.DP0038</t>
  </si>
  <si>
    <t>S03B.DP0039</t>
  </si>
  <si>
    <t>S03B.DP0040</t>
  </si>
  <si>
    <t>S03B.DP0041</t>
  </si>
  <si>
    <t>S03B.DP0042</t>
  </si>
  <si>
    <t>S03B.DP0043</t>
  </si>
  <si>
    <t>S03B.DP0044</t>
  </si>
  <si>
    <t>S03B.DP0045</t>
  </si>
  <si>
    <t>S03B.DP0046</t>
  </si>
  <si>
    <t>S03B.DP0047</t>
  </si>
  <si>
    <t>S03B.DP0048</t>
  </si>
  <si>
    <t>S03B.DP0049</t>
  </si>
  <si>
    <t>S03B.DP0050</t>
  </si>
  <si>
    <t>S03B.DP0051</t>
  </si>
  <si>
    <t>S03B.DP0052</t>
  </si>
  <si>
    <t>S03B.DP0053</t>
  </si>
  <si>
    <t>S03B.DP0054</t>
  </si>
  <si>
    <t>S03B.DP0055</t>
  </si>
  <si>
    <t>S03B.DP0056</t>
  </si>
  <si>
    <t>S03B.DP0057</t>
  </si>
  <si>
    <t>S03B.DP0058</t>
  </si>
  <si>
    <t>S03B.DP0059</t>
  </si>
  <si>
    <t>S03B.DP0060</t>
  </si>
  <si>
    <t>S03B.DP0061</t>
  </si>
  <si>
    <t>S03B.DP0062</t>
  </si>
  <si>
    <t>S03B.DP0063</t>
  </si>
  <si>
    <t>S03B.DP0064</t>
  </si>
  <si>
    <t>S03B.DP0065</t>
  </si>
  <si>
    <t>S03B.DP0066</t>
  </si>
  <si>
    <t>S03B.DP0067</t>
  </si>
  <si>
    <t>S03B.DP0068</t>
  </si>
  <si>
    <t>S03B.DP0069</t>
  </si>
  <si>
    <t>S03B.DP0070</t>
  </si>
  <si>
    <t>S03B.DP0071</t>
  </si>
  <si>
    <t>S03B.DP0072</t>
  </si>
  <si>
    <t>S03B.DP0073</t>
  </si>
  <si>
    <t>S03B.DP0074</t>
  </si>
  <si>
    <t>S03B.DP0075</t>
  </si>
  <si>
    <t>S03B.DP0076</t>
  </si>
  <si>
    <t>S03B.DP0077</t>
  </si>
  <si>
    <t>S03B.DP0078</t>
  </si>
  <si>
    <t>S03B.DP0079</t>
  </si>
  <si>
    <t>S03B.DP0080</t>
  </si>
  <si>
    <t>S03B.DP0081</t>
  </si>
  <si>
    <t>S03B.DP0082</t>
  </si>
  <si>
    <t>S03B.DP0083</t>
  </si>
  <si>
    <t>S03B.DP0084</t>
  </si>
  <si>
    <t>S03B.DP0085</t>
  </si>
  <si>
    <t>S03B.DP0086</t>
  </si>
  <si>
    <t>S03B.DP0087</t>
  </si>
  <si>
    <t>S03B.DP0088</t>
  </si>
  <si>
    <t>S03B.DP0089</t>
  </si>
  <si>
    <t>S03B.DP0090</t>
  </si>
  <si>
    <t>S03B.DP0091</t>
  </si>
  <si>
    <t>S03B.DP0092</t>
  </si>
  <si>
    <t>S03B.DP0093</t>
  </si>
  <si>
    <t>S03B.DP0094</t>
  </si>
  <si>
    <t>S03B.DP0095</t>
  </si>
  <si>
    <t>S03B.DP0096</t>
  </si>
  <si>
    <t>S03B.DP0097</t>
  </si>
  <si>
    <t>S03B.DP0098</t>
  </si>
  <si>
    <t>S03B.DP0099</t>
  </si>
  <si>
    <t>S03B.DP0100</t>
  </si>
  <si>
    <t>S03B.DP0101</t>
  </si>
  <si>
    <t>S03B.DP0102</t>
  </si>
  <si>
    <t>S03B.DP0103</t>
  </si>
  <si>
    <t>S03B.DP0104</t>
  </si>
  <si>
    <t>S03B.DP0105</t>
  </si>
  <si>
    <t>S03B.DP0106</t>
  </si>
  <si>
    <t>S03B.DP0107</t>
  </si>
  <si>
    <t>S03B.DP0108</t>
  </si>
  <si>
    <t>S03B.DP0109</t>
  </si>
  <si>
    <t>S03B.DP0110</t>
  </si>
  <si>
    <t>S03B.DP0111</t>
  </si>
  <si>
    <t>S03B.DP0112</t>
  </si>
  <si>
    <t>S03B.DP0113</t>
  </si>
  <si>
    <t>S03B.DP0114</t>
  </si>
  <si>
    <t>S03B.DP0115</t>
  </si>
  <si>
    <t>S03B.DP0116</t>
  </si>
  <si>
    <t>S03B.DP0117</t>
  </si>
  <si>
    <t>S03B.DP0118</t>
  </si>
  <si>
    <t>S03B.DP0119</t>
  </si>
  <si>
    <t>S03B.DP0120</t>
  </si>
  <si>
    <t>S03B.DP0121</t>
  </si>
  <si>
    <t>S03B.DP0122</t>
  </si>
  <si>
    <t>S03B.DP0123</t>
  </si>
  <si>
    <t>S03B.DP0124</t>
  </si>
  <si>
    <t>S03B.DP0125</t>
  </si>
  <si>
    <t>S03B.DP0126</t>
  </si>
  <si>
    <t>S03B.DP0127</t>
  </si>
  <si>
    <t>S03B.DP0128</t>
  </si>
  <si>
    <t>S03B.DP0129</t>
  </si>
  <si>
    <t>S03B.DP0130</t>
  </si>
  <si>
    <t>S03B.DP0131</t>
  </si>
  <si>
    <t>S03B.DP0132</t>
  </si>
  <si>
    <t>S03B.DP0133</t>
  </si>
  <si>
    <t>S03B.DP0134</t>
  </si>
  <si>
    <t>S03B.DP0135</t>
  </si>
  <si>
    <t>S03B.DP0136</t>
  </si>
  <si>
    <t>S03B.DP0137</t>
  </si>
  <si>
    <t>S03B.DP0138</t>
  </si>
  <si>
    <t>S03B.DP0139</t>
  </si>
  <si>
    <t>S03B.DP0140</t>
  </si>
  <si>
    <t>S03B.DP0141</t>
  </si>
  <si>
    <t>S03B.DP0142</t>
  </si>
  <si>
    <t>S03B.DP0143</t>
  </si>
  <si>
    <t>S03B.DP0144</t>
  </si>
  <si>
    <t>S03B.DP0145</t>
  </si>
  <si>
    <t>S03B.DP0146</t>
  </si>
  <si>
    <t>S03B.DP0147</t>
  </si>
  <si>
    <t>S03B.DP0148</t>
  </si>
  <si>
    <t>S03B.DP0149</t>
  </si>
  <si>
    <t>S03B.DP0150</t>
  </si>
  <si>
    <t>S03B.DP0151</t>
  </si>
  <si>
    <t>S03B.DP0152</t>
  </si>
  <si>
    <t>S03B.DP0153</t>
  </si>
  <si>
    <t>S03B.DP0154</t>
  </si>
  <si>
    <t>S03B.DP0155</t>
  </si>
  <si>
    <t>S03B.DP0156</t>
  </si>
  <si>
    <t>S03B.DP0157</t>
  </si>
  <si>
    <t>S03B.DP0158</t>
  </si>
  <si>
    <t>S03B.DP0159</t>
  </si>
  <si>
    <t>S03B.DP0160</t>
  </si>
  <si>
    <t>S03B.DP0161</t>
  </si>
  <si>
    <t>S03B.DP0162</t>
  </si>
  <si>
    <t>S03B.DP0163</t>
  </si>
  <si>
    <t>S03B.DP0164</t>
  </si>
  <si>
    <t>S03B.DP0165</t>
  </si>
  <si>
    <t>S03B.DP0166</t>
  </si>
  <si>
    <t>S03B.DP0167</t>
  </si>
  <si>
    <t>S03B.DP0168</t>
  </si>
  <si>
    <t>S03B.DP0169</t>
  </si>
  <si>
    <t>S03B.DP0170</t>
  </si>
  <si>
    <t>S03B.DP0171</t>
  </si>
  <si>
    <t>S03B.DP0172</t>
  </si>
  <si>
    <t>S03B.DP0173</t>
  </si>
  <si>
    <t>S03B.DP0174</t>
  </si>
  <si>
    <t>S03B.DP0175</t>
  </si>
  <si>
    <t>S03B.DP0176</t>
  </si>
  <si>
    <t>S03B.DP0177</t>
  </si>
  <si>
    <t>S03B.DP0178</t>
  </si>
  <si>
    <t>S03B.DP0179</t>
  </si>
  <si>
    <t>S03B.DP0180</t>
  </si>
  <si>
    <t>S03B.DP0181</t>
  </si>
  <si>
    <t>S03B.DP0182</t>
  </si>
  <si>
    <t>S03B.DP0183</t>
  </si>
  <si>
    <t>S03B.DP0184</t>
  </si>
  <si>
    <t>S03B.DP0185</t>
  </si>
  <si>
    <t>S03B.DP0186</t>
  </si>
  <si>
    <t>S03B.DP0187</t>
  </si>
  <si>
    <t>S03B.DP0188</t>
  </si>
  <si>
    <t>S03B.DP0189</t>
  </si>
  <si>
    <t>S03B.DP0190</t>
  </si>
  <si>
    <t>S03B.DP0191</t>
  </si>
  <si>
    <t>S03B.DP0192</t>
  </si>
  <si>
    <t>S03B.DP0193</t>
  </si>
  <si>
    <t>S03B.DP0194</t>
  </si>
  <si>
    <t>S03B.DP0195</t>
  </si>
  <si>
    <t>S03B.DP0196</t>
  </si>
  <si>
    <t>S03B.DP0197</t>
  </si>
  <si>
    <t>S03B.DP0198</t>
  </si>
  <si>
    <t>S03B.DP0199</t>
  </si>
  <si>
    <t>S03B.DP0200</t>
  </si>
  <si>
    <t>S03B.DP0201</t>
  </si>
  <si>
    <t>S03B.DP0202</t>
  </si>
  <si>
    <t>S03B.DP0203</t>
  </si>
  <si>
    <t>S03B.DP0204</t>
  </si>
  <si>
    <t>S03B.DP0205</t>
  </si>
  <si>
    <t>S03B.DP0206</t>
  </si>
  <si>
    <t>S03B.DP0207</t>
  </si>
  <si>
    <t>S03B.DP0208</t>
  </si>
  <si>
    <t>S03B.DP0209</t>
  </si>
  <si>
    <t>S03B.DP0210</t>
  </si>
  <si>
    <t>S03B.DP0211</t>
  </si>
  <si>
    <t>S03B.DP0212</t>
  </si>
  <si>
    <t>S03B.DP0213</t>
  </si>
  <si>
    <t>S03B.DP0214</t>
  </si>
  <si>
    <t>S03B.DP0215</t>
  </si>
  <si>
    <t>S03B.DP0216</t>
  </si>
  <si>
    <t>S03B.DP0217</t>
  </si>
  <si>
    <t>S03B.DP0218</t>
  </si>
  <si>
    <t>S03B.DP0219</t>
  </si>
  <si>
    <t>S03B.DP0220</t>
  </si>
  <si>
    <t>S03B.DP0221</t>
  </si>
  <si>
    <t>S03B.DP0222</t>
  </si>
  <si>
    <t>S03B.DP0223</t>
  </si>
  <si>
    <t>S03B.DP0224</t>
  </si>
  <si>
    <t>S03B.DP0225</t>
  </si>
  <si>
    <t>S03B.DP0226</t>
  </si>
  <si>
    <t>S03B.DP0227</t>
  </si>
  <si>
    <t>S03B.DP0228</t>
  </si>
  <si>
    <t>S03B.DP0229</t>
  </si>
  <si>
    <t>S03B.DP0230</t>
  </si>
  <si>
    <t>S03B.DP0231</t>
  </si>
  <si>
    <t>S03B.DP0232</t>
  </si>
  <si>
    <t>S03B.DP0233</t>
  </si>
  <si>
    <t>S03B.DP0234</t>
  </si>
  <si>
    <t>S03B.DP0235</t>
  </si>
  <si>
    <t>S03B.DP0236</t>
  </si>
  <si>
    <t>S03B.DP0237</t>
  </si>
  <si>
    <t>S03B.DP0238</t>
  </si>
  <si>
    <t>S03B.DP0239</t>
  </si>
  <si>
    <t>S03B.DP0240</t>
  </si>
  <si>
    <t>S03B.DP0241</t>
  </si>
  <si>
    <t>S03B.DP0242</t>
  </si>
  <si>
    <t>S03B.DP0243</t>
  </si>
  <si>
    <t>S03B.DP0244</t>
  </si>
  <si>
    <t>S03B.DP0245</t>
  </si>
  <si>
    <t>S03B.DP0246</t>
  </si>
  <si>
    <t>S03B.DP0247</t>
  </si>
  <si>
    <t>S03B.DP0248</t>
  </si>
  <si>
    <t>S03B.DP0249</t>
  </si>
  <si>
    <t>S03B.DP0250</t>
  </si>
  <si>
    <t>S03B.DP0251</t>
  </si>
  <si>
    <t>S03B.DP0252</t>
  </si>
  <si>
    <t>S03B.DP0253</t>
  </si>
  <si>
    <t>S03B.DP0254</t>
  </si>
  <si>
    <t>S03B.DP0255</t>
  </si>
  <si>
    <t>S03B.DP0256</t>
  </si>
  <si>
    <t>S03B.DP0257</t>
  </si>
  <si>
    <t>S03B.DP0258</t>
  </si>
  <si>
    <t>S03B.DP0259</t>
  </si>
  <si>
    <t>S03B.DP0260</t>
  </si>
  <si>
    <t>S03B.DP0261</t>
  </si>
  <si>
    <t>S03B.DP0262</t>
  </si>
  <si>
    <t>S03B.DP0263</t>
  </si>
  <si>
    <t>S03B.DP0264</t>
  </si>
  <si>
    <t>S03B.DP0265</t>
  </si>
  <si>
    <t>S03B.DP0266</t>
  </si>
  <si>
    <t>S03B.DP0267</t>
  </si>
  <si>
    <t>S03B.DP0268</t>
  </si>
  <si>
    <t>S03B.DP0269</t>
  </si>
  <si>
    <t>S03B.DP0270</t>
  </si>
  <si>
    <t>S03B.DP0271</t>
  </si>
  <si>
    <t>S03B.DP0272</t>
  </si>
  <si>
    <t>S03B.DP0273</t>
  </si>
  <si>
    <t>S03B.DP0274</t>
  </si>
  <si>
    <t>S03B.DP0275</t>
  </si>
  <si>
    <t>S03B.DP0276</t>
  </si>
  <si>
    <t>S03B.DP0277</t>
  </si>
  <si>
    <t>S03B.DP0278</t>
  </si>
  <si>
    <t>S03B.DP0279</t>
  </si>
  <si>
    <t>S03B.DP0280</t>
  </si>
  <si>
    <t>S03B.DP0281</t>
  </si>
  <si>
    <t>S03B.DP0282</t>
  </si>
  <si>
    <t>S03B.DP0283</t>
  </si>
  <si>
    <t>S03B.DP0284</t>
  </si>
  <si>
    <t>S03B.DP0285</t>
  </si>
  <si>
    <t>S03B.DP0286</t>
  </si>
  <si>
    <t>S03B.DP0287</t>
  </si>
  <si>
    <t>S03B.DP0288</t>
  </si>
  <si>
    <t>S03B.DP0289</t>
  </si>
  <si>
    <t>S03B.DP0290</t>
  </si>
  <si>
    <t>S03B.DP0291</t>
  </si>
  <si>
    <t>S03B.DP0292</t>
  </si>
  <si>
    <t>S03B.DP0293</t>
  </si>
  <si>
    <t>S03B.DP0294</t>
  </si>
  <si>
    <t>S03B.DP0295</t>
  </si>
  <si>
    <t>S03B.DP0296</t>
  </si>
  <si>
    <t>S03B.DP0297</t>
  </si>
  <si>
    <t>S03B.DP0298</t>
  </si>
  <si>
    <t>S03B.DP0299</t>
  </si>
  <si>
    <t>S03B.DP0300</t>
  </si>
  <si>
    <t>S03B.DP0301</t>
  </si>
  <si>
    <t>S03B.DP0302</t>
  </si>
  <si>
    <t>S03B.DP0303</t>
  </si>
  <si>
    <t>S03B.DP0304</t>
  </si>
  <si>
    <t>S03B.DP0305</t>
  </si>
  <si>
    <t>S03B.DP0306</t>
  </si>
  <si>
    <t>S03B.DP0307</t>
  </si>
  <si>
    <t>S03B.DP0308</t>
  </si>
  <si>
    <t>S03B.DP0309</t>
  </si>
  <si>
    <t>S03B.DP0310</t>
  </si>
  <si>
    <t>S03B.DP0311</t>
  </si>
  <si>
    <t>S03B.DP0312</t>
  </si>
  <si>
    <t>S03B.DP0313</t>
  </si>
  <si>
    <t>S03B.DP0314</t>
  </si>
  <si>
    <t>S03B.DP0315</t>
  </si>
  <si>
    <t>S03B.DP0316</t>
  </si>
  <si>
    <t>S03B.DP0317</t>
  </si>
  <si>
    <t>S03B.DP0318</t>
  </si>
  <si>
    <t>S03B.DP0319</t>
  </si>
  <si>
    <t>S03B.DP0320</t>
  </si>
  <si>
    <t>S03B.DP0321</t>
  </si>
  <si>
    <t>S03B.DP0322</t>
  </si>
  <si>
    <t>S03B.DP0323</t>
  </si>
  <si>
    <t>S03B.DP0324</t>
  </si>
  <si>
    <t>S03B.DP0325</t>
  </si>
  <si>
    <t>S03B.DP0326</t>
  </si>
  <si>
    <t>S03B.DP0327</t>
  </si>
  <si>
    <t>S03B.DP0328</t>
  </si>
  <si>
    <t>S03B.DP0329</t>
  </si>
  <si>
    <t>S03B.DP0330</t>
  </si>
  <si>
    <t>S03B.DP0331</t>
  </si>
  <si>
    <t>S03B.DP0332</t>
  </si>
  <si>
    <t>S03B.DP0333</t>
  </si>
  <si>
    <t>S03B.DP0334</t>
  </si>
  <si>
    <t>S03B.DP0335</t>
  </si>
  <si>
    <t>S03B.DP0336</t>
  </si>
  <si>
    <t>S03B.DP0337</t>
  </si>
  <si>
    <t>S03B.DP0338</t>
  </si>
  <si>
    <t>S03B.DP0339</t>
  </si>
  <si>
    <t>S03B.DP0340</t>
  </si>
  <si>
    <t>S03B.DP0341</t>
  </si>
  <si>
    <t>S03B.DP0342</t>
  </si>
  <si>
    <t>S03B.DP0343</t>
  </si>
  <si>
    <t>S03B.DP0344</t>
  </si>
  <si>
    <t>S03B.DP0345</t>
  </si>
  <si>
    <t>S03B.DP0346</t>
  </si>
  <si>
    <t>S03B.DP0347</t>
  </si>
  <si>
    <t>S03B.DP0348</t>
  </si>
  <si>
    <t>S03B.DP0349</t>
  </si>
  <si>
    <t>S03B.DP0350</t>
  </si>
  <si>
    <t>S03B.DP0351</t>
  </si>
  <si>
    <t>S03B.DP0352</t>
  </si>
  <si>
    <t>S03B.DP0353</t>
  </si>
  <si>
    <t>S03B.DP0354</t>
  </si>
  <si>
    <t>S03B.DP0355</t>
  </si>
  <si>
    <t>S03B.DP0356</t>
  </si>
  <si>
    <t>S03B.DP0357</t>
  </si>
  <si>
    <t>S03B.DP0358</t>
  </si>
  <si>
    <t>S03B.DP0359</t>
  </si>
  <si>
    <t>S03B.DP0360</t>
  </si>
  <si>
    <t>S03B.DP0361</t>
  </si>
  <si>
    <t>S03B.DP0362</t>
  </si>
  <si>
    <t>S03B.DP0363</t>
  </si>
  <si>
    <t>S03B.DP0364</t>
  </si>
  <si>
    <t>S03B.DP0365</t>
  </si>
  <si>
    <t>S03B.DP0366</t>
  </si>
  <si>
    <t>S03B.DP0367</t>
  </si>
  <si>
    <t>S03B.DP0368</t>
  </si>
  <si>
    <t>S03B.DP0369</t>
  </si>
  <si>
    <t>S03B.DP0370</t>
  </si>
  <si>
    <t>S03B.DP0371</t>
  </si>
  <si>
    <t>S03B.DP0372</t>
  </si>
  <si>
    <t>S03B.DP0373</t>
  </si>
  <si>
    <t>S03B.DP0396</t>
  </si>
  <si>
    <t>S03B.DP0397</t>
  </si>
  <si>
    <t>S03B.DP0398</t>
  </si>
  <si>
    <t>S03B.DP0399</t>
  </si>
  <si>
    <t>S03B.DP0400</t>
  </si>
  <si>
    <t>S03B.DP0401</t>
  </si>
  <si>
    <t>S03B.DP0402</t>
  </si>
  <si>
    <t>S03B.DP0403</t>
  </si>
  <si>
    <t>S03B.DP0404</t>
  </si>
  <si>
    <t>S03B.DP0405</t>
  </si>
  <si>
    <t>S03B.DP0406</t>
  </si>
  <si>
    <t>S03B.DP0407</t>
  </si>
  <si>
    <t>S03B.DP0408</t>
  </si>
  <si>
    <t>S03B.DP0409</t>
  </si>
  <si>
    <t>S03B.DP0410</t>
  </si>
  <si>
    <t>S03B.DP0411</t>
  </si>
  <si>
    <t>S03B.DP0412</t>
  </si>
  <si>
    <t>S03B.DP0413</t>
  </si>
  <si>
    <t>S03B.DP0414</t>
  </si>
  <si>
    <t>S03B.DP0415</t>
  </si>
  <si>
    <t>S03B.DP0416</t>
  </si>
  <si>
    <t>S03B.DP0417</t>
  </si>
  <si>
    <t>S03B.DP0418</t>
  </si>
  <si>
    <t>S03B.DP0419</t>
  </si>
  <si>
    <t>S03B.DP0420</t>
  </si>
  <si>
    <t>S03B.DP0421</t>
  </si>
  <si>
    <t>S03B.DP0422</t>
  </si>
  <si>
    <t>S03B.DP0423</t>
  </si>
  <si>
    <t>S03B.DP0424</t>
  </si>
  <si>
    <t>S03B.DP0425</t>
  </si>
  <si>
    <t>S03B.DP0426</t>
  </si>
  <si>
    <t>S03B.DP0427</t>
  </si>
  <si>
    <t>S03B.DP0428</t>
  </si>
  <si>
    <t>S03B.DP0429</t>
  </si>
  <si>
    <t>S03B.DP0430</t>
  </si>
  <si>
    <t>S03B.DP0431</t>
  </si>
  <si>
    <t>S03B.DP0432</t>
  </si>
  <si>
    <t>S03B.DP0433</t>
  </si>
  <si>
    <t>S03B.DP0434</t>
  </si>
  <si>
    <t>S03B.DP0435</t>
  </si>
  <si>
    <t>S03B.DP0436</t>
  </si>
  <si>
    <t>S03B.DP0437</t>
  </si>
  <si>
    <t>S03B.DP0438</t>
  </si>
  <si>
    <t>S03B.DP0439</t>
  </si>
  <si>
    <t>S03B.DP0440</t>
  </si>
  <si>
    <t>S03B.DP0441</t>
  </si>
  <si>
    <t>S03B.DP0442</t>
  </si>
  <si>
    <t>S03B.DP0443</t>
  </si>
  <si>
    <t>S03B.DP0444</t>
  </si>
  <si>
    <t>S03B.DP0445</t>
  </si>
  <si>
    <t>S03B.DP0446</t>
  </si>
  <si>
    <t>S03B.DP0447</t>
  </si>
  <si>
    <t>S03B.DP0448</t>
  </si>
  <si>
    <t>S03B.DP0449</t>
  </si>
  <si>
    <t>S03B.DP0450</t>
  </si>
  <si>
    <t>S03B.DP0451</t>
  </si>
  <si>
    <t>S03B.DP0452</t>
  </si>
  <si>
    <t>S03B.DP0453</t>
  </si>
  <si>
    <t>S03B.DP0454</t>
  </si>
  <si>
    <t>S03B.DP0455</t>
  </si>
  <si>
    <t>S03B.DP0456</t>
  </si>
  <si>
    <t>S03B.DP0457</t>
  </si>
  <si>
    <t>S03B.DP0458</t>
  </si>
  <si>
    <t>S03B.DP0459</t>
  </si>
  <si>
    <t>S03B.DP0460</t>
  </si>
  <si>
    <t>S03B.DP0461</t>
  </si>
  <si>
    <t>S03B.DP0462</t>
  </si>
  <si>
    <t>S03B.DP0463</t>
  </si>
  <si>
    <t>S03B.DP0464</t>
  </si>
  <si>
    <t>S03B.DP0465</t>
  </si>
  <si>
    <t>S03B.DP0466</t>
  </si>
  <si>
    <t>S03B.DP0467</t>
  </si>
  <si>
    <t>S03B.DP0468</t>
  </si>
  <si>
    <t>S03B.DP0469</t>
  </si>
  <si>
    <t>S03B.DP0470</t>
  </si>
  <si>
    <t>S03B.DP0471</t>
  </si>
  <si>
    <t>S03B.DP0472</t>
  </si>
  <si>
    <t>S03B.DP0473</t>
  </si>
  <si>
    <t>S03B.DP0474</t>
  </si>
  <si>
    <t>S03B.DP0475</t>
  </si>
  <si>
    <t>S03B.DP0476</t>
  </si>
  <si>
    <t>S03B.DP0477</t>
  </si>
  <si>
    <t>S03B.DP0478</t>
  </si>
  <si>
    <t>S03B.DP0479</t>
  </si>
  <si>
    <t>S03B.DP0480</t>
  </si>
  <si>
    <t>S03B.DP0481</t>
  </si>
  <si>
    <t>S03B.DP0482</t>
  </si>
  <si>
    <t>S03B.DP0483</t>
  </si>
  <si>
    <t>S03B.DP0484</t>
  </si>
  <si>
    <t>S03B.DP0485</t>
  </si>
  <si>
    <t>S03B.DP0486</t>
  </si>
  <si>
    <t>S03B.DP0487</t>
  </si>
  <si>
    <t>S03B.DP0488</t>
  </si>
  <si>
    <t>S03B.DP0489</t>
  </si>
  <si>
    <t>S03B.DP0490</t>
  </si>
  <si>
    <t>S03B.DP0491</t>
  </si>
  <si>
    <t>S03B.DP0492</t>
  </si>
  <si>
    <t>S03B.DP0493</t>
  </si>
  <si>
    <t>S03B.DP0494</t>
  </si>
  <si>
    <t>S03B.DP0495</t>
  </si>
  <si>
    <t>S03B.DP0496</t>
  </si>
  <si>
    <t>S03B.DP0497</t>
  </si>
  <si>
    <t>S03B.DP0498</t>
  </si>
  <si>
    <t>S03B.DP0499</t>
  </si>
  <si>
    <t>S03B.DP0500</t>
  </si>
  <si>
    <t>S03B.DP0501</t>
  </si>
  <si>
    <t>S03B.DP0502</t>
  </si>
  <si>
    <t>S03B.DP0503</t>
  </si>
  <si>
    <t>S03B.DP0504</t>
  </si>
  <si>
    <t>S03B.DP0505</t>
  </si>
  <si>
    <t>S03B.DP0506</t>
  </si>
  <si>
    <t>S03B.DP0507</t>
  </si>
  <si>
    <t>S03B.DP0508</t>
  </si>
  <si>
    <t>S03B.DP0509</t>
  </si>
  <si>
    <t>S03B.DP0510</t>
  </si>
  <si>
    <t>S03B.DP0511</t>
  </si>
  <si>
    <t>S03B.DP0512</t>
  </si>
  <si>
    <t>S03B.DP0513</t>
  </si>
  <si>
    <t>S03B.DP0514</t>
  </si>
  <si>
    <t>S03B.DP0515</t>
  </si>
  <si>
    <t>S03B.DP0516</t>
  </si>
  <si>
    <t>S03B.DP0517</t>
  </si>
  <si>
    <t>S03B.DP0518</t>
  </si>
  <si>
    <t>S03B.DP0519</t>
  </si>
  <si>
    <t>S03B.DP0520</t>
  </si>
  <si>
    <t>S03B.DP0521</t>
  </si>
  <si>
    <t>S03B.DP0522</t>
  </si>
  <si>
    <t>S03B.DP0523</t>
  </si>
  <si>
    <t>S03B.DP0524</t>
  </si>
  <si>
    <t>S03B.DP0525</t>
  </si>
  <si>
    <t>S03B.DP0526</t>
  </si>
  <si>
    <t>S03B.DP0527</t>
  </si>
  <si>
    <t>S03B.DP0528</t>
  </si>
  <si>
    <t>S03B.DP0529</t>
  </si>
  <si>
    <t>S03B.DP0530</t>
  </si>
  <si>
    <t>S03B.DP0531</t>
  </si>
  <si>
    <t>S03B.DP0532</t>
  </si>
  <si>
    <t>S03B.DP0533</t>
  </si>
  <si>
    <t>S03B.DP0534</t>
  </si>
  <si>
    <t>S03B.DP0535</t>
  </si>
  <si>
    <t>S03B.DP0536</t>
  </si>
  <si>
    <t>S03B.DP0537</t>
  </si>
  <si>
    <t>S03B.DP0538</t>
  </si>
  <si>
    <t>S03B.DP0539</t>
  </si>
  <si>
    <t>S03B.DP0540</t>
  </si>
  <si>
    <t>S03B.DP0541</t>
  </si>
  <si>
    <t>S03B.DP0542</t>
  </si>
  <si>
    <t>S03B.DP0543</t>
  </si>
  <si>
    <t>S03B.DP0544</t>
  </si>
  <si>
    <t>S03B.DP0545</t>
  </si>
  <si>
    <t>S03B.DP0546</t>
  </si>
  <si>
    <t>S03B.DP0547</t>
  </si>
  <si>
    <t>S03B.DP0548</t>
  </si>
  <si>
    <t>S03B.DP0549</t>
  </si>
  <si>
    <t>S03B.DP0550</t>
  </si>
  <si>
    <t>S03B.DP0551</t>
  </si>
  <si>
    <t>S03B.DP0552</t>
  </si>
  <si>
    <t>S03B.DP0553</t>
  </si>
  <si>
    <t>S03B.DP0554</t>
  </si>
  <si>
    <t>S03B.DP0555</t>
  </si>
  <si>
    <t>S03B.DP0556</t>
  </si>
  <si>
    <t>S03B.DP0557</t>
  </si>
  <si>
    <t>S03B.DP0558</t>
  </si>
  <si>
    <t>S03B.DP0559</t>
  </si>
  <si>
    <t>S03B.DP0560</t>
  </si>
  <si>
    <t>S03B.DP0561</t>
  </si>
  <si>
    <t>S03B.DP0562</t>
  </si>
  <si>
    <t>S03B.DP0563</t>
  </si>
  <si>
    <t>S03B.DP0564</t>
  </si>
  <si>
    <t>S03B.DP0565</t>
  </si>
  <si>
    <t>S03B.DP0566</t>
  </si>
  <si>
    <t>S03B.DP0567</t>
  </si>
  <si>
    <t>S03B.DP0568</t>
  </si>
  <si>
    <t>S03B.DP0569</t>
  </si>
  <si>
    <t>S03B.DP0570</t>
  </si>
  <si>
    <t>S03B.DP0571</t>
  </si>
  <si>
    <t>S03B.DP0374</t>
  </si>
  <si>
    <t>S03B.DP0375</t>
  </si>
  <si>
    <t>S03B.DP0376</t>
  </si>
  <si>
    <t>S03B.DP0377</t>
  </si>
  <si>
    <t>S03B.DP0378</t>
  </si>
  <si>
    <t>S03B.DP0379</t>
  </si>
  <si>
    <t>S03B.DP0380</t>
  </si>
  <si>
    <t>S03B.DP0381</t>
  </si>
  <si>
    <t>S03B.DP0382</t>
  </si>
  <si>
    <t>S03B.DP0383</t>
  </si>
  <si>
    <t>S03B.DP0384</t>
  </si>
  <si>
    <t>S03B.DP0385</t>
  </si>
  <si>
    <t>S03B.DP0386</t>
  </si>
  <si>
    <t>S03B.DP0387</t>
  </si>
  <si>
    <t>S03B.DP0388</t>
  </si>
  <si>
    <t>S03B.DP0389</t>
  </si>
  <si>
    <t>S03B.DP0390</t>
  </si>
  <si>
    <t>S03B.DP0391</t>
  </si>
  <si>
    <t>S03B.DP0392</t>
  </si>
  <si>
    <t>S03B.DP0393</t>
  </si>
  <si>
    <t>S03B.DP0394</t>
  </si>
  <si>
    <t>S03B.DP0395</t>
  </si>
  <si>
    <t>S03B.DP0572</t>
  </si>
  <si>
    <t>S03B.DP0573</t>
  </si>
  <si>
    <t>S03B.DP0574</t>
  </si>
  <si>
    <t>S03B.DP0575</t>
  </si>
  <si>
    <t>S03B.DP0576</t>
  </si>
  <si>
    <t>S03B.DP0577</t>
  </si>
  <si>
    <t>S03B.DP0578</t>
  </si>
  <si>
    <t>S03B.DP0579</t>
  </si>
  <si>
    <t>S03B.DP0580</t>
  </si>
  <si>
    <t>S03B.DP0581</t>
  </si>
  <si>
    <t>S03B.DP0582</t>
  </si>
  <si>
    <t>S03B.DP0583</t>
  </si>
  <si>
    <t>S03B.DP0584</t>
  </si>
  <si>
    <t>S03B.DP0585</t>
  </si>
  <si>
    <t>S03B.DP0586</t>
  </si>
  <si>
    <t>S03B.DP0587</t>
  </si>
  <si>
    <t>S03B.DP0588</t>
  </si>
  <si>
    <t>S03B.DP0589</t>
  </si>
  <si>
    <t>S03B.DP0590</t>
  </si>
  <si>
    <t>S03B.DP0591</t>
  </si>
  <si>
    <t>S03B.DP0592</t>
  </si>
  <si>
    <t>S03B.DP0593</t>
  </si>
  <si>
    <t>S03B.DP0594</t>
  </si>
  <si>
    <t>S03B.DP0595</t>
  </si>
  <si>
    <t>S03B.DP0596</t>
  </si>
  <si>
    <t>S03B.DP0597</t>
  </si>
  <si>
    <t>S03B.DP0598</t>
  </si>
  <si>
    <t>S03B.DP0599</t>
  </si>
  <si>
    <t>S03B.DP0600</t>
  </si>
  <si>
    <t>S03B.DP0601</t>
  </si>
  <si>
    <t>S03B.DP0602</t>
  </si>
  <si>
    <t>S03B.DP0603</t>
  </si>
  <si>
    <t>S03B.DP0604</t>
  </si>
  <si>
    <t>S03B.DP0605</t>
  </si>
  <si>
    <t>S03B.DP0606</t>
  </si>
  <si>
    <t>S03B.DP0607</t>
  </si>
  <si>
    <t>S03B.DP0608</t>
  </si>
  <si>
    <t>S03B.DP0609</t>
  </si>
  <si>
    <t>S03B.DP0610</t>
  </si>
  <si>
    <t>S03B.DP0611</t>
  </si>
  <si>
    <t>S03B.DP0612</t>
  </si>
  <si>
    <t>S03B.DP0613</t>
  </si>
  <si>
    <t>S03B.DP0614</t>
  </si>
  <si>
    <t>S03B.DP0615</t>
  </si>
  <si>
    <t>S03B.DP0616</t>
  </si>
  <si>
    <t>S03B.DP0617</t>
  </si>
  <si>
    <t>S03B.DP0618</t>
  </si>
  <si>
    <t>S03B.DP0619</t>
  </si>
  <si>
    <t>S03B.DP0620</t>
  </si>
  <si>
    <t>S03B.DP0621</t>
  </si>
  <si>
    <t>S03B.DP0622</t>
  </si>
  <si>
    <t>S03B.DP0623</t>
  </si>
  <si>
    <t>S03B.DP0624</t>
  </si>
  <si>
    <t>S03B.DP0625</t>
  </si>
  <si>
    <t>S03B.DP0626</t>
  </si>
  <si>
    <t>S03B.DP0627</t>
  </si>
  <si>
    <t>S03B.DP0628</t>
  </si>
  <si>
    <t>S03B.DP0629</t>
  </si>
  <si>
    <t>S03B.DP0630</t>
  </si>
  <si>
    <t>S03B.DP0631</t>
  </si>
  <si>
    <t>S03B.DP0632</t>
  </si>
  <si>
    <t>S03B.DP0633</t>
  </si>
  <si>
    <t>S03B.DP0634</t>
  </si>
  <si>
    <t>S03B.DP0635</t>
  </si>
  <si>
    <t>S03B.DP0636</t>
  </si>
  <si>
    <t>S03B.DP0637</t>
  </si>
  <si>
    <t>S03B.DP0638</t>
  </si>
  <si>
    <t>S03B.DP0639</t>
  </si>
  <si>
    <t>S03B.DP0640</t>
  </si>
  <si>
    <t>S03B.DP0641</t>
  </si>
  <si>
    <t>S03B.DP0642</t>
  </si>
  <si>
    <t>S03B.DP0643</t>
  </si>
  <si>
    <t>S03B.DP0644</t>
  </si>
  <si>
    <t>S03B.DP0645</t>
  </si>
  <si>
    <t>S03B.DP0646</t>
  </si>
  <si>
    <t>S03B.DP0647</t>
  </si>
  <si>
    <t>S03B.DP0648</t>
  </si>
  <si>
    <t>S03B.DP0649</t>
  </si>
  <si>
    <t>S03B.DP0650</t>
  </si>
  <si>
    <t>S03B.DP0651</t>
  </si>
  <si>
    <t>S03B.DP0652</t>
  </si>
  <si>
    <t>S03B.DP0653</t>
  </si>
  <si>
    <t>S03B.DP0654</t>
  </si>
  <si>
    <t>S03B.DP0655</t>
  </si>
  <si>
    <t>S03B.DP0656</t>
  </si>
  <si>
    <t>S03B.DP0657</t>
  </si>
  <si>
    <t>S03B.DP0658</t>
  </si>
  <si>
    <t>S03B.DP0659</t>
  </si>
  <si>
    <t>S03B.DP0660</t>
  </si>
  <si>
    <t>S03B.DP0661</t>
  </si>
  <si>
    <t>S03B.DP0662</t>
  </si>
  <si>
    <t>S03B.DP0663</t>
  </si>
  <si>
    <t>S03B.DP0664</t>
  </si>
  <si>
    <t>S03B.DP0665</t>
  </si>
  <si>
    <t>S03B.DP0666</t>
  </si>
  <si>
    <t>S03B.DP0667</t>
  </si>
  <si>
    <t>S03B.DP0668</t>
  </si>
  <si>
    <t>S03B.DP0669</t>
  </si>
  <si>
    <t>S03B.DP0670</t>
  </si>
  <si>
    <t>S03B.DP0671</t>
  </si>
  <si>
    <t>S03B.DP0672</t>
  </si>
  <si>
    <t>S03B.DP0673</t>
  </si>
  <si>
    <t>S03B.DP0674</t>
  </si>
  <si>
    <t>S03B.DP0675</t>
  </si>
  <si>
    <t>S03B.DP0676</t>
  </si>
  <si>
    <t>S03B.DP0677</t>
  </si>
  <si>
    <t>S03B.DP0678</t>
  </si>
  <si>
    <t>S03B.DP0679</t>
  </si>
  <si>
    <t>S03B.DP0680</t>
  </si>
  <si>
    <t>S03B.DP0681</t>
  </si>
  <si>
    <t>S03B.DP0682</t>
  </si>
  <si>
    <t>S03B.DP0683</t>
  </si>
  <si>
    <t>S03B.DP0684</t>
  </si>
  <si>
    <t>S03B.DP0685</t>
  </si>
  <si>
    <t>S03B.DP0686</t>
  </si>
  <si>
    <t>S03B.DP0687</t>
  </si>
  <si>
    <t>S03B.DP0688</t>
  </si>
  <si>
    <t>S03B.DP0689</t>
  </si>
  <si>
    <t>S03B.DP0690</t>
  </si>
  <si>
    <t>S03B.DP0691</t>
  </si>
  <si>
    <t>S03B.DP0692</t>
  </si>
  <si>
    <t>S03B.DP0693</t>
  </si>
  <si>
    <t>S03B.DP0694</t>
  </si>
  <si>
    <t>S03B.DP0695</t>
  </si>
  <si>
    <t>S03B.DP0696</t>
  </si>
  <si>
    <t>S03B.DP0697</t>
  </si>
  <si>
    <t>S03B.DP0698</t>
  </si>
  <si>
    <t>S03B.DP0699</t>
  </si>
  <si>
    <t>S03B.DP0700</t>
  </si>
  <si>
    <t>S03B.DP0701</t>
  </si>
  <si>
    <t>S03B.DP0702</t>
  </si>
  <si>
    <t>S03B.DP0704</t>
  </si>
  <si>
    <t>S03B.DP0705</t>
  </si>
  <si>
    <t>S03B.DP0703</t>
  </si>
  <si>
    <t>S03B.DP0706</t>
  </si>
  <si>
    <t>S03B.DP0707</t>
  </si>
  <si>
    <t>S03B.DP0708</t>
  </si>
  <si>
    <t>S03B.DP0709</t>
  </si>
  <si>
    <t>S03B.DP0710</t>
  </si>
  <si>
    <t>S03B.DP0711</t>
  </si>
  <si>
    <t>S03B.DP0712</t>
  </si>
  <si>
    <t>S03B.DP0713</t>
  </si>
  <si>
    <t>S03B.DP0714</t>
  </si>
  <si>
    <t>S03B.DP0715</t>
  </si>
  <si>
    <t>S03B.DP0716</t>
  </si>
  <si>
    <t>S03B.DP0717</t>
  </si>
  <si>
    <t>S03B.DP0718</t>
  </si>
  <si>
    <t>S03B.DP0719</t>
  </si>
  <si>
    <t>S03B.DP0720</t>
  </si>
  <si>
    <t>S03B.DP0721</t>
  </si>
  <si>
    <t>S03B.DP0722</t>
  </si>
  <si>
    <t>S03B.DP0723</t>
  </si>
  <si>
    <t>S03B.DP0724</t>
  </si>
  <si>
    <t>S03B.DP0725</t>
  </si>
  <si>
    <t>S03B.DP0726</t>
  </si>
  <si>
    <t>S03B.DP0727</t>
  </si>
  <si>
    <t>S03B.DP0728</t>
  </si>
  <si>
    <t>S03B.DP0729</t>
  </si>
  <si>
    <t>S03B.DP0730</t>
  </si>
  <si>
    <t>S03B.DP0731</t>
  </si>
  <si>
    <t>S03B.DP0732</t>
  </si>
  <si>
    <t>S03B.DP0733</t>
  </si>
  <si>
    <t>S03B.DP0734</t>
  </si>
  <si>
    <t>S03B.DP0735</t>
  </si>
  <si>
    <t>S03B.DP0736</t>
  </si>
  <si>
    <t>S03B.DP0737</t>
  </si>
  <si>
    <t>S03B.DP0738</t>
  </si>
  <si>
    <t>S03B.DP0739</t>
  </si>
  <si>
    <t>S03B.DP0740</t>
  </si>
  <si>
    <t>S03B.DP0745</t>
  </si>
  <si>
    <t>S03B.DP0766</t>
  </si>
  <si>
    <t>S03B.DP0767</t>
  </si>
  <si>
    <t>S03B.DP0768</t>
  </si>
  <si>
    <t>S03B.DP0769</t>
  </si>
  <si>
    <t>S03B.DP0770</t>
  </si>
  <si>
    <t>S03B.DP0771</t>
  </si>
  <si>
    <t>S03B.DP0772</t>
  </si>
  <si>
    <t>S03B.DP0773</t>
  </si>
  <si>
    <t>S03B.DP0774</t>
  </si>
  <si>
    <t>S03B.DP0775</t>
  </si>
  <si>
    <t>S03B.DP0776</t>
  </si>
  <si>
    <t>S03B.DP0777</t>
  </si>
  <si>
    <t>S03B.DP0778</t>
  </si>
  <si>
    <t>S03B.DP0779</t>
  </si>
  <si>
    <t>S03B.DP0780</t>
  </si>
  <si>
    <t>S03B.DP0741</t>
  </si>
  <si>
    <t>S03B.DP0742</t>
  </si>
  <si>
    <t>S03B.DP0743</t>
  </si>
  <si>
    <t>S03B.DP0744</t>
  </si>
  <si>
    <t>S03B.DP0746</t>
  </si>
  <si>
    <t>S03B.DP0747</t>
  </si>
  <si>
    <t>S03B.DP0748</t>
  </si>
  <si>
    <t>S03B.DP0749</t>
  </si>
  <si>
    <t>S03B.DP0750</t>
  </si>
  <si>
    <t>S03B.DP0751</t>
  </si>
  <si>
    <t>S03B.DP0752</t>
  </si>
  <si>
    <t>S03B.DP0753</t>
  </si>
  <si>
    <t>S03B.DP0754</t>
  </si>
  <si>
    <t>S03B.DP0755</t>
  </si>
  <si>
    <t>S03B.DP0756</t>
  </si>
  <si>
    <t>S03B.DP0757</t>
  </si>
  <si>
    <t>S03B.DP0758</t>
  </si>
  <si>
    <t>S03B.DP0759</t>
  </si>
  <si>
    <t>S03B.DP0760</t>
  </si>
  <si>
    <t>S03B.DP0761</t>
  </si>
  <si>
    <t>S03B.DP0762</t>
  </si>
  <si>
    <t>S03B.DP0763</t>
  </si>
  <si>
    <t>S03B.DP0764</t>
  </si>
  <si>
    <t>S03B.DP0765</t>
  </si>
  <si>
    <t>S03B.DP0781</t>
  </si>
  <si>
    <t>S03B.DP0782</t>
  </si>
  <si>
    <t>S03B.DP0783</t>
  </si>
  <si>
    <t>S03B.DP0784</t>
  </si>
  <si>
    <t>S03B.DP0785</t>
  </si>
  <si>
    <t>S03B.DP0786</t>
  </si>
  <si>
    <t>S03B.DP0787</t>
  </si>
  <si>
    <t>S03B.DP0788</t>
  </si>
  <si>
    <t>S03B.DP0789</t>
  </si>
  <si>
    <t>S03B.DP0790</t>
  </si>
  <si>
    <t>S03B.DP0791</t>
  </si>
  <si>
    <t>S03B.DP0792</t>
  </si>
  <si>
    <t>S03B.DP0793</t>
  </si>
  <si>
    <t>S03B.DP0794</t>
  </si>
  <si>
    <t>S03B.DP0795</t>
  </si>
  <si>
    <t>S03B.DP0796</t>
  </si>
  <si>
    <t>S03B.DP0797</t>
  </si>
  <si>
    <t>S03B.DP0798</t>
  </si>
  <si>
    <t>S03B.DP0799</t>
  </si>
  <si>
    <t>S03B.DP0800</t>
  </si>
  <si>
    <t>S03B.DP0801</t>
  </si>
  <si>
    <t>S03B.DP0802</t>
  </si>
  <si>
    <t>S03B.DP0803</t>
  </si>
  <si>
    <t>S03B.DP0804</t>
  </si>
  <si>
    <t>S03B.DP0805</t>
  </si>
  <si>
    <t>S03B.DP0806</t>
  </si>
  <si>
    <t>S03B.DP0807</t>
  </si>
  <si>
    <t>S03B.DP0808</t>
  </si>
  <si>
    <t>S03B.DP0809</t>
  </si>
  <si>
    <t>S03B.DP0810</t>
  </si>
  <si>
    <t>S03B.DP0811</t>
  </si>
  <si>
    <t>S03B.DP0812</t>
  </si>
  <si>
    <t>S03B.DP0813</t>
  </si>
  <si>
    <t>S03B.DP0814</t>
  </si>
  <si>
    <t>S03B.DP0817</t>
  </si>
  <si>
    <t>S03B.DP0818</t>
  </si>
  <si>
    <t>S03B.DP0815</t>
  </si>
  <si>
    <t>S03B.DP0816</t>
  </si>
  <si>
    <t>S03B.DP0819</t>
  </si>
  <si>
    <t>S03B.DP0820</t>
  </si>
  <si>
    <t>S03B.DP0821</t>
  </si>
  <si>
    <t>S03B.DP0822</t>
  </si>
  <si>
    <t>S03B.DP0823</t>
  </si>
  <si>
    <t>S03B.DP0824</t>
  </si>
  <si>
    <t>S03B.DP0825</t>
  </si>
  <si>
    <t>S03B.DP0826</t>
  </si>
  <si>
    <t>S03B.DP0827</t>
  </si>
  <si>
    <t>S03B.DP0828</t>
  </si>
  <si>
    <t>S03B.DP0829</t>
  </si>
  <si>
    <t>S03B.DP0830</t>
  </si>
  <si>
    <t>S03B.DP0831</t>
  </si>
  <si>
    <t>S03B.DP0832</t>
  </si>
  <si>
    <t>S03B.DP0833</t>
  </si>
  <si>
    <t>S03B.DP0834</t>
  </si>
  <si>
    <t>S03B.DP0835</t>
  </si>
  <si>
    <t>S03B.DP0836</t>
  </si>
  <si>
    <t>S03B.DP0837</t>
  </si>
  <si>
    <t>S03B.DP0838</t>
  </si>
  <si>
    <t>S03B.DP0839</t>
  </si>
  <si>
    <t>S03B.DP0840</t>
  </si>
  <si>
    <t>S03B.DP0841</t>
  </si>
  <si>
    <t>S03B.DP0842</t>
  </si>
  <si>
    <t>S03B.DP0843</t>
  </si>
  <si>
    <t>S03B.DP0844</t>
  </si>
  <si>
    <t>S03B.DP0845</t>
  </si>
  <si>
    <t>S03B.DP0846</t>
  </si>
  <si>
    <t>S03B.DP0847</t>
  </si>
  <si>
    <t>S03B.DP0848</t>
  </si>
  <si>
    <t>S03B.DP0849</t>
  </si>
  <si>
    <t>S03B.DP0850</t>
  </si>
  <si>
    <t>S03B.DP0851</t>
  </si>
  <si>
    <t>S03B.DP0854</t>
  </si>
  <si>
    <t>S03B.DP0855</t>
  </si>
  <si>
    <t>S03B.DP0852</t>
  </si>
  <si>
    <t>S03B.DP0853</t>
  </si>
  <si>
    <t>S03B.DP0856</t>
  </si>
  <si>
    <t>S03B.DP0857</t>
  </si>
  <si>
    <t>S03B.DP0858</t>
  </si>
  <si>
    <t>S03B.DP0859</t>
  </si>
  <si>
    <t>S03B.DP0860</t>
  </si>
  <si>
    <t>S03B.DP0861</t>
  </si>
  <si>
    <t>S03B.DP0862</t>
  </si>
  <si>
    <t>S03B.DP0863</t>
  </si>
  <si>
    <t>S03B.DP0864</t>
  </si>
  <si>
    <t>S03B.DP0865</t>
  </si>
  <si>
    <t>S03B.DP0866</t>
  </si>
  <si>
    <t>S03B.DP0867</t>
  </si>
  <si>
    <t>S03B.DP0868</t>
  </si>
  <si>
    <t>S03B.DP0869</t>
  </si>
  <si>
    <t>S03B.DP0870</t>
  </si>
  <si>
    <t>S03B.DP0871</t>
  </si>
  <si>
    <t>S03B.DP0872</t>
  </si>
  <si>
    <t>S03B.DP0873</t>
  </si>
  <si>
    <t>S03B.DP0874</t>
  </si>
  <si>
    <t>S03B.DP0875</t>
  </si>
  <si>
    <t>S03B.DP0876</t>
  </si>
  <si>
    <t>S03B.DP0877</t>
  </si>
  <si>
    <t>S03B.DP0878</t>
  </si>
  <si>
    <t>S03B.DP0879</t>
  </si>
  <si>
    <t>S03B.DP0880</t>
  </si>
  <si>
    <t>S03B.DP0881</t>
  </si>
  <si>
    <t>S03B.DP0882</t>
  </si>
  <si>
    <t>S03B.DP0883</t>
  </si>
  <si>
    <t>S03B.DP0884</t>
  </si>
  <si>
    <t>S03B.DP0885</t>
  </si>
  <si>
    <t>S03B.DP0886</t>
  </si>
  <si>
    <t>S03B.DP0887</t>
  </si>
  <si>
    <t>S03B.DP0888</t>
  </si>
  <si>
    <t>S03B.DP0889</t>
  </si>
  <si>
    <t>S03B.DP0890</t>
  </si>
  <si>
    <t>S03B.DP0891</t>
  </si>
  <si>
    <t>S03B.DP0892</t>
  </si>
  <si>
    <t>S03B.DP0893</t>
  </si>
  <si>
    <t>S03B.DP0894</t>
  </si>
  <si>
    <t>S03B.DP0895</t>
  </si>
  <si>
    <t>S03B.DP0896</t>
  </si>
  <si>
    <t>S03B.DP0897</t>
  </si>
  <si>
    <t>S03B.DP0898</t>
  </si>
  <si>
    <t>S03B.DP0899</t>
  </si>
  <si>
    <t>S03B.DP0900</t>
  </si>
  <si>
    <t>S03B.DP0901</t>
  </si>
  <si>
    <t>S03B.DP0902</t>
  </si>
  <si>
    <t>S03B.DP0903</t>
  </si>
  <si>
    <t>S03B.DP0904</t>
  </si>
  <si>
    <t>S03B.DP0905</t>
  </si>
  <si>
    <t>S03B.DP0906</t>
  </si>
  <si>
    <t>S03B.DP0907</t>
  </si>
  <si>
    <t>S03B.DP0908</t>
  </si>
  <si>
    <t>S03B.DP0909</t>
  </si>
  <si>
    <t>S03B.DP0910</t>
  </si>
  <si>
    <t>S03B.DP0911</t>
  </si>
  <si>
    <t>S03B.DP0912</t>
  </si>
  <si>
    <t>S03B.DP0913</t>
  </si>
  <si>
    <t>S03B.DP0914</t>
  </si>
  <si>
    <t>S03B.DP0915</t>
  </si>
  <si>
    <t>S03B.DP0916</t>
  </si>
  <si>
    <t>S03B.DP0917</t>
  </si>
  <si>
    <t>S03B.DP0918</t>
  </si>
  <si>
    <t>S03B.DP0919</t>
  </si>
  <si>
    <t>S03B.DP0920</t>
  </si>
  <si>
    <t>S03B.DP0921</t>
  </si>
  <si>
    <t>S03B.DP0922</t>
  </si>
  <si>
    <t>S03B.DP0923</t>
  </si>
  <si>
    <t>S03B.DP0924</t>
  </si>
  <si>
    <t>S03B.DP0925</t>
  </si>
  <si>
    <t>S03B.DP0926</t>
  </si>
  <si>
    <t>S03B.DP0927</t>
  </si>
  <si>
    <t>S03B.DP0928</t>
  </si>
  <si>
    <t>S03B.DP0929</t>
  </si>
  <si>
    <t>S03B.DP0930</t>
  </si>
  <si>
    <t>S03B.DP0931</t>
  </si>
  <si>
    <t>S03B.DP0932</t>
  </si>
  <si>
    <t>S03B.DP0933</t>
  </si>
  <si>
    <t>S03B.DP0934</t>
  </si>
  <si>
    <t>S03B.DP0935</t>
  </si>
  <si>
    <t>S03B.DP0936</t>
  </si>
  <si>
    <t>S03B.DP0937</t>
  </si>
  <si>
    <t>S03B.DP0938</t>
  </si>
  <si>
    <t>S03B.DP0939</t>
  </si>
  <si>
    <t>S03B.DP0940</t>
  </si>
  <si>
    <t>S03B.DP0941</t>
  </si>
  <si>
    <t>S03B.DP0942</t>
  </si>
  <si>
    <t>S03B.DP0943</t>
  </si>
  <si>
    <t>S03B.DP0944</t>
  </si>
  <si>
    <t>S03B.DP0945</t>
  </si>
  <si>
    <t>S03B.DP0946</t>
  </si>
  <si>
    <t>S03B.DP0947</t>
  </si>
  <si>
    <t>S03B.DP0948</t>
  </si>
  <si>
    <t>S03B.DP0949</t>
  </si>
  <si>
    <t>S03B.DP0950</t>
  </si>
  <si>
    <t>S03B.DP0951</t>
  </si>
  <si>
    <t>S03B.DP0952</t>
  </si>
  <si>
    <t>S03B.DP0953</t>
  </si>
  <si>
    <t>S03B.DP0954</t>
  </si>
  <si>
    <t>S03B.DP0955</t>
  </si>
  <si>
    <t>S03B.DP0956</t>
  </si>
  <si>
    <t>S03B.DP0957</t>
  </si>
  <si>
    <t>S03B.DP0958</t>
  </si>
  <si>
    <t>S03B.DP0959</t>
  </si>
  <si>
    <t>S03B.DP0960</t>
  </si>
  <si>
    <t>S03B.DP0961</t>
  </si>
  <si>
    <t>S03B.DP0962</t>
  </si>
  <si>
    <t>S03B.DP0963</t>
  </si>
  <si>
    <t>S03B.DP0964</t>
  </si>
  <si>
    <t>S03B.DP0965</t>
  </si>
  <si>
    <t>S03B.DP0966</t>
  </si>
  <si>
    <t>S03B.DP0967</t>
  </si>
  <si>
    <t>S03B.DP0968</t>
  </si>
  <si>
    <t>S03B.DP0969</t>
  </si>
  <si>
    <t>S03B.DP0970</t>
  </si>
  <si>
    <t>S03B.DP0971</t>
  </si>
  <si>
    <t>S03B.DP0972</t>
  </si>
  <si>
    <t>S03B.DP0973</t>
  </si>
  <si>
    <t>S03B.DP0974</t>
  </si>
  <si>
    <t>S03B.DP0975</t>
  </si>
  <si>
    <t>S03B.DP0976</t>
  </si>
  <si>
    <t>S03B.DP0977</t>
  </si>
  <si>
    <t>S03B.DP0978</t>
  </si>
  <si>
    <t>S03B.DP0979</t>
  </si>
  <si>
    <t>S03B.DP0980</t>
  </si>
  <si>
    <t>S03B.DP0981</t>
  </si>
  <si>
    <t>S03B.DP0982</t>
  </si>
  <si>
    <t>S03B.DP0983</t>
  </si>
  <si>
    <t>S03B.DP0984</t>
  </si>
  <si>
    <t>S03B.DP0985</t>
  </si>
  <si>
    <t>S03B.DP0986</t>
  </si>
  <si>
    <t>S03B.DP0987</t>
  </si>
  <si>
    <t>S03B.DP0988</t>
  </si>
  <si>
    <t>S03B.DP0989</t>
  </si>
  <si>
    <t>S03B.DP0990</t>
  </si>
  <si>
    <t>S03B.DP0991</t>
  </si>
  <si>
    <t>S03B.DP0992</t>
  </si>
  <si>
    <t>S03B.DP0993</t>
  </si>
  <si>
    <t>S03B.DP0994</t>
  </si>
  <si>
    <t>S03B.DP0995</t>
  </si>
  <si>
    <t>S03B.DP0996</t>
  </si>
  <si>
    <t>S03B.DP0997</t>
  </si>
  <si>
    <t>S03B.DP0998</t>
  </si>
  <si>
    <t>S03B.DP0999</t>
  </si>
  <si>
    <t>S03B.DP1000</t>
  </si>
  <si>
    <t>S03B.DP1001</t>
  </si>
  <si>
    <t>S03B.DP1002</t>
  </si>
  <si>
    <t>S03B.DP1003</t>
  </si>
  <si>
    <t>S03B.DP1004</t>
  </si>
  <si>
    <t>S03B.DP1005</t>
  </si>
  <si>
    <t>S03B.DP1006</t>
  </si>
  <si>
    <t>S03B.DP1007</t>
  </si>
  <si>
    <t>S03B.DP1008</t>
  </si>
  <si>
    <t>S03B.DP1009</t>
  </si>
  <si>
    <t>S03B.DP1010</t>
  </si>
  <si>
    <t>S03B.DP1011</t>
  </si>
  <si>
    <t>S03B.DP1012</t>
  </si>
  <si>
    <t>S03B.DP1013</t>
  </si>
  <si>
    <t>S03B.DP1014</t>
  </si>
  <si>
    <t>S03B.DP1015</t>
  </si>
  <si>
    <t>S03B.DP1016</t>
  </si>
  <si>
    <t>S03B.DP1017</t>
  </si>
  <si>
    <t>S03B.DP1018</t>
  </si>
  <si>
    <t>S03B.DP1019</t>
  </si>
  <si>
    <t>S03B.DP1020</t>
  </si>
  <si>
    <t>S03B.DP1021</t>
  </si>
  <si>
    <t>S03B.DP1022</t>
  </si>
  <si>
    <t>S03B.DP1023</t>
  </si>
  <si>
    <t>S03B.DP1024</t>
  </si>
  <si>
    <t>S03B.DP1025</t>
  </si>
  <si>
    <t>S03B.DP1026</t>
  </si>
  <si>
    <t>S03B.DP1027</t>
  </si>
  <si>
    <t>S03B.DP1028</t>
  </si>
  <si>
    <t>S03B.DP1029</t>
  </si>
  <si>
    <t>S03B.DP1030</t>
  </si>
  <si>
    <t>S03B.DP1031</t>
  </si>
  <si>
    <t>S03B.DP1032</t>
  </si>
  <si>
    <t>S03B.DP1033</t>
  </si>
  <si>
    <t>S03B.DP1034</t>
  </si>
  <si>
    <t>S03B.DP1035</t>
  </si>
  <si>
    <t>S03B.DP1036</t>
  </si>
  <si>
    <t>S03B.DP1037</t>
  </si>
  <si>
    <t>S03B.DP1038</t>
  </si>
  <si>
    <t>S03B.DP1039</t>
  </si>
  <si>
    <t>S03B.DP1040</t>
  </si>
  <si>
    <t>S03B.DP1041</t>
  </si>
  <si>
    <t>S03B.DP1042</t>
  </si>
  <si>
    <t>S03B.DP1043</t>
  </si>
  <si>
    <t>S03B.DP1044</t>
  </si>
  <si>
    <t>S03B.DP1045</t>
  </si>
  <si>
    <t>S03B.DP1046</t>
  </si>
  <si>
    <t>S03B.DP1047</t>
  </si>
  <si>
    <t>S03B.DP1048</t>
  </si>
  <si>
    <t>S03B.DP1049</t>
  </si>
  <si>
    <t>S03B.DP1050</t>
  </si>
  <si>
    <t>S03B.DP1051</t>
  </si>
  <si>
    <t>S03B.DP1052</t>
  </si>
  <si>
    <t>S03B.DP1053</t>
  </si>
  <si>
    <t>S03B.DP1054</t>
  </si>
  <si>
    <t>S03B.DP1055</t>
  </si>
  <si>
    <t>S03B.DP1056</t>
  </si>
  <si>
    <t>S03B.DP1057</t>
  </si>
  <si>
    <t>S03B.DP1058</t>
  </si>
  <si>
    <t>S03B.DP1059</t>
  </si>
  <si>
    <t>S03B.DP1060</t>
  </si>
  <si>
    <t>S03B.DP1061</t>
  </si>
  <si>
    <t>S03B.DP1062</t>
  </si>
  <si>
    <t>S03B.DP1063</t>
  </si>
  <si>
    <t>S03B.DP1064</t>
  </si>
  <si>
    <t>S03B.DP1065</t>
  </si>
  <si>
    <t>S03B.DP1066</t>
  </si>
  <si>
    <t>S03B.DP1067</t>
  </si>
  <si>
    <t>S03B.DP1068</t>
  </si>
  <si>
    <t>S03B.DP1069</t>
  </si>
  <si>
    <t>S03B.DP1070</t>
  </si>
  <si>
    <t>S03B.DP1071</t>
  </si>
  <si>
    <t>S03B.DP1072</t>
  </si>
  <si>
    <t>S03B.DP1074</t>
  </si>
  <si>
    <t>S03B.DP1075</t>
  </si>
  <si>
    <t>S03B.DP1076</t>
  </si>
  <si>
    <t>S03B.DP1077</t>
  </si>
  <si>
    <t>S03B.DP1078</t>
  </si>
  <si>
    <t>S03B.DP1079</t>
  </si>
  <si>
    <t>S03B.DP1080</t>
  </si>
  <si>
    <t>S03B.DP1081</t>
  </si>
  <si>
    <t>S03B.DP1082</t>
  </si>
  <si>
    <t>S03B.DP1083</t>
  </si>
  <si>
    <t>S03B.DP1084</t>
  </si>
  <si>
    <t>S03B.DP1085</t>
  </si>
  <si>
    <t>S03B.DP1086</t>
  </si>
  <si>
    <t>S03B.DP1087</t>
  </si>
  <si>
    <t>S03B.DP1088</t>
  </si>
  <si>
    <t>S03B.DP1089</t>
  </si>
  <si>
    <t>S03B.DP1090</t>
  </si>
  <si>
    <t>S03B.DP1091</t>
  </si>
  <si>
    <t>S03B.DP1092</t>
  </si>
  <si>
    <t>S03B.DP1093</t>
  </si>
  <si>
    <t>S03B.DP1094</t>
  </si>
  <si>
    <t>S03B.DP1095</t>
  </si>
  <si>
    <t>S03B.DP1096</t>
  </si>
  <si>
    <t>S03B.DP1097</t>
  </si>
  <si>
    <t>S03B.DP1098</t>
  </si>
  <si>
    <t>S03B.DP1099</t>
  </si>
  <si>
    <t>S03B.DP1073</t>
  </si>
  <si>
    <t>S03B.DP1100</t>
  </si>
  <si>
    <t>S03B.DP1101</t>
  </si>
  <si>
    <t>S03B.DP1102</t>
  </si>
  <si>
    <t>S03B.DP1103</t>
  </si>
  <si>
    <t>S03B.DP1104</t>
  </si>
  <si>
    <t>S03B.DP1105</t>
  </si>
  <si>
    <t>S03B.DP1106</t>
  </si>
  <si>
    <t>S03B.DP1107</t>
  </si>
  <si>
    <t>S03B.DP1108</t>
  </si>
  <si>
    <t>S03B.DP1109</t>
  </si>
  <si>
    <t>S03B.DP1110</t>
  </si>
  <si>
    <t>S03B.DP1111</t>
  </si>
  <si>
    <t>S03B.DP1121</t>
  </si>
  <si>
    <t>S03B.DP1131</t>
  </si>
  <si>
    <t>S03B.DP1141</t>
  </si>
  <si>
    <t>S03B.DP1112</t>
  </si>
  <si>
    <t>S03B.DP1113</t>
  </si>
  <si>
    <t>S03B.DP1114</t>
  </si>
  <si>
    <t>S03B.DP1115</t>
  </si>
  <si>
    <t>S03B.DP1116</t>
  </si>
  <si>
    <t>S03B.DP1117</t>
  </si>
  <si>
    <t>S03B.DP1118</t>
  </si>
  <si>
    <t>S03B.DP1119</t>
  </si>
  <si>
    <t>S03B.DP1120</t>
  </si>
  <si>
    <t>S03B.DP1122</t>
  </si>
  <si>
    <t>S03B.DP1123</t>
  </si>
  <si>
    <t>S03B.DP1124</t>
  </si>
  <si>
    <t>S03B.DP1125</t>
  </si>
  <si>
    <t>S03B.DP1126</t>
  </si>
  <si>
    <t>S03B.DP1127</t>
  </si>
  <si>
    <t>S03B.DP1128</t>
  </si>
  <si>
    <t>S03B.DP1129</t>
  </si>
  <si>
    <t>S03B.DP1130</t>
  </si>
  <si>
    <t>S03B.DP1132</t>
  </si>
  <si>
    <t>S03B.DP1133</t>
  </si>
  <si>
    <t>S03B.DP1134</t>
  </si>
  <si>
    <t>S03B.DP1135</t>
  </si>
  <si>
    <t>S03B.DP1136</t>
  </si>
  <si>
    <t>S03B.DP1137</t>
  </si>
  <si>
    <t>S03B.DP1138</t>
  </si>
  <si>
    <t>S03B.DP1139</t>
  </si>
  <si>
    <t>S03B.DP1140</t>
  </si>
  <si>
    <t>S03B.DP1142</t>
  </si>
  <si>
    <t>S03B.DP1143</t>
  </si>
  <si>
    <t>S03B.DP1144</t>
  </si>
  <si>
    <t>S03B.DP1145</t>
  </si>
  <si>
    <t>S03B.DP1146</t>
  </si>
  <si>
    <t>S03B.DP1147</t>
  </si>
  <si>
    <t>S03B.DP1148</t>
  </si>
  <si>
    <t>S03B.DP1149</t>
  </si>
  <si>
    <t>S03B.DP1150</t>
  </si>
  <si>
    <t>S03B.DP1151</t>
  </si>
  <si>
    <t>S03B.DP1152</t>
  </si>
  <si>
    <t>S03B.DP1153</t>
  </si>
  <si>
    <t>S03B.DP1154</t>
  </si>
  <si>
    <t>S03B.DP1155</t>
  </si>
  <si>
    <t>S03B.DP1156</t>
  </si>
  <si>
    <t>S03B.DP1157</t>
  </si>
  <si>
    <t>S03B.DP1158</t>
  </si>
  <si>
    <t>S03B.DP1159</t>
  </si>
  <si>
    <t>S03B.DP1160</t>
  </si>
  <si>
    <t>S03B.DP1161</t>
  </si>
  <si>
    <t>S03B.DP1162</t>
  </si>
  <si>
    <t>S03B.DP1163</t>
  </si>
  <si>
    <t>S03B.DP1164</t>
  </si>
  <si>
    <t>S03B.DP1165</t>
  </si>
  <si>
    <t>S03B.DP1166</t>
  </si>
  <si>
    <t>S03B.DP1167</t>
  </si>
  <si>
    <t>S03B.DP1168</t>
  </si>
  <si>
    <t>S03B.DP1169</t>
  </si>
  <si>
    <t>S03B.DP1170</t>
  </si>
  <si>
    <t>S03B.DP1171</t>
  </si>
  <si>
    <t>S03B.DP1172</t>
  </si>
  <si>
    <t>S03B.DP1173</t>
  </si>
  <si>
    <t>S03B.DP1174</t>
  </si>
  <si>
    <t>S03B.DP1175</t>
  </si>
  <si>
    <t>S03B.DP1176</t>
  </si>
  <si>
    <t>S03B.DP1177</t>
  </si>
  <si>
    <t>S03B.DP1178</t>
  </si>
  <si>
    <t>S03B.DP1179</t>
  </si>
  <si>
    <t>S03B.DP1180</t>
  </si>
  <si>
    <t>S03B.DP1181</t>
  </si>
  <si>
    <t>S03B.DP1182</t>
  </si>
  <si>
    <t>S03B.DP1183</t>
  </si>
  <si>
    <t>S03B.DP1184</t>
  </si>
  <si>
    <t>S03B.DP1185</t>
  </si>
  <si>
    <t>S03B.DP1186</t>
  </si>
  <si>
    <t>S03B.DP1187</t>
  </si>
  <si>
    <t>S03B.DP1188</t>
  </si>
  <si>
    <t>S03B.DP1189</t>
  </si>
  <si>
    <t>S03B.DP1190</t>
  </si>
  <si>
    <t>S03B.DP1191</t>
  </si>
  <si>
    <t>S03B.DP1192</t>
  </si>
  <si>
    <t>S03B.DP1193</t>
  </si>
  <si>
    <t>S03B.DP1194</t>
  </si>
  <si>
    <t>S03B.DP1195</t>
  </si>
  <si>
    <t>S03B.DP1196</t>
  </si>
  <si>
    <t>S03B.DP1197</t>
  </si>
  <si>
    <t>S03B.DP1198</t>
  </si>
  <si>
    <t>S03B.DP1199</t>
  </si>
  <si>
    <t>S03B.DP1200</t>
  </si>
  <si>
    <t>S03B.DP1201</t>
  </si>
  <si>
    <t>S03B.DP1202</t>
  </si>
  <si>
    <t>S03B.DP1203</t>
  </si>
  <si>
    <t>S03B.DP1204</t>
  </si>
  <si>
    <t>S03B.DP1205</t>
  </si>
  <si>
    <t>S03B.DP1206</t>
  </si>
  <si>
    <t>S03B.DP1207</t>
  </si>
  <si>
    <t>S03B.DP1208</t>
  </si>
  <si>
    <t>S03B.DP1209</t>
  </si>
  <si>
    <t>S03B.DP1210</t>
  </si>
  <si>
    <t>S03B.DP1211</t>
  </si>
  <si>
    <t>S03B.DP1212</t>
  </si>
  <si>
    <t>S03B.DP1213</t>
  </si>
  <si>
    <t>S03B.DP1214</t>
  </si>
  <si>
    <t>S03B.DP1215</t>
  </si>
  <si>
    <t>S03B.DP1216</t>
  </si>
  <si>
    <t>S03B.DP1217</t>
  </si>
  <si>
    <t>S03B.DP1218</t>
  </si>
  <si>
    <t>S03B.DP1219</t>
  </si>
  <si>
    <t>S03B.DP1220</t>
  </si>
  <si>
    <t>S03B.DP1221</t>
  </si>
  <si>
    <t>S03B.DP1222</t>
  </si>
  <si>
    <t>S03B.DP1232</t>
  </si>
  <si>
    <t>S03B.DP1242</t>
  </si>
  <si>
    <t>S03B.DP1252</t>
  </si>
  <si>
    <t>S03B.DP1223</t>
  </si>
  <si>
    <t>S03B.DP1224</t>
  </si>
  <si>
    <t>S03B.DP1225</t>
  </si>
  <si>
    <t>S03B.DP1226</t>
  </si>
  <si>
    <t>S03B.DP1227</t>
  </si>
  <si>
    <t>S03B.DP1228</t>
  </si>
  <si>
    <t>S03B.DP1229</t>
  </si>
  <si>
    <t>S03B.DP1230</t>
  </si>
  <si>
    <t>S03B.DP1231</t>
  </si>
  <si>
    <t>S03B.DP1233</t>
  </si>
  <si>
    <t>S03B.DP1234</t>
  </si>
  <si>
    <t>S03B.DP1235</t>
  </si>
  <si>
    <t>S03B.DP1236</t>
  </si>
  <si>
    <t>S03B.DP1237</t>
  </si>
  <si>
    <t>S03B.DP1238</t>
  </si>
  <si>
    <t>S03B.DP1239</t>
  </si>
  <si>
    <t>S03B.DP1240</t>
  </si>
  <si>
    <t>S03B.DP1241</t>
  </si>
  <si>
    <t>S03B.DP1243</t>
  </si>
  <si>
    <t>S03B.DP1244</t>
  </si>
  <si>
    <t>S03B.DP1245</t>
  </si>
  <si>
    <t>S03B.DP1246</t>
  </si>
  <si>
    <t>S03B.DP1247</t>
  </si>
  <si>
    <t>S03B.DP1248</t>
  </si>
  <si>
    <t>S03B.DP1249</t>
  </si>
  <si>
    <t>S03B.DP1250</t>
  </si>
  <si>
    <t>S03B.DP1251</t>
  </si>
  <si>
    <t>S03B.DP1253</t>
  </si>
  <si>
    <t>S03B.DP1254</t>
  </si>
  <si>
    <t>S03B.DP1255</t>
  </si>
  <si>
    <t>S03B.DP1256</t>
  </si>
  <si>
    <t>S03B.DP1257</t>
  </si>
  <si>
    <t>S03B.DP1258</t>
  </si>
  <si>
    <t>S03B.DP1259</t>
  </si>
  <si>
    <t>S03B.DP1260</t>
  </si>
  <si>
    <t>S03B.DP1261</t>
  </si>
  <si>
    <t>S03B.DP1262</t>
  </si>
  <si>
    <t>S03B.DP1263</t>
  </si>
  <si>
    <t>S03B.DP1264</t>
  </si>
  <si>
    <t>S03B.DP1265</t>
  </si>
  <si>
    <t>S03B.DP1266</t>
  </si>
  <si>
    <t>S03B.DP1267</t>
  </si>
  <si>
    <t>S03B.DP1268</t>
  </si>
  <si>
    <t>S03B.DP1269</t>
  </si>
  <si>
    <t>S03B.DP1270</t>
  </si>
  <si>
    <t>S03B.DP1271</t>
  </si>
  <si>
    <t>S03B.DP1272</t>
  </si>
  <si>
    <t>S03B.DP1273</t>
  </si>
  <si>
    <t>S03B.DP1274</t>
  </si>
  <si>
    <t>S03B.DP1275</t>
  </si>
  <si>
    <t>S03B.DP1276</t>
  </si>
  <si>
    <t>S03B.DP1277</t>
  </si>
  <si>
    <t>S03B.DP1278</t>
  </si>
  <si>
    <t>S03B.DP1279</t>
  </si>
  <si>
    <t>S03B.DP1280</t>
  </si>
  <si>
    <t>S03B.DP1281</t>
  </si>
  <si>
    <t>S03B.DP1282</t>
  </si>
  <si>
    <t>S03B.DP1283</t>
  </si>
  <si>
    <t>S03B.DP1284</t>
  </si>
  <si>
    <t>S03B.DP1285</t>
  </si>
  <si>
    <t>S03B.DP1286</t>
  </si>
  <si>
    <t>S03B.DP1287</t>
  </si>
  <si>
    <t>S03B.DP1288</t>
  </si>
  <si>
    <t>S03B.DP1289</t>
  </si>
  <si>
    <t>S03B.DP1290</t>
  </si>
  <si>
    <t>S03B.DP1291</t>
  </si>
  <si>
    <t>S03B.DP1292</t>
  </si>
  <si>
    <t>S03B.DP1293</t>
  </si>
  <si>
    <t>S03B.DP1294</t>
  </si>
  <si>
    <t>S03B.DP1295</t>
  </si>
  <si>
    <t>S03B.DP1296</t>
  </si>
  <si>
    <t>S03B.DP1297</t>
  </si>
  <si>
    <t>S03B.DP1298</t>
  </si>
  <si>
    <t>S03B.DP1299</t>
  </si>
  <si>
    <t>S03B.DP1300</t>
  </si>
  <si>
    <t>S03B.DP1301</t>
  </si>
  <si>
    <t>S03B.DP1302</t>
  </si>
  <si>
    <t>S03B.DP1303</t>
  </si>
  <si>
    <t>S03B.DP1304</t>
  </si>
  <si>
    <t>S03B.DP1305</t>
  </si>
  <si>
    <t>S03B.DP1306</t>
  </si>
  <si>
    <t>S03B.DP1307</t>
  </si>
  <si>
    <t>S03B.DP1308</t>
  </si>
  <si>
    <t>S03B.DP1309</t>
  </si>
  <si>
    <t>S03B.DP1310</t>
  </si>
  <si>
    <t>S03B.DP1311</t>
  </si>
  <si>
    <t>S03B.DP1312</t>
  </si>
  <si>
    <t>S03B.DP1313</t>
  </si>
  <si>
    <t>S03B.DP1314</t>
  </si>
  <si>
    <t>S03B.DP1315</t>
  </si>
  <si>
    <t>S03B.DP1316</t>
  </si>
  <si>
    <t>S03B.DP1317</t>
  </si>
  <si>
    <t>S03B.DP1318</t>
  </si>
  <si>
    <t>S03B.DP1319</t>
  </si>
  <si>
    <t>S03B.DP1320</t>
  </si>
  <si>
    <t>S03B.DP1321</t>
  </si>
  <si>
    <t>S03B.DP1322</t>
  </si>
  <si>
    <t>S03B.DP1323</t>
  </si>
  <si>
    <t>S03B.DP1324</t>
  </si>
  <si>
    <t>S03B.DP1325</t>
  </si>
  <si>
    <t>S03B.DP1326</t>
  </si>
  <si>
    <t>S03B.DP1327</t>
  </si>
  <si>
    <t>S03B.DP1328</t>
  </si>
  <si>
    <t>S03B.DP1329</t>
  </si>
  <si>
    <t>S03B.DP1330</t>
  </si>
  <si>
    <t>S03B.DP1331</t>
  </si>
  <si>
    <t>S03B.DP1332</t>
  </si>
  <si>
    <t>S03B.DP1333</t>
  </si>
  <si>
    <t>S03B.DP1343</t>
  </si>
  <si>
    <t>S03B.DP1353</t>
  </si>
  <si>
    <t>S03B.DP1363</t>
  </si>
  <si>
    <t>S03B.DP1334</t>
  </si>
  <si>
    <t>S03B.DP1335</t>
  </si>
  <si>
    <t>S03B.DP1336</t>
  </si>
  <si>
    <t>S03B.DP1337</t>
  </si>
  <si>
    <t>S03B.DP1338</t>
  </si>
  <si>
    <t>S03B.DP1339</t>
  </si>
  <si>
    <t>S03B.DP1340</t>
  </si>
  <si>
    <t>S03B.DP1341</t>
  </si>
  <si>
    <t>S03B.DP1342</t>
  </si>
  <si>
    <t>S03B.DP1344</t>
  </si>
  <si>
    <t>S03B.DP1345</t>
  </si>
  <si>
    <t>S03B.DP1346</t>
  </si>
  <si>
    <t>S03B.DP1347</t>
  </si>
  <si>
    <t>S03B.DP1348</t>
  </si>
  <si>
    <t>S03B.DP1349</t>
  </si>
  <si>
    <t>S03B.DP1350</t>
  </si>
  <si>
    <t>S03B.DP1351</t>
  </si>
  <si>
    <t>S03B.DP1352</t>
  </si>
  <si>
    <t>S03B.DP1354</t>
  </si>
  <si>
    <t>S03B.DP1355</t>
  </si>
  <si>
    <t>S03B.DP1356</t>
  </si>
  <si>
    <t>S03B.DP1357</t>
  </si>
  <si>
    <t>S03B.DP1358</t>
  </si>
  <si>
    <t>S03B.DP1359</t>
  </si>
  <si>
    <t>S03B.DP1360</t>
  </si>
  <si>
    <t>S03B.DP1361</t>
  </si>
  <si>
    <t>S03B.DP1362</t>
  </si>
  <si>
    <t>S03B.DP1364</t>
  </si>
  <si>
    <t>S03B.DP1365</t>
  </si>
  <si>
    <t>S03B.DP1366</t>
  </si>
  <si>
    <t>S03B.DP1367</t>
  </si>
  <si>
    <t>S03B.DP1368</t>
  </si>
  <si>
    <t>S03B.DP1369</t>
  </si>
  <si>
    <t>S03B.DP1370</t>
  </si>
  <si>
    <t>S03B.DP1371</t>
  </si>
  <si>
    <t>S03B.DP1372</t>
  </si>
  <si>
    <t>S03B.DP1373</t>
  </si>
  <si>
    <t>S03B.DP1374</t>
  </si>
  <si>
    <t>S03B.DP1375</t>
  </si>
  <si>
    <t>S03B.DP1376</t>
  </si>
  <si>
    <t>S03B.DP1377</t>
  </si>
  <si>
    <t>S03B.DP1378</t>
  </si>
  <si>
    <t>S03B.DP1379</t>
  </si>
  <si>
    <t>S03B.DP1380</t>
  </si>
  <si>
    <t>S03B.DP1381</t>
  </si>
  <si>
    <t>S03B.DP1382</t>
  </si>
  <si>
    <t>S03B.DP1383</t>
  </si>
  <si>
    <t>S03B.DP1384</t>
  </si>
  <si>
    <t>S03B.DP1385</t>
  </si>
  <si>
    <t>S03B.DP1386</t>
  </si>
  <si>
    <t>S03B.DP1387</t>
  </si>
  <si>
    <t>S03B.DP1388</t>
  </si>
  <si>
    <t>S03B.DP1389</t>
  </si>
  <si>
    <t>S03B.DP1390</t>
  </si>
  <si>
    <t>S03B.DP1391</t>
  </si>
  <si>
    <t>S03B.DP1392</t>
  </si>
  <si>
    <t>S03B.DP1393</t>
  </si>
  <si>
    <t>S03B.DP1394</t>
  </si>
  <si>
    <t>S03B.DP1395</t>
  </si>
  <si>
    <t>S03B.DP1396</t>
  </si>
  <si>
    <t>S03B.DP1397</t>
  </si>
  <si>
    <t>S03B.DP1398</t>
  </si>
  <si>
    <t>S03B.DP1399</t>
  </si>
  <si>
    <t>S03B.DP1400</t>
  </si>
  <si>
    <t>S03B.DP1401</t>
  </si>
  <si>
    <t>S03B.DP1402</t>
  </si>
  <si>
    <t>S03B.DP1403</t>
  </si>
  <si>
    <t>S03B.DP1404</t>
  </si>
  <si>
    <t>S03B.DP1405</t>
  </si>
  <si>
    <t>S03B.DP1406</t>
  </si>
  <si>
    <t>S03B.DP1407</t>
  </si>
  <si>
    <t>S03B.DP1408</t>
  </si>
  <si>
    <t>S03B.DP1409</t>
  </si>
  <si>
    <t>S03B.DP1410</t>
  </si>
  <si>
    <t>S03B.DP1411</t>
  </si>
  <si>
    <t>S03B.DP1412</t>
  </si>
  <si>
    <t>S03B.DP1413</t>
  </si>
  <si>
    <t>S03B.DP1414</t>
  </si>
  <si>
    <t>S03B.DP1415</t>
  </si>
  <si>
    <t>S03B.DP1416</t>
  </si>
  <si>
    <t>S03B.DP1417</t>
  </si>
  <si>
    <t>S03B.DP1418</t>
  </si>
  <si>
    <t>S03B.DP1419</t>
  </si>
  <si>
    <t>S03B.DP1420</t>
  </si>
  <si>
    <t>S03B.DP1421</t>
  </si>
  <si>
    <t>S03B.DP1422</t>
  </si>
  <si>
    <t>S03B.DP1423</t>
  </si>
  <si>
    <t>S03B.DP1424</t>
  </si>
  <si>
    <t>S03B.DP1425</t>
  </si>
  <si>
    <t>S03B.DP1426</t>
  </si>
  <si>
    <t>S03B.DP1427</t>
  </si>
  <si>
    <t>S03B.DP1428</t>
  </si>
  <si>
    <t>S03B.DP1429</t>
  </si>
  <si>
    <t>S03B.DP1430</t>
  </si>
  <si>
    <t>S03B.DP1431</t>
  </si>
  <si>
    <t>S03B.DP1432</t>
  </si>
  <si>
    <t>S03B.DP1433</t>
  </si>
  <si>
    <t>S03B.DP1434</t>
  </si>
  <si>
    <t>S03B.DP1435</t>
  </si>
  <si>
    <t>S03B.DP1436</t>
  </si>
  <si>
    <t>S03B.DP1437</t>
  </si>
  <si>
    <t>S03B.DP1438</t>
  </si>
  <si>
    <t>S03B.DP1439</t>
  </si>
  <si>
    <t>S03B.DP1440</t>
  </si>
  <si>
    <t>S03B.DP1441</t>
  </si>
  <si>
    <t>S03B.DP1442</t>
  </si>
  <si>
    <t>S03B.DP1443</t>
  </si>
  <si>
    <t>S03B.DP1444</t>
  </si>
  <si>
    <t>S03B.DP1445</t>
  </si>
  <si>
    <t>S03B.DP1446</t>
  </si>
  <si>
    <t>S03B.DP1447</t>
  </si>
  <si>
    <t>S03B.DP1448</t>
  </si>
  <si>
    <t>S03B.DP1449</t>
  </si>
  <si>
    <t>S03B.DP1450</t>
  </si>
  <si>
    <t>S03B.DP1451</t>
  </si>
  <si>
    <t>S03B.DP1452</t>
  </si>
  <si>
    <t>S03B.DP1453</t>
  </si>
  <si>
    <t>S03B.DP1454</t>
  </si>
  <si>
    <t>S03B.DP1455</t>
  </si>
  <si>
    <t>S03B.DP1456</t>
  </si>
  <si>
    <t>S03B.DP1457</t>
  </si>
  <si>
    <t>S03B.DP1458</t>
  </si>
  <si>
    <t>S03B.DP1459</t>
  </si>
  <si>
    <t>S03B.DP1460</t>
  </si>
  <si>
    <t>S03B.DP1461</t>
  </si>
  <si>
    <t>S03B.DP1462</t>
  </si>
  <si>
    <t>S03B.DP1463</t>
  </si>
  <si>
    <t>S03B.DP1464</t>
  </si>
  <si>
    <t>S03B.DP1465</t>
  </si>
  <si>
    <t>S03B.DP1466</t>
  </si>
  <si>
    <t>S03B.DP1467</t>
  </si>
  <si>
    <t>S03B.DP1468</t>
  </si>
  <si>
    <t>S03B.DP1469</t>
  </si>
  <si>
    <t>S03B.DP1470</t>
  </si>
  <si>
    <t>S03B.DP1471</t>
  </si>
  <si>
    <t>S03B.DP1472</t>
  </si>
  <si>
    <t>S03B.DP1473</t>
  </si>
  <si>
    <t>S03B.DP1474</t>
  </si>
  <si>
    <t>S03B.DP1475</t>
  </si>
  <si>
    <t>S03B.DP1476</t>
  </si>
  <si>
    <t>S03B.DP1477</t>
  </si>
  <si>
    <t>S03B.DP1478</t>
  </si>
  <si>
    <t>S03B.DP1479</t>
  </si>
  <si>
    <t>S24.DP0075</t>
  </si>
  <si>
    <t>S24.DP0076</t>
  </si>
  <si>
    <t>S24.DP0116</t>
  </si>
  <si>
    <t>S24.DP0117</t>
  </si>
  <si>
    <t>Net Common Equity Tier 1 capital (%)</t>
  </si>
  <si>
    <t>Net Tier 1 capital (%)</t>
  </si>
  <si>
    <t>Total capital adequacy ratio (%)</t>
  </si>
  <si>
    <t>S06.DP0184</t>
  </si>
  <si>
    <t>S06.DP0185</t>
  </si>
  <si>
    <t>S06.DP0186</t>
  </si>
  <si>
    <t>S06.DP0187</t>
  </si>
  <si>
    <t>S06.DP0188</t>
  </si>
  <si>
    <t>S06.DP0189</t>
  </si>
  <si>
    <t>S06.DP0190</t>
  </si>
  <si>
    <t>S06.DP0191</t>
  </si>
  <si>
    <t>S06.DP0192</t>
  </si>
  <si>
    <t>S06.DP0193</t>
  </si>
  <si>
    <t>S06.DP0194</t>
  </si>
  <si>
    <t>S06.DP0195</t>
  </si>
  <si>
    <t>S06.DP0196</t>
  </si>
  <si>
    <t>S06.DP0197</t>
  </si>
  <si>
    <t>S06.DP0198</t>
  </si>
  <si>
    <t>S06.DP0199</t>
  </si>
  <si>
    <t>S06.DP0200</t>
  </si>
  <si>
    <t>S06.DP0201</t>
  </si>
  <si>
    <t>S06.DP0202</t>
  </si>
  <si>
    <t>S06.DP0203</t>
  </si>
  <si>
    <t>S06.DP0204</t>
  </si>
  <si>
    <t>S06.DP0205</t>
  </si>
  <si>
    <t>S06.DP0206</t>
  </si>
  <si>
    <t>S06.DP0207</t>
  </si>
  <si>
    <t>S06.DP0208</t>
  </si>
  <si>
    <t>S06.DP0209</t>
  </si>
  <si>
    <t>S06.DP0210</t>
  </si>
  <si>
    <t>S06.DP0211</t>
  </si>
  <si>
    <t>S06.DP0212</t>
  </si>
  <si>
    <t>S06.DP0213</t>
  </si>
  <si>
    <t>S06.DP0214</t>
  </si>
  <si>
    <t>S06.DP0215</t>
  </si>
  <si>
    <t>S06.DP0216</t>
  </si>
  <si>
    <t>S06.DP0217</t>
  </si>
  <si>
    <t>S06.DP0218</t>
  </si>
  <si>
    <t>S06.DP0219</t>
  </si>
  <si>
    <t>S06.DP0220</t>
  </si>
  <si>
    <t>S06.DP0221</t>
  </si>
  <si>
    <t>S21.DP1076</t>
  </si>
  <si>
    <t>S21.DP1077</t>
  </si>
  <si>
    <t>S04.DP0040</t>
  </si>
  <si>
    <t>S04.DP0049</t>
  </si>
  <si>
    <t>S04.DP0060</t>
  </si>
  <si>
    <t>Sub. 9</t>
  </si>
  <si>
    <t>Sub. 10</t>
  </si>
  <si>
    <t>Sub. 11</t>
  </si>
  <si>
    <t>Sub. 12</t>
  </si>
  <si>
    <t>Sub. 13</t>
  </si>
  <si>
    <t>Sub. 14</t>
  </si>
  <si>
    <t>Sub. 15</t>
  </si>
  <si>
    <t>Sub. 16</t>
  </si>
  <si>
    <t>Sub. 17</t>
  </si>
  <si>
    <t>Sub. 18</t>
  </si>
  <si>
    <t>Sub. 19</t>
  </si>
  <si>
    <t>Sub. 20</t>
  </si>
  <si>
    <t>S03A.DP0046</t>
  </si>
  <si>
    <t>S03A.DP0047</t>
  </si>
  <si>
    <t>S03A.DP0048</t>
  </si>
  <si>
    <t>S03A.DP0049</t>
  </si>
  <si>
    <t>S03A.DP0050</t>
  </si>
  <si>
    <t>S03A.DP0051</t>
  </si>
  <si>
    <t>S03A.DP0052</t>
  </si>
  <si>
    <t>S03A.DP0053</t>
  </si>
  <si>
    <t>S03A.DP0054</t>
  </si>
  <si>
    <t>S03A.DP0055</t>
  </si>
  <si>
    <t>S03A.DP0056</t>
  </si>
  <si>
    <t>S03A.DP0057</t>
  </si>
  <si>
    <t>S03A.DP0058</t>
  </si>
  <si>
    <t>S03A.DP0059</t>
  </si>
  <si>
    <t>S03A.DP0060</t>
  </si>
  <si>
    <t>S03A.DP0061</t>
  </si>
  <si>
    <t>S03A.DP0062</t>
  </si>
  <si>
    <t>S03A.DP0063</t>
  </si>
  <si>
    <t>S03A.DP0064</t>
  </si>
  <si>
    <t>S03A.DP0065</t>
  </si>
  <si>
    <t>S03A.DP0066</t>
  </si>
  <si>
    <t>S03A.DP0067</t>
  </si>
  <si>
    <t>S03A.DP0068</t>
  </si>
  <si>
    <t>S03A.DP0069</t>
  </si>
  <si>
    <t>S03A.DP0070</t>
  </si>
  <si>
    <t>S03A.DP0071</t>
  </si>
  <si>
    <t>S03A.DP0073</t>
  </si>
  <si>
    <t>S03A.DP0074</t>
  </si>
  <si>
    <t>S03A.DP0075</t>
  </si>
  <si>
    <t>S03A.DP0076</t>
  </si>
  <si>
    <t>S03A.DP0077</t>
  </si>
  <si>
    <t>S03A.DP0078</t>
  </si>
  <si>
    <t>S03A.DP0079</t>
  </si>
  <si>
    <t>S03A.DP0080</t>
  </si>
  <si>
    <t>S03A.DP0081</t>
  </si>
  <si>
    <t>S03A.DP0082</t>
  </si>
  <si>
    <t>S03A.DP0083</t>
  </si>
  <si>
    <t>S03A.DP0084</t>
  </si>
  <si>
    <t>S03A.DP0085</t>
  </si>
  <si>
    <t>S03A.DP0086</t>
  </si>
  <si>
    <t>S03A.DP0087</t>
  </si>
  <si>
    <t>S03A.DP0088</t>
  </si>
  <si>
    <t>S03A.DP0089</t>
  </si>
  <si>
    <t>S03A.DP0090</t>
  </si>
  <si>
    <t>S03A.DP0091</t>
  </si>
  <si>
    <t>S03A.DP0092</t>
  </si>
  <si>
    <t>S03A.DP0093</t>
  </si>
  <si>
    <t>S03A.DP0094</t>
  </si>
  <si>
    <t>S03A.DP0095</t>
  </si>
  <si>
    <t>S03A.DP0096</t>
  </si>
  <si>
    <t>S03A.DP0097</t>
  </si>
  <si>
    <t>S03A.DP0098</t>
  </si>
  <si>
    <t>S03A.DP0099</t>
  </si>
  <si>
    <t>S03A.DP0100</t>
  </si>
  <si>
    <t>S03A.DP0101</t>
  </si>
  <si>
    <t>S03A.DP0102</t>
  </si>
  <si>
    <t>S03A.DP0103</t>
  </si>
  <si>
    <t>S03A.DP0104</t>
  </si>
  <si>
    <t>S03A.DP0105</t>
  </si>
  <si>
    <t>S03A.DP0072</t>
  </si>
  <si>
    <t>S04.DP0039</t>
  </si>
  <si>
    <t>S07.DP0184</t>
  </si>
  <si>
    <t>S07.DP0185</t>
  </si>
  <si>
    <t>S07.DP0186</t>
  </si>
  <si>
    <t>S07.DP0187</t>
  </si>
  <si>
    <t>S07.DP0188</t>
  </si>
  <si>
    <t>S07.DP0189</t>
  </si>
  <si>
    <t>S07.DP0190</t>
  </si>
  <si>
    <t>S07.DP0191</t>
  </si>
  <si>
    <t>S07.DP0192</t>
  </si>
  <si>
    <t>S07.DP0193</t>
  </si>
  <si>
    <t>S07.DP0194</t>
  </si>
  <si>
    <t>S07.DP0195</t>
  </si>
  <si>
    <t>S07.DP0196</t>
  </si>
  <si>
    <t>S07.DP0197</t>
  </si>
  <si>
    <t>S07.DP0198</t>
  </si>
  <si>
    <t>S07.DP0199</t>
  </si>
  <si>
    <t>S07.DP0200</t>
  </si>
  <si>
    <t>S07.DP0201</t>
  </si>
  <si>
    <t>S07.DP0202</t>
  </si>
  <si>
    <t>S07.DP0203</t>
  </si>
  <si>
    <t>S07.DP0204</t>
  </si>
  <si>
    <t>S07.DP0205</t>
  </si>
  <si>
    <t>S07.DP0206</t>
  </si>
  <si>
    <t>S07.DP0207</t>
  </si>
  <si>
    <t>S07.DP0208</t>
  </si>
  <si>
    <t>S07.DP0209</t>
  </si>
  <si>
    <t>S07.DP0210</t>
  </si>
  <si>
    <t>S07.DP0211</t>
  </si>
  <si>
    <t>S07.DP0212</t>
  </si>
  <si>
    <t>S07.DP0213</t>
  </si>
  <si>
    <t>S07.DP0214</t>
  </si>
  <si>
    <t>S07.DP0215</t>
  </si>
  <si>
    <t>S07.DP0216</t>
  </si>
  <si>
    <t>S07.DP0217</t>
  </si>
  <si>
    <t>S07.DP0218</t>
  </si>
  <si>
    <t>S07.DP0219</t>
  </si>
  <si>
    <t>S07.DP0220</t>
  </si>
  <si>
    <t>S07.DP0221</t>
  </si>
  <si>
    <t>Total off-balance sheet</t>
  </si>
  <si>
    <t>S18.DP0041</t>
  </si>
  <si>
    <t>Foreign Currency Risk Capital Charge (Ax10%)</t>
  </si>
  <si>
    <t>Capital Charge for Foreign Exchange Options</t>
  </si>
  <si>
    <t>S21.DP1078</t>
  </si>
  <si>
    <t>S21.DP1079</t>
  </si>
  <si>
    <t>Total Capital Charge for Foreign Exchange Risk</t>
  </si>
  <si>
    <t>S08.DP0184</t>
  </si>
  <si>
    <t>S08.DP0185</t>
  </si>
  <si>
    <t>S08.DP0186</t>
  </si>
  <si>
    <t>S08.DP0187</t>
  </si>
  <si>
    <t>S08.DP0188</t>
  </si>
  <si>
    <t>S08.DP0189</t>
  </si>
  <si>
    <t>S08.DP0190</t>
  </si>
  <si>
    <t>S08.DP0191</t>
  </si>
  <si>
    <t>S08.DP0192</t>
  </si>
  <si>
    <t>S08.DP0193</t>
  </si>
  <si>
    <t>S08.DP0194</t>
  </si>
  <si>
    <t>S08.DP0195</t>
  </si>
  <si>
    <t>S08.DP0196</t>
  </si>
  <si>
    <t>S08.DP0197</t>
  </si>
  <si>
    <t>S08.DP0198</t>
  </si>
  <si>
    <t>S08.DP0199</t>
  </si>
  <si>
    <t>S08.DP0200</t>
  </si>
  <si>
    <t>S08.DP0201</t>
  </si>
  <si>
    <t>S08.DP0202</t>
  </si>
  <si>
    <t>S08.DP0203</t>
  </si>
  <si>
    <t>S08.DP0204</t>
  </si>
  <si>
    <t>S08.DP0205</t>
  </si>
  <si>
    <t>S08.DP0206</t>
  </si>
  <si>
    <t>S08.DP0207</t>
  </si>
  <si>
    <t>S08A.DP0184</t>
  </si>
  <si>
    <t>S08A.DP0185</t>
  </si>
  <si>
    <t>S08A.DP0186</t>
  </si>
  <si>
    <t>S08A.DP0187</t>
  </si>
  <si>
    <t>S08A.DP0188</t>
  </si>
  <si>
    <t>S08A.DP0189</t>
  </si>
  <si>
    <t>S08A.DP0190</t>
  </si>
  <si>
    <t>S08A.DP0191</t>
  </si>
  <si>
    <t>S08A.DP0192</t>
  </si>
  <si>
    <t>S08A.DP0193</t>
  </si>
  <si>
    <t>S08A.DP0194</t>
  </si>
  <si>
    <t>S08A.DP0195</t>
  </si>
  <si>
    <t>S08A.DP0196</t>
  </si>
  <si>
    <t>S08A.DP0197</t>
  </si>
  <si>
    <t>S08A.DP0198</t>
  </si>
  <si>
    <t>S08A.DP0199</t>
  </si>
  <si>
    <t>S08A.DP0200</t>
  </si>
  <si>
    <t>S08A.DP0201</t>
  </si>
  <si>
    <t>S08A.DP0202</t>
  </si>
  <si>
    <t>S08A.DP0203</t>
  </si>
  <si>
    <t>S08A.DP0204</t>
  </si>
  <si>
    <t>S08A.DP0205</t>
  </si>
  <si>
    <t>S08A.DP0206</t>
  </si>
  <si>
    <t>S08.DP0208</t>
  </si>
  <si>
    <t>S08A.DP0207</t>
  </si>
  <si>
    <t>S08A.DP0208</t>
  </si>
  <si>
    <t>S09.DP0188</t>
  </si>
  <si>
    <t>S09.DP0194</t>
  </si>
  <si>
    <t>S09.DP0200</t>
  </si>
  <si>
    <t>S09.DP0184</t>
  </si>
  <si>
    <t>S09.DP0189</t>
  </si>
  <si>
    <t>S09.DP0195</t>
  </si>
  <si>
    <t>S09.DP0201</t>
  </si>
  <si>
    <t>S09.DP0185</t>
  </si>
  <si>
    <t>S09.DP0190</t>
  </si>
  <si>
    <t>S09.DP0196</t>
  </si>
  <si>
    <t>S09.DP0202</t>
  </si>
  <si>
    <t>S09.DP0186</t>
  </si>
  <si>
    <t>S09.DP0191</t>
  </si>
  <si>
    <t>S09.DP0197</t>
  </si>
  <si>
    <t>S09.DP0203</t>
  </si>
  <si>
    <t>S09.DP0187</t>
  </si>
  <si>
    <t>S09.DP0192</t>
  </si>
  <si>
    <t>S09.DP0198</t>
  </si>
  <si>
    <t>S09.DP0204</t>
  </si>
  <si>
    <t>S09.DP0193</t>
  </si>
  <si>
    <t>S09.DP0199</t>
  </si>
  <si>
    <t>S09.DP0205</t>
  </si>
  <si>
    <t>S09.DP0206</t>
  </si>
  <si>
    <t>S09.DP0207</t>
  </si>
  <si>
    <t>S09.DP0208</t>
  </si>
  <si>
    <t>S09A.DP0188</t>
  </si>
  <si>
    <t>S09A.DP0194</t>
  </si>
  <si>
    <t>S09A.DP0200</t>
  </si>
  <si>
    <t>S09A.DP0184</t>
  </si>
  <si>
    <t>S09A.DP0189</t>
  </si>
  <si>
    <t>S09A.DP0195</t>
  </si>
  <si>
    <t>S09A.DP0201</t>
  </si>
  <si>
    <t>S09A.DP0185</t>
  </si>
  <si>
    <t>S09A.DP0190</t>
  </si>
  <si>
    <t>S09A.DP0196</t>
  </si>
  <si>
    <t>S09A.DP0202</t>
  </si>
  <si>
    <t>S09A.DP0186</t>
  </si>
  <si>
    <t>S09A.DP0191</t>
  </si>
  <si>
    <t>S09A.DP0197</t>
  </si>
  <si>
    <t>S09A.DP0203</t>
  </si>
  <si>
    <t>S09A.DP0187</t>
  </si>
  <si>
    <t>S09A.DP0192</t>
  </si>
  <si>
    <t>S09A.DP0198</t>
  </si>
  <si>
    <t>S09A.DP0204</t>
  </si>
  <si>
    <t>S09A.DP0193</t>
  </si>
  <si>
    <t>S09A.DP0199</t>
  </si>
  <si>
    <t>S09A.DP0205</t>
  </si>
  <si>
    <t>S09A.DP0206</t>
  </si>
  <si>
    <t>S09A.DP0207</t>
  </si>
  <si>
    <t>S09A.DP0208</t>
  </si>
  <si>
    <t>S10.DP0090</t>
  </si>
  <si>
    <t>S10.DP0091</t>
  </si>
  <si>
    <t>S10.DP0092</t>
  </si>
  <si>
    <t>S10.DP0093</t>
  </si>
  <si>
    <t>S10.DP0094</t>
  </si>
  <si>
    <t>S10.DP0095</t>
  </si>
  <si>
    <t>S10.DP0096</t>
  </si>
  <si>
    <t>S10.DP0097</t>
  </si>
  <si>
    <t>S10.DP0098</t>
  </si>
  <si>
    <t>S10.DP0099</t>
  </si>
  <si>
    <t>S10.DP0100</t>
  </si>
  <si>
    <t>S10.DP0101</t>
  </si>
  <si>
    <t>S10.DP0102</t>
  </si>
  <si>
    <t>S10.DP0103</t>
  </si>
  <si>
    <t>S10.DP0104</t>
  </si>
  <si>
    <t>S11.DP0075</t>
  </si>
  <si>
    <t>S11.DP0076</t>
  </si>
  <si>
    <t>S11.DP0077</t>
  </si>
  <si>
    <t>S11.DP0078</t>
  </si>
  <si>
    <t>S11.DP0079</t>
  </si>
  <si>
    <t>S11.DP0080</t>
  </si>
  <si>
    <t>S11.DP0081</t>
  </si>
  <si>
    <t>S11.DP0082</t>
  </si>
  <si>
    <t>S11.DP0083</t>
  </si>
  <si>
    <t>S11.DP0084</t>
  </si>
  <si>
    <t>S12.DP0113</t>
  </si>
  <si>
    <t>S12.DP0114</t>
  </si>
  <si>
    <t>S12.DP0115</t>
  </si>
  <si>
    <t>S12.DP0116</t>
  </si>
  <si>
    <t>S12.DP0117</t>
  </si>
  <si>
    <t>S12.DP0118</t>
  </si>
  <si>
    <t>S12.DP0119</t>
  </si>
  <si>
    <t>S12.DP0120</t>
  </si>
  <si>
    <t>S12.DP0121</t>
  </si>
  <si>
    <t>S12.DP0122</t>
  </si>
  <si>
    <t>S12.DP0123</t>
  </si>
  <si>
    <t>S12.DP0124</t>
  </si>
  <si>
    <t>S12.DP0125</t>
  </si>
  <si>
    <t>S12.DP0126</t>
  </si>
  <si>
    <t>S12.DP0127</t>
  </si>
  <si>
    <t>S13.DP0188</t>
  </si>
  <si>
    <t>S13.DP0194</t>
  </si>
  <si>
    <t>S13.DP0200</t>
  </si>
  <si>
    <t>S13.DP0184</t>
  </si>
  <si>
    <t>S13.DP0189</t>
  </si>
  <si>
    <t>S13.DP0195</t>
  </si>
  <si>
    <t>S13.DP0201</t>
  </si>
  <si>
    <t>S13.DP0185</t>
  </si>
  <si>
    <t>S13.DP0190</t>
  </si>
  <si>
    <t>S13.DP0196</t>
  </si>
  <si>
    <t>S13.DP0202</t>
  </si>
  <si>
    <t>S13.DP0186</t>
  </si>
  <si>
    <t>S13.DP0191</t>
  </si>
  <si>
    <t>S13.DP0197</t>
  </si>
  <si>
    <t>S13.DP0203</t>
  </si>
  <si>
    <t>S13.DP0187</t>
  </si>
  <si>
    <t>S13.DP0192</t>
  </si>
  <si>
    <t>S13.DP0198</t>
  </si>
  <si>
    <t>S13.DP0204</t>
  </si>
  <si>
    <t>S13.DP0193</t>
  </si>
  <si>
    <t>S13.DP0199</t>
  </si>
  <si>
    <t>S13.DP0205</t>
  </si>
  <si>
    <t>S13.DP0206</t>
  </si>
  <si>
    <t>S13.DP0207</t>
  </si>
  <si>
    <t>S13.DP0208</t>
  </si>
  <si>
    <t>Foreign Currency Exposure - Greater between the absolute value of the Total Long and Total Short</t>
  </si>
  <si>
    <t>0% (T&amp;T)</t>
  </si>
  <si>
    <t>0% (Foreign)</t>
  </si>
  <si>
    <t>20% (T&amp;T)</t>
  </si>
  <si>
    <t>20% (Foreign)</t>
  </si>
  <si>
    <t>50% (T&amp;T)</t>
  </si>
  <si>
    <t>50% (Foreign)</t>
  </si>
  <si>
    <t>100% (T&amp;T)</t>
  </si>
  <si>
    <t>100% (Foreign)</t>
  </si>
  <si>
    <t>150% (T&amp;T)</t>
  </si>
  <si>
    <t>150% (Foreign)</t>
  </si>
  <si>
    <t>S05.DP0081</t>
  </si>
  <si>
    <t>S05.DP0082</t>
  </si>
  <si>
    <t>S05.DP0083</t>
  </si>
  <si>
    <t>S05.DP0084</t>
  </si>
  <si>
    <t>S05.DP0085</t>
  </si>
  <si>
    <t>S05.DP0086</t>
  </si>
  <si>
    <t>S05.DP0222</t>
  </si>
  <si>
    <t>S05.DP0223</t>
  </si>
  <si>
    <t>S05.DP0224</t>
  </si>
  <si>
    <t>S05.DP0225</t>
  </si>
  <si>
    <t>S05.DP0226</t>
  </si>
  <si>
    <t>S05.DP0227</t>
  </si>
  <si>
    <t>S05.DP0228</t>
  </si>
  <si>
    <t>S05.DP0229</t>
  </si>
  <si>
    <t>S05.DP0230</t>
  </si>
  <si>
    <t>S05.DP0231</t>
  </si>
  <si>
    <t>S05.DP0232</t>
  </si>
  <si>
    <t>S05.DP0233</t>
  </si>
  <si>
    <t>S05.DP0234</t>
  </si>
  <si>
    <t>S05.DP0235</t>
  </si>
  <si>
    <t>S05.DP0236</t>
  </si>
  <si>
    <t>S05.DP0237</t>
  </si>
  <si>
    <t>S05.DP0238</t>
  </si>
  <si>
    <t>S05.DP0239</t>
  </si>
  <si>
    <t>S05.DP0240</t>
  </si>
  <si>
    <t>S05.DP0241</t>
  </si>
  <si>
    <t>S05.DP0242</t>
  </si>
  <si>
    <t>S05.DP0243</t>
  </si>
  <si>
    <t>S05.DP0244</t>
  </si>
  <si>
    <t>S05.DP0245</t>
  </si>
  <si>
    <t>S05.DP0246</t>
  </si>
  <si>
    <t>S05.DP0247</t>
  </si>
  <si>
    <t>S05.DP0248</t>
  </si>
  <si>
    <t>S05.DP0249</t>
  </si>
  <si>
    <t>S05.DP0250</t>
  </si>
  <si>
    <t>S05.DP0251</t>
  </si>
  <si>
    <t>S05.DP0252</t>
  </si>
  <si>
    <t>S05.DP0253</t>
  </si>
  <si>
    <t>S05.DP0254</t>
  </si>
  <si>
    <t>S05.DP0255</t>
  </si>
  <si>
    <t>S05.DP0256</t>
  </si>
  <si>
    <t>S05.DP0257</t>
  </si>
  <si>
    <t>S05.DP0258</t>
  </si>
  <si>
    <t>S05.DP0259</t>
  </si>
  <si>
    <t>S05.DP0260</t>
  </si>
  <si>
    <t>S05.DP0261</t>
  </si>
  <si>
    <t>S05.DP0262</t>
  </si>
  <si>
    <t>S05.DP0263</t>
  </si>
  <si>
    <t>S05.DP0264</t>
  </si>
  <si>
    <t>S05.DP0265</t>
  </si>
  <si>
    <t>S05.DP0266</t>
  </si>
  <si>
    <t>S05.DP0267</t>
  </si>
  <si>
    <t>S05.DP0268</t>
  </si>
  <si>
    <t>S05.DP0269</t>
  </si>
  <si>
    <t>S05.DP0270</t>
  </si>
  <si>
    <t>S05.DP0271</t>
  </si>
  <si>
    <t>S05.DP0272</t>
  </si>
  <si>
    <t>S05.DP0273</t>
  </si>
  <si>
    <t>S05.DP0274</t>
  </si>
  <si>
    <t>S05.DP0275</t>
  </si>
  <si>
    <t>S05.DP0276</t>
  </si>
  <si>
    <t>S05.DP0277</t>
  </si>
  <si>
    <t>S05.DP0278</t>
  </si>
  <si>
    <t>S05.DP0279</t>
  </si>
  <si>
    <t>S05.DP0280</t>
  </si>
  <si>
    <t>S05.DP0281</t>
  </si>
  <si>
    <t>S05.DP0282</t>
  </si>
  <si>
    <t>S05.DP0283</t>
  </si>
  <si>
    <t>S05.DP0284</t>
  </si>
  <si>
    <t>S05.DP0285</t>
  </si>
  <si>
    <t>S05.DP0286</t>
  </si>
  <si>
    <t>S05.DP0287</t>
  </si>
  <si>
    <t>S05.DP0288</t>
  </si>
  <si>
    <t>S05.DP0289</t>
  </si>
  <si>
    <t>S05.DP0290</t>
  </si>
  <si>
    <t>S05.DP0291</t>
  </si>
  <si>
    <t>S05.DP0292</t>
  </si>
  <si>
    <t>S05.DP0293</t>
  </si>
  <si>
    <t>S05.DP0294</t>
  </si>
  <si>
    <t>S05.DP0295</t>
  </si>
  <si>
    <t>S05.DP0296</t>
  </si>
  <si>
    <t>S05.DP0297</t>
  </si>
  <si>
    <t>S05.DP0298</t>
  </si>
  <si>
    <t>S05.DP0299</t>
  </si>
  <si>
    <t>S05.DP0300</t>
  </si>
  <si>
    <t>S05.DP0301</t>
  </si>
  <si>
    <t>S05.DP0302</t>
  </si>
  <si>
    <t>S05.DP0303</t>
  </si>
  <si>
    <t>S05.DP0304</t>
  </si>
  <si>
    <t>S05.DP0305</t>
  </si>
  <si>
    <t>S05.DP0306</t>
  </si>
  <si>
    <t>S05.DP0307</t>
  </si>
  <si>
    <t>S05.DP0308</t>
  </si>
  <si>
    <t>S05.DP0309</t>
  </si>
  <si>
    <t>S05.DP0310</t>
  </si>
  <si>
    <t>S05.DP0311</t>
  </si>
  <si>
    <t>S05.DP0312</t>
  </si>
  <si>
    <t>S05.DP0313</t>
  </si>
  <si>
    <t>S05.DP0314</t>
  </si>
  <si>
    <t>S05.DP0315</t>
  </si>
  <si>
    <t>S05.DP0316</t>
  </si>
  <si>
    <t>S05.DP0317</t>
  </si>
  <si>
    <t>S05.DP0318</t>
  </si>
  <si>
    <t>S05.DP0319</t>
  </si>
  <si>
    <t>S05.DP0320</t>
  </si>
  <si>
    <t>S05.DP0321</t>
  </si>
  <si>
    <t>S05.DP0322</t>
  </si>
  <si>
    <t>S05.DP0323</t>
  </si>
  <si>
    <t>S05.DP0324</t>
  </si>
  <si>
    <t>S05.DP0325</t>
  </si>
  <si>
    <t>S05.DP0326</t>
  </si>
  <si>
    <t>S05.DP0327</t>
  </si>
  <si>
    <t>S05.DP0328</t>
  </si>
  <si>
    <t>S05.DP0329</t>
  </si>
  <si>
    <t>S05.DP0330</t>
  </si>
  <si>
    <t>S05.DP0331</t>
  </si>
  <si>
    <t>S05.DP0332</t>
  </si>
  <si>
    <t>S05.DP0333</t>
  </si>
  <si>
    <t>S05.DP0334</t>
  </si>
  <si>
    <t>S05.DP0335</t>
  </si>
  <si>
    <t>S05.DP0336</t>
  </si>
  <si>
    <t>S05.DP0337</t>
  </si>
  <si>
    <t>S05.DP0338</t>
  </si>
  <si>
    <t>S05.DP0339</t>
  </si>
  <si>
    <t>S05.DP0340</t>
  </si>
  <si>
    <t>S05.DP0341</t>
  </si>
  <si>
    <t>S05.DP0342</t>
  </si>
  <si>
    <t>S05.DP0343</t>
  </si>
  <si>
    <t>S05.DP0344</t>
  </si>
  <si>
    <t>S05.DP0345</t>
  </si>
  <si>
    <t>S05.DP0346</t>
  </si>
  <si>
    <t>S05.DP0347</t>
  </si>
  <si>
    <t>S05.DP0348</t>
  </si>
  <si>
    <t>S05.DP0349</t>
  </si>
  <si>
    <t>S05.DP0350</t>
  </si>
  <si>
    <t>S05.DP0351</t>
  </si>
  <si>
    <t>S05.DP0352</t>
  </si>
  <si>
    <t>S05.DP0353</t>
  </si>
  <si>
    <t>S05.DP0354</t>
  </si>
  <si>
    <t>S05.DP0355</t>
  </si>
  <si>
    <t>S05.DP0356</t>
  </si>
  <si>
    <t>S05.DP0357</t>
  </si>
  <si>
    <t>S05.DP0358</t>
  </si>
  <si>
    <t>S05.DP0359</t>
  </si>
  <si>
    <t>S05.DP0360</t>
  </si>
  <si>
    <t>S05.DP0361</t>
  </si>
  <si>
    <t>S05.DP0362</t>
  </si>
  <si>
    <t>S05.DP0363</t>
  </si>
  <si>
    <t>S05.DP0364</t>
  </si>
  <si>
    <t>S05.DP0365</t>
  </si>
  <si>
    <t>S05.DP0366</t>
  </si>
  <si>
    <t>S05.DP0367</t>
  </si>
  <si>
    <t>S05.DP0368</t>
  </si>
  <si>
    <t>S05.DP0369</t>
  </si>
  <si>
    <t>S05.DP0370</t>
  </si>
  <si>
    <t>S05.DP0371</t>
  </si>
  <si>
    <t>S05.DP0372</t>
  </si>
  <si>
    <t>S05.DP0373</t>
  </si>
  <si>
    <t>S05.DP0374</t>
  </si>
  <si>
    <t>S05.DP0375</t>
  </si>
  <si>
    <t>S05.DP0376</t>
  </si>
  <si>
    <t>S05.DP0377</t>
  </si>
  <si>
    <t>S05.DP0378</t>
  </si>
  <si>
    <t>S05.DP0379</t>
  </si>
  <si>
    <t>S05.DP0380</t>
  </si>
  <si>
    <t>S05.DP0381</t>
  </si>
  <si>
    <t>S05.DP0382</t>
  </si>
  <si>
    <t>S05.DP0383</t>
  </si>
  <si>
    <t>S05.DP0384</t>
  </si>
  <si>
    <t>S05.DP0385</t>
  </si>
  <si>
    <t>S05.DP0386</t>
  </si>
  <si>
    <t>S05.DP0387</t>
  </si>
  <si>
    <t>S05.DP0388</t>
  </si>
  <si>
    <t>S05.DP0389</t>
  </si>
  <si>
    <t>S05.DP0390</t>
  </si>
  <si>
    <t>S05.DP0391</t>
  </si>
  <si>
    <t>S05.DP0392</t>
  </si>
  <si>
    <t>S05.DP0393</t>
  </si>
  <si>
    <t>S05.DP0394</t>
  </si>
  <si>
    <t>S05.DP0395</t>
  </si>
  <si>
    <t>S05.DP0396</t>
  </si>
  <si>
    <t>S05.DP0397</t>
  </si>
  <si>
    <t>S05.DP0398</t>
  </si>
  <si>
    <t>S05.DP0399</t>
  </si>
  <si>
    <t>S05.DP0400</t>
  </si>
  <si>
    <t>S05.DP0401</t>
  </si>
  <si>
    <t>S05.DP0402</t>
  </si>
  <si>
    <t>S05.DP0403</t>
  </si>
  <si>
    <t>S05.DP0404</t>
  </si>
  <si>
    <t>S05.DP0405</t>
  </si>
  <si>
    <t>S05.DP0406</t>
  </si>
  <si>
    <t>S05.DP0407</t>
  </si>
  <si>
    <t>S05.DP0408</t>
  </si>
  <si>
    <t>S05.DP0409</t>
  </si>
  <si>
    <t>S05.DP0410</t>
  </si>
  <si>
    <t>S05.DP0411</t>
  </si>
  <si>
    <t>S04.DP0033</t>
  </si>
  <si>
    <t>S05.DP0151</t>
  </si>
  <si>
    <t>S05.DP0152</t>
  </si>
  <si>
    <t>S05.DP0153</t>
  </si>
  <si>
    <t>S05.DP0154</t>
  </si>
  <si>
    <t>S05.DP0155</t>
  </si>
  <si>
    <t>S05.DP0156</t>
  </si>
  <si>
    <t>S05.DP0157</t>
  </si>
  <si>
    <t>S05.DP0158</t>
  </si>
  <si>
    <t>S05.DP0159</t>
  </si>
  <si>
    <t>S05.DP0160</t>
  </si>
  <si>
    <t>S05.DP0161</t>
  </si>
  <si>
    <t>0%</t>
  </si>
  <si>
    <t>20%</t>
  </si>
  <si>
    <t>50%</t>
  </si>
  <si>
    <t>100%</t>
  </si>
  <si>
    <t>150%</t>
  </si>
  <si>
    <t>35%</t>
  </si>
  <si>
    <t>75%</t>
  </si>
  <si>
    <t>350%</t>
  </si>
  <si>
    <t>40%</t>
  </si>
  <si>
    <t>225%</t>
  </si>
  <si>
    <t>650%</t>
  </si>
  <si>
    <t xml:space="preserve">Bank of Baroda </t>
  </si>
  <si>
    <t xml:space="preserve">Return Date </t>
  </si>
  <si>
    <t>S21E.DL00051</t>
  </si>
  <si>
    <t>S21E.DL00052</t>
  </si>
  <si>
    <t>S21E.DL00053</t>
  </si>
  <si>
    <t>S21E.DL00054</t>
  </si>
  <si>
    <t>S21E.DL00055</t>
  </si>
  <si>
    <t>S21E.DL00056</t>
  </si>
  <si>
    <t>S21E.DL00057</t>
  </si>
  <si>
    <t>S21E.DL00058</t>
  </si>
  <si>
    <t>S21E.DL00059</t>
  </si>
  <si>
    <t>S21E.DL00111</t>
  </si>
  <si>
    <t>S21E.DL00151</t>
  </si>
  <si>
    <t>S21E.DL00171</t>
  </si>
  <si>
    <t>S21E.DL00112</t>
  </si>
  <si>
    <t>S21E.DL00152</t>
  </si>
  <si>
    <t>S21E.DL00172</t>
  </si>
  <si>
    <t>S21E.DL00113</t>
  </si>
  <si>
    <t>S21E.DL00153</t>
  </si>
  <si>
    <t>S21E.DL00173</t>
  </si>
  <si>
    <t>S21E.DL00114</t>
  </si>
  <si>
    <t>S21E.DL00154</t>
  </si>
  <si>
    <t>S21E.DL00174</t>
  </si>
  <si>
    <t>S21E.DL00115</t>
  </si>
  <si>
    <t>S21E.DL00155</t>
  </si>
  <si>
    <t>S21E.DL00175</t>
  </si>
  <si>
    <t>S21E.DL00116</t>
  </si>
  <si>
    <t>S21E.DL00156</t>
  </si>
  <si>
    <t>S21E.DL00176</t>
  </si>
  <si>
    <t>S21E.DL00117</t>
  </si>
  <si>
    <t>S21E.DL00157</t>
  </si>
  <si>
    <t>S21E.DL00177</t>
  </si>
  <si>
    <t>S21E.DL00118</t>
  </si>
  <si>
    <t>S21E.DL00158</t>
  </si>
  <si>
    <t>S21E.DL00178</t>
  </si>
  <si>
    <t>S21E.DL00119</t>
  </si>
  <si>
    <t>S21E.DL00159</t>
  </si>
  <si>
    <t>S21E.DL00179</t>
  </si>
  <si>
    <t>S21E.DL00061</t>
  </si>
  <si>
    <t>S21E.DL00121</t>
  </si>
  <si>
    <t>S21E.DL00161</t>
  </si>
  <si>
    <t>S21E.DL00181</t>
  </si>
  <si>
    <t>S21E.DL00062</t>
  </si>
  <si>
    <t>S21E.DL00122</t>
  </si>
  <si>
    <t>S21E.DL00162</t>
  </si>
  <si>
    <t>S21E.DL00182</t>
  </si>
  <si>
    <t>S21E.DL00063</t>
  </si>
  <si>
    <t>S21E.DL00123</t>
  </si>
  <si>
    <t>S21E.DL00163</t>
  </si>
  <si>
    <t>S21E.DL00183</t>
  </si>
  <si>
    <t>S21E.DL00064</t>
  </si>
  <si>
    <t>S21E.DL00124</t>
  </si>
  <si>
    <t>S21E.DL00164</t>
  </si>
  <si>
    <t>S21E.DL00184</t>
  </si>
  <si>
    <t>S21E.DL00065</t>
  </si>
  <si>
    <t>S21E.DL00125</t>
  </si>
  <si>
    <t>S21E.DL00165</t>
  </si>
  <si>
    <t>S21E.DL00185</t>
  </si>
  <si>
    <t>S21E.DL00066</t>
  </si>
  <si>
    <t>S21E.DL00126</t>
  </si>
  <si>
    <t>S21E.DL00166</t>
  </si>
  <si>
    <t>S21E.DL00186</t>
  </si>
  <si>
    <t>S21E.DL00067</t>
  </si>
  <si>
    <t>S21E.DL00127</t>
  </si>
  <si>
    <t>S21E.DL00167</t>
  </si>
  <si>
    <t>S21E.DL00187</t>
  </si>
  <si>
    <t>S21E.DL00068</t>
  </si>
  <si>
    <t>S21E.DL00128</t>
  </si>
  <si>
    <t>S21E.DL00168</t>
  </si>
  <si>
    <t>S21E.DL00188</t>
  </si>
  <si>
    <t>S21E.DL00069</t>
  </si>
  <si>
    <t>S21E.DL00129</t>
  </si>
  <si>
    <t>S21E.DL00169</t>
  </si>
  <si>
    <t>S21E.DL00189</t>
  </si>
  <si>
    <t>S21E.DL00071</t>
  </si>
  <si>
    <t>S21E.DL00091</t>
  </si>
  <si>
    <t>S21E.DL00131</t>
  </si>
  <si>
    <t>S21E.DL00191</t>
  </si>
  <si>
    <t>S21E.DL00072</t>
  </si>
  <si>
    <t>S21E.DL00092</t>
  </si>
  <si>
    <t>S21E.DL00132</t>
  </si>
  <si>
    <t>S21E.DL00192</t>
  </si>
  <si>
    <t>S21E.DL00073</t>
  </si>
  <si>
    <t>S21E.DL00093</t>
  </si>
  <si>
    <t>S21E.DL00133</t>
  </si>
  <si>
    <t>S21E.DL00193</t>
  </si>
  <si>
    <t>S21E.DL00074</t>
  </si>
  <si>
    <t>S21E.DL00094</t>
  </si>
  <si>
    <t>S21E.DL00134</t>
  </si>
  <si>
    <t>S21E.DL00194</t>
  </si>
  <si>
    <t>S21E.DL00075</t>
  </si>
  <si>
    <t>S21E.DL00095</t>
  </si>
  <si>
    <t>S21E.DL00135</t>
  </si>
  <si>
    <t>S21E.DL00195</t>
  </si>
  <si>
    <t>S21E.DL00076</t>
  </si>
  <si>
    <t>S21E.DL00096</t>
  </si>
  <si>
    <t>S21E.DL00136</t>
  </si>
  <si>
    <t>S21E.DL00196</t>
  </si>
  <si>
    <t>S21E.DL00077</t>
  </si>
  <si>
    <t>S21E.DL00097</t>
  </si>
  <si>
    <t>S21E.DL00137</t>
  </si>
  <si>
    <t>S21E.DL00197</t>
  </si>
  <si>
    <t>S21E.DL00078</t>
  </si>
  <si>
    <t>S21E.DL00098</t>
  </si>
  <si>
    <t>S21E.DL00138</t>
  </si>
  <si>
    <t>S21E.DL00198</t>
  </si>
  <si>
    <t>S21E.DL00079</t>
  </si>
  <si>
    <t>S21E.DL00099</t>
  </si>
  <si>
    <t>S21E.DL00139</t>
  </si>
  <si>
    <t>S21E.DL00199</t>
  </si>
  <si>
    <t>S21E.DL00081</t>
  </si>
  <si>
    <t>S21E.DL00101</t>
  </si>
  <si>
    <t>S21E.DL00141</t>
  </si>
  <si>
    <t>S21E.DL00201</t>
  </si>
  <si>
    <t>S21E.DL00082</t>
  </si>
  <si>
    <t>S21E.DL00102</t>
  </si>
  <si>
    <t>S21E.DL00142</t>
  </si>
  <si>
    <t>S21E.DL00202</t>
  </si>
  <si>
    <t>S21E.DL00083</t>
  </si>
  <si>
    <t>S21E.DL00103</t>
  </si>
  <si>
    <t>S21E.DL00143</t>
  </si>
  <si>
    <t>S21E.DL00203</t>
  </si>
  <si>
    <t>S21E.DL00084</t>
  </si>
  <si>
    <t>S21E.DL00104</t>
  </si>
  <si>
    <t>S21E.DL00144</t>
  </si>
  <si>
    <t>S21E.DL00204</t>
  </si>
  <si>
    <t>S21E.DL00085</t>
  </si>
  <si>
    <t>S21E.DL00105</t>
  </si>
  <si>
    <t>S21E.DL00145</t>
  </si>
  <si>
    <t>S21E.DL00205</t>
  </si>
  <si>
    <t>S21E.DL00086</t>
  </si>
  <si>
    <t>S21E.DL00106</t>
  </si>
  <si>
    <t>S21E.DL00146</t>
  </si>
  <si>
    <t>S21E.DL00206</t>
  </si>
  <si>
    <t>S21E.DL00087</t>
  </si>
  <si>
    <t>S21E.DL00107</t>
  </si>
  <si>
    <t>S21E.DL00147</t>
  </si>
  <si>
    <t>S21E.DL00207</t>
  </si>
  <si>
    <t>S21E.DL00088</t>
  </si>
  <si>
    <t>S21E.DL00108</t>
  </si>
  <si>
    <t>S21E.DL00148</t>
  </si>
  <si>
    <t>S21E.DL00208</t>
  </si>
  <si>
    <t>S21E.DL00089</t>
  </si>
  <si>
    <t>S21E.DL00109</t>
  </si>
  <si>
    <t>S21E.DL00149</t>
  </si>
  <si>
    <t>S21E.DL00209</t>
  </si>
  <si>
    <t>S21E.DL00251</t>
  </si>
  <si>
    <t>S21E.DL00311</t>
  </si>
  <si>
    <t>S21E.DL00331</t>
  </si>
  <si>
    <t>S21E.DL00252</t>
  </si>
  <si>
    <t>S21E.DL00312</t>
  </si>
  <si>
    <t>S21E.DL00332</t>
  </si>
  <si>
    <t>S21E.DL00253</t>
  </si>
  <si>
    <t>S21E.DL00313</t>
  </si>
  <si>
    <t>S21E.DL00333</t>
  </si>
  <si>
    <t>S21E.DL00254</t>
  </si>
  <si>
    <t>S21E.DL00314</t>
  </si>
  <si>
    <t>S21E.DL00334</t>
  </si>
  <si>
    <t>S21E.DL00255</t>
  </si>
  <si>
    <t>S21E.DL00315</t>
  </si>
  <si>
    <t>S21E.DL00335</t>
  </si>
  <si>
    <t>S21E.DL00256</t>
  </si>
  <si>
    <t>S21E.DL00316</t>
  </si>
  <si>
    <t>S21E.DL00336</t>
  </si>
  <si>
    <t>S21E.DL00257</t>
  </si>
  <si>
    <t>S21E.DL00317</t>
  </si>
  <si>
    <t>S21E.DL00337</t>
  </si>
  <si>
    <t>S21E.DL00258</t>
  </si>
  <si>
    <t>S21E.DL00318</t>
  </si>
  <si>
    <t>S21E.DL00338</t>
  </si>
  <si>
    <t>S21E.DL00259</t>
  </si>
  <si>
    <t>S21E.DL00319</t>
  </si>
  <si>
    <t>S21E.DL00339</t>
  </si>
  <si>
    <t>S21E.DL00261</t>
  </si>
  <si>
    <t>S21E.DL00321</t>
  </si>
  <si>
    <t>S21E.DL00341</t>
  </si>
  <si>
    <t>S21E.DL00262</t>
  </si>
  <si>
    <t>S21E.DL00263</t>
  </si>
  <si>
    <t>S21E.DL00264</t>
  </si>
  <si>
    <t>S21E.DL00265</t>
  </si>
  <si>
    <t>S21E.DL00266</t>
  </si>
  <si>
    <t>S21E.DL00267</t>
  </si>
  <si>
    <t>S21E.DL00268</t>
  </si>
  <si>
    <t>S21E.DL00269</t>
  </si>
  <si>
    <t>S21E.DL00271</t>
  </si>
  <si>
    <t>S21E.DL00291</t>
  </si>
  <si>
    <t>S21E.DL00361</t>
  </si>
  <si>
    <t>S21E.DL00272</t>
  </si>
  <si>
    <t>S21E.DL00292</t>
  </si>
  <si>
    <t>S21E.DL00362</t>
  </si>
  <si>
    <t>S21E.DL00273</t>
  </si>
  <si>
    <t>S21E.DL00293</t>
  </si>
  <si>
    <t>S21E.DL00363</t>
  </si>
  <si>
    <t>S21E.DL00274</t>
  </si>
  <si>
    <t>S21E.DL00294</t>
  </si>
  <si>
    <t>S21E.DL00364</t>
  </si>
  <si>
    <t>S21E.DL00275</t>
  </si>
  <si>
    <t>S21E.DL00295</t>
  </si>
  <si>
    <t>S21E.DL00365</t>
  </si>
  <si>
    <t>S21E.DL00276</t>
  </si>
  <si>
    <t>S21E.DL00296</t>
  </si>
  <si>
    <t>S21E.DL00366</t>
  </si>
  <si>
    <t>S21E.DL00277</t>
  </si>
  <si>
    <t>S21E.DL00297</t>
  </si>
  <si>
    <t>S21E.DL00367</t>
  </si>
  <si>
    <t>S21E.DL00278</t>
  </si>
  <si>
    <t>S21E.DL00298</t>
  </si>
  <si>
    <t>S21E.DL00368</t>
  </si>
  <si>
    <t>S21E.DL00279</t>
  </si>
  <si>
    <t>S21E.DL00299</t>
  </si>
  <si>
    <t>S21E.DL00369</t>
  </si>
  <si>
    <t>S21E.DL00281</t>
  </si>
  <si>
    <t>S21E.DL00301</t>
  </si>
  <si>
    <t>S21E.DL00282</t>
  </si>
  <si>
    <t>S21E.DL00302</t>
  </si>
  <si>
    <t>S21E.DL00283</t>
  </si>
  <si>
    <t>S21E.DL00303</t>
  </si>
  <si>
    <t>S21E.DL00284</t>
  </si>
  <si>
    <t>S21E.DL00304</t>
  </si>
  <si>
    <t>S21E.DL00285</t>
  </si>
  <si>
    <t>S21E.DL00305</t>
  </si>
  <si>
    <t>S21E.DL00286</t>
  </si>
  <si>
    <t>S21E.DL00306</t>
  </si>
  <si>
    <t>S21E.DL00287</t>
  </si>
  <si>
    <t>S21E.DL00307</t>
  </si>
  <si>
    <t>S21E.DL00288</t>
  </si>
  <si>
    <t>S21E.DL00308</t>
  </si>
  <si>
    <t>S21E.DL00289</t>
  </si>
  <si>
    <t>S21E.DL00309</t>
  </si>
  <si>
    <t>S21E.DL00411</t>
  </si>
  <si>
    <t>S21E.DL00471</t>
  </si>
  <si>
    <t>S21E.DL00491</t>
  </si>
  <si>
    <t>S21E.DL00412</t>
  </si>
  <si>
    <t>S21E.DL00472</t>
  </si>
  <si>
    <t>S21E.DL00492</t>
  </si>
  <si>
    <t>S21E.DL00413</t>
  </si>
  <si>
    <t>S21E.DL00473</t>
  </si>
  <si>
    <t>S21E.DL00493</t>
  </si>
  <si>
    <t>S21E.DL00414</t>
  </si>
  <si>
    <t>S21E.DL00474</t>
  </si>
  <si>
    <t>S21E.DL00494</t>
  </si>
  <si>
    <t>S21E.DL00415</t>
  </si>
  <si>
    <t>S21E.DL00475</t>
  </si>
  <si>
    <t>S21E.DL00495</t>
  </si>
  <si>
    <t>S21E.DL00416</t>
  </si>
  <si>
    <t>S21E.DL00476</t>
  </si>
  <si>
    <t>S21E.DL00496</t>
  </si>
  <si>
    <t>S21E.DL00417</t>
  </si>
  <si>
    <t>S21E.DL00477</t>
  </si>
  <si>
    <t>S21E.DL00497</t>
  </si>
  <si>
    <t>S21E.DL00418</t>
  </si>
  <si>
    <t>S21E.DL00478</t>
  </si>
  <si>
    <t>S21E.DL00498</t>
  </si>
  <si>
    <t>S21E.DL00419</t>
  </si>
  <si>
    <t>S21E.DL00479</t>
  </si>
  <si>
    <t>S21E.DL00499</t>
  </si>
  <si>
    <t>S21E.DL00421</t>
  </si>
  <si>
    <t>S21E.DL00481</t>
  </si>
  <si>
    <t>S21E.DL00501</t>
  </si>
  <si>
    <t>S21E.DL00422</t>
  </si>
  <si>
    <t>S21E.DL00482</t>
  </si>
  <si>
    <t>S21E.DL00502</t>
  </si>
  <si>
    <t>S21E.DL00423</t>
  </si>
  <si>
    <t>S21E.DL00483</t>
  </si>
  <si>
    <t>S21E.DL00503</t>
  </si>
  <si>
    <t>S21E.DL00424</t>
  </si>
  <si>
    <t>S21E.DL00484</t>
  </si>
  <si>
    <t>S21E.DL00504</t>
  </si>
  <si>
    <t>S21E.DL00425</t>
  </si>
  <si>
    <t>S21E.DL00485</t>
  </si>
  <si>
    <t>S21E.DL00505</t>
  </si>
  <si>
    <t>S21E.DL00426</t>
  </si>
  <si>
    <t>S21E.DL00486</t>
  </si>
  <si>
    <t>S21E.DL00506</t>
  </si>
  <si>
    <t>S21E.DL00427</t>
  </si>
  <si>
    <t>S21E.DL00487</t>
  </si>
  <si>
    <t>S21E.DL00507</t>
  </si>
  <si>
    <t>S21E.DL00428</t>
  </si>
  <si>
    <t>S21E.DL00488</t>
  </si>
  <si>
    <t>S21E.DL00508</t>
  </si>
  <si>
    <t>S21E.DL00429</t>
  </si>
  <si>
    <t>S21E.DL00489</t>
  </si>
  <si>
    <t>S21E.DL00509</t>
  </si>
  <si>
    <t>S21E.DL00431</t>
  </si>
  <si>
    <t>S21E.DL00451</t>
  </si>
  <si>
    <t>S21E.DL00521</t>
  </si>
  <si>
    <t>S21E.DL00432</t>
  </si>
  <si>
    <t>S21E.DL00452</t>
  </si>
  <si>
    <t>S21E.DL00522</t>
  </si>
  <si>
    <t>S21E.DL00433</t>
  </si>
  <si>
    <t>S21E.DL00453</t>
  </si>
  <si>
    <t>S21E.DL00523</t>
  </si>
  <si>
    <t>S21E.DL00434</t>
  </si>
  <si>
    <t>S21E.DL00454</t>
  </si>
  <si>
    <t>S21E.DL00524</t>
  </si>
  <si>
    <t>S21E.DL00435</t>
  </si>
  <si>
    <t>S21E.DL00455</t>
  </si>
  <si>
    <t>S21E.DL00525</t>
  </si>
  <si>
    <t>S21E.DL00436</t>
  </si>
  <si>
    <t>S21E.DL00456</t>
  </si>
  <si>
    <t>S21E.DL00526</t>
  </si>
  <si>
    <t>S21E.DL00437</t>
  </si>
  <si>
    <t>S21E.DL00457</t>
  </si>
  <si>
    <t>S21E.DL00527</t>
  </si>
  <si>
    <t>S21E.DL00438</t>
  </si>
  <si>
    <t>S21E.DL00458</t>
  </si>
  <si>
    <t>S21E.DL00528</t>
  </si>
  <si>
    <t>S21E.DL00439</t>
  </si>
  <si>
    <t>S21E.DL00459</t>
  </si>
  <si>
    <t>S21E.DL00529</t>
  </si>
  <si>
    <t>S21E.DL00441</t>
  </si>
  <si>
    <t>S21E.DL00461</t>
  </si>
  <si>
    <t>S21E.DL00442</t>
  </si>
  <si>
    <t>S21E.DL00462</t>
  </si>
  <si>
    <t>S21E.DL00443</t>
  </si>
  <si>
    <t>S21E.DL00463</t>
  </si>
  <si>
    <t>S21E.DL00444</t>
  </si>
  <si>
    <t>S21E.DL00464</t>
  </si>
  <si>
    <t>S21E.DL00445</t>
  </si>
  <si>
    <t>S21E.DL00465</t>
  </si>
  <si>
    <t>S21E.DL00446</t>
  </si>
  <si>
    <t>S21E.DL00466</t>
  </si>
  <si>
    <t>S21E.DL00447</t>
  </si>
  <si>
    <t>S21E.DL00467</t>
  </si>
  <si>
    <t>S21E.DL00448</t>
  </si>
  <si>
    <t>S21E.DL00468</t>
  </si>
  <si>
    <t>S21E.DL00449</t>
  </si>
  <si>
    <t>S21E.DL00469</t>
  </si>
  <si>
    <t>S21E.DL00571</t>
  </si>
  <si>
    <t>S21E.DL00631</t>
  </si>
  <si>
    <t>S21E.DL00651</t>
  </si>
  <si>
    <t>S21E.DL00572</t>
  </si>
  <si>
    <t>S21E.DL00632</t>
  </si>
  <si>
    <t>S21E.DL00652</t>
  </si>
  <si>
    <t>S21E.DL00573</t>
  </si>
  <si>
    <t>S21E.DL00633</t>
  </si>
  <si>
    <t>S21E.DL00653</t>
  </si>
  <si>
    <t>S21E.DL00574</t>
  </si>
  <si>
    <t>S21E.DL00634</t>
  </si>
  <si>
    <t>S21E.DL00654</t>
  </si>
  <si>
    <t>S21E.DL00575</t>
  </si>
  <si>
    <t>S21E.DL00635</t>
  </si>
  <si>
    <t>S21E.DL00655</t>
  </si>
  <si>
    <t>S21E.DL00576</t>
  </si>
  <si>
    <t>S21E.DL00636</t>
  </si>
  <si>
    <t>S21E.DL00656</t>
  </si>
  <si>
    <t>S21E.DL00577</t>
  </si>
  <si>
    <t>S21E.DL00637</t>
  </si>
  <si>
    <t>S21E.DL00657</t>
  </si>
  <si>
    <t>S21E.DL00578</t>
  </si>
  <si>
    <t>S21E.DL00638</t>
  </si>
  <si>
    <t>S21E.DL00658</t>
  </si>
  <si>
    <t>S21E.DL00579</t>
  </si>
  <si>
    <t>S21E.DL00639</t>
  </si>
  <si>
    <t>S21E.DL00659</t>
  </si>
  <si>
    <t>S21E.DL00581</t>
  </si>
  <si>
    <t>S21E.DL00641</t>
  </si>
  <si>
    <t>S21E.DL00661</t>
  </si>
  <si>
    <t>S21E.DL00582</t>
  </si>
  <si>
    <t>S21E.DL00642</t>
  </si>
  <si>
    <t>S21E.DL00662</t>
  </si>
  <si>
    <t>S21E.DL00583</t>
  </si>
  <si>
    <t>S21E.DL00643</t>
  </si>
  <si>
    <t>S21E.DL00663</t>
  </si>
  <si>
    <t>S21E.DL00584</t>
  </si>
  <si>
    <t>S21E.DL00644</t>
  </si>
  <si>
    <t>S21E.DL00664</t>
  </si>
  <si>
    <t>S21E.DL00585</t>
  </si>
  <si>
    <t>S21E.DL00645</t>
  </si>
  <si>
    <t>S21E.DL00665</t>
  </si>
  <si>
    <t>S21E.DL00586</t>
  </si>
  <si>
    <t>S21E.DL00646</t>
  </si>
  <si>
    <t>S21E.DL00666</t>
  </si>
  <si>
    <t>S21E.DL00587</t>
  </si>
  <si>
    <t>S21E.DL00647</t>
  </si>
  <si>
    <t>S21E.DL00667</t>
  </si>
  <si>
    <t>S21E.DL00588</t>
  </si>
  <si>
    <t>S21E.DL00648</t>
  </si>
  <si>
    <t>S21E.DL00668</t>
  </si>
  <si>
    <t>S21E.DL00589</t>
  </si>
  <si>
    <t>S21E.DL00649</t>
  </si>
  <si>
    <t>S21E.DL00669</t>
  </si>
  <si>
    <t>S21E.DL00591</t>
  </si>
  <si>
    <t>S21E.DL00611</t>
  </si>
  <si>
    <t>S21E.DL00681</t>
  </si>
  <si>
    <t>S21E.DL00682</t>
  </si>
  <si>
    <t>S21E.DL00683</t>
  </si>
  <si>
    <t>S21E.DL00684</t>
  </si>
  <si>
    <t>S21E.DL00685</t>
  </si>
  <si>
    <t>S21E.DL00686</t>
  </si>
  <si>
    <t>S21E.DL00687</t>
  </si>
  <si>
    <t>S21E.DL00688</t>
  </si>
  <si>
    <t>S21E.DL00689</t>
  </si>
  <si>
    <t>S21E.DL00601</t>
  </si>
  <si>
    <t>S21E.DL00621</t>
  </si>
  <si>
    <t>S21E.DL00602</t>
  </si>
  <si>
    <t>S21E.DL00622</t>
  </si>
  <si>
    <t>S21E.DL00603</t>
  </si>
  <si>
    <t>S21E.DL00623</t>
  </si>
  <si>
    <t>S21E.DL00604</t>
  </si>
  <si>
    <t>S21E.DL00624</t>
  </si>
  <si>
    <t>S21E.DL00605</t>
  </si>
  <si>
    <t>S21E.DL00625</t>
  </si>
  <si>
    <t>S21E.DL00606</t>
  </si>
  <si>
    <t>S21E.DL00626</t>
  </si>
  <si>
    <t>S21E.DL00607</t>
  </si>
  <si>
    <t>S21E.DL00627</t>
  </si>
  <si>
    <t>S21E.DL00608</t>
  </si>
  <si>
    <t>S21E.DL00628</t>
  </si>
  <si>
    <t>S21E.DL00609</t>
  </si>
  <si>
    <t>S21E.DL00629</t>
  </si>
  <si>
    <t>S21E.DL00342</t>
  </si>
  <si>
    <t>S21E.DL00343</t>
  </si>
  <si>
    <t>S21E.DL00344</t>
  </si>
  <si>
    <t>S21E.DL00345</t>
  </si>
  <si>
    <t>S21E.DL00346</t>
  </si>
  <si>
    <t>S21E.DL00347</t>
  </si>
  <si>
    <t>S21E.DL00348</t>
  </si>
  <si>
    <t>S21E.DL00349</t>
  </si>
  <si>
    <t>S21E.DL00351</t>
  </si>
  <si>
    <t>S21E.DL00352</t>
  </si>
  <si>
    <t>S21E.DL00353</t>
  </si>
  <si>
    <t>S21E.DL00354</t>
  </si>
  <si>
    <t>S21E.DL00355</t>
  </si>
  <si>
    <t>S21E.DL00357</t>
  </si>
  <si>
    <t>S21E.DL00358</t>
  </si>
  <si>
    <t>S21E.DL00359</t>
  </si>
  <si>
    <t>S21E.DL00592</t>
  </si>
  <si>
    <t>S21E.DL00593</t>
  </si>
  <si>
    <t>S21E.DL00594</t>
  </si>
  <si>
    <t>S21E.DL00595</t>
  </si>
  <si>
    <t>S21E.DL00596</t>
  </si>
  <si>
    <t>S21E.DL00597</t>
  </si>
  <si>
    <t>S21E.DL00598</t>
  </si>
  <si>
    <t>S21E.DL00599</t>
  </si>
  <si>
    <t>S21E.DL00612</t>
  </si>
  <si>
    <t>S21E.DL00613</t>
  </si>
  <si>
    <t>S21E.DL00614</t>
  </si>
  <si>
    <t>S21E.DL00615</t>
  </si>
  <si>
    <t>S21E.DL00616</t>
  </si>
  <si>
    <t>S21E.DL00617</t>
  </si>
  <si>
    <t>S21E.DL00618</t>
  </si>
  <si>
    <t>S21E.DL00619</t>
  </si>
  <si>
    <t>S21E.DL00671</t>
  </si>
  <si>
    <t>S21E.DL00672</t>
  </si>
  <si>
    <t>S21E.DL00673</t>
  </si>
  <si>
    <t>S21E.DL00674</t>
  </si>
  <si>
    <t>S21E.DL00675</t>
  </si>
  <si>
    <t>S21E.DL00676</t>
  </si>
  <si>
    <t>S21E.DL00677</t>
  </si>
  <si>
    <t>S21E.DL00679</t>
  </si>
  <si>
    <t>S21E.DL00678</t>
  </si>
  <si>
    <t>S21E.DL00356</t>
  </si>
  <si>
    <t>3B</t>
  </si>
  <si>
    <t>Supplementary Subsidiary Information</t>
  </si>
  <si>
    <t>Other investments (including non-consolidated investment participation in other companies)</t>
  </si>
  <si>
    <t>Other Credit Risk Weighted Assets</t>
  </si>
  <si>
    <t>S18.DP00301</t>
  </si>
  <si>
    <t>Exposure before CRM, net of specific provision and partial write-offs</t>
  </si>
  <si>
    <t>Specific provision and partial write-offs</t>
  </si>
  <si>
    <t>**</t>
  </si>
  <si>
    <t>OTHER</t>
  </si>
  <si>
    <t>S21E.DL00322</t>
  </si>
  <si>
    <t>S21E.DL00323</t>
  </si>
  <si>
    <t>S21E.DL00324</t>
  </si>
  <si>
    <t>S21E.DL00325</t>
  </si>
  <si>
    <t>S21E.DL00326</t>
  </si>
  <si>
    <t>S21E.DL00327</t>
  </si>
  <si>
    <t>S21E.DL00328</t>
  </si>
  <si>
    <t>S21E.DL00329</t>
  </si>
  <si>
    <t>S21E.DL00511</t>
  </si>
  <si>
    <t>S21E.DL00512</t>
  </si>
  <si>
    <t>S21E.DL00513</t>
  </si>
  <si>
    <t>S21E.DL00514</t>
  </si>
  <si>
    <t>S21E.DL00515</t>
  </si>
  <si>
    <t>S21E.DL00516</t>
  </si>
  <si>
    <t>S21E.DL00517</t>
  </si>
  <si>
    <t>S21E.DL00518</t>
  </si>
  <si>
    <t>S21E.DL00519</t>
  </si>
  <si>
    <t>SBE Retail</t>
  </si>
  <si>
    <t>SBE  Retail</t>
  </si>
  <si>
    <t>Eligible reserves/provisions for losses on assets - 1.25% of net risk weighted  assets</t>
  </si>
  <si>
    <t>DATE</t>
  </si>
  <si>
    <t>FREQ</t>
  </si>
  <si>
    <t>m</t>
  </si>
  <si>
    <t>SERIESNAME</t>
  </si>
  <si>
    <t>CB100B2.S01.DP0001</t>
  </si>
  <si>
    <t>CB100B2.S01.DP0002</t>
  </si>
  <si>
    <t>CB100B2.S01.DP0003</t>
  </si>
  <si>
    <t>CB100B2.S01.DP0004</t>
  </si>
  <si>
    <t>CB100B2.S01.DP0005</t>
  </si>
  <si>
    <t>CB100B2.S01.DP0006</t>
  </si>
  <si>
    <t>CB100B2.S01.DP0007</t>
  </si>
  <si>
    <t>CB100B2.S02.DP0001</t>
  </si>
  <si>
    <t>CB100B2.S02.DP0002</t>
  </si>
  <si>
    <t>CB100B2.S02.DP0003</t>
  </si>
  <si>
    <t>CB100B2.S02.DP0004</t>
  </si>
  <si>
    <t>CB100B2.S02.DP0005</t>
  </si>
  <si>
    <t>CB100B2.S02.DP0006</t>
  </si>
  <si>
    <t>CB100B2.S02.DP0007</t>
  </si>
  <si>
    <t>CB100B2.S02.DP0008</t>
  </si>
  <si>
    <t>CB100B2.S02.DP0009</t>
  </si>
  <si>
    <t>CB100B2.S02.DP0010</t>
  </si>
  <si>
    <t>CB100B2.S02.DP0011</t>
  </si>
  <si>
    <t>CB100B2.S02.DP0012</t>
  </si>
  <si>
    <t>CB100B2.S02.DP0013</t>
  </si>
  <si>
    <t>CB100B2.S02.DP0014</t>
  </si>
  <si>
    <t>CB100B2.S02.DP0015</t>
  </si>
  <si>
    <t>CB100B2.S02.DP0016</t>
  </si>
  <si>
    <t>CB100B2.S02.DP0017</t>
  </si>
  <si>
    <t>CB100B2.S02.DP0018</t>
  </si>
  <si>
    <t>CB100B2.S02.DP0019</t>
  </si>
  <si>
    <t>CB100B2.S02.DP0020</t>
  </si>
  <si>
    <t>CB100B2.S02.DP0021</t>
  </si>
  <si>
    <t>CB100B2.S02.DP0022</t>
  </si>
  <si>
    <t>CB100B2.S03.DP0001</t>
  </si>
  <si>
    <t>CB100B2.S03.DP0002</t>
  </si>
  <si>
    <t>CB100B2.S03.DP0003</t>
  </si>
  <si>
    <t>CB100B2.S03.DP0004</t>
  </si>
  <si>
    <t>CB100B2.S03.DP0005</t>
  </si>
  <si>
    <t>CB100B2.S03.DP0006</t>
  </si>
  <si>
    <t>CB100B2.S03.DP0007</t>
  </si>
  <si>
    <t>CB100B2.S03.DP0008</t>
  </si>
  <si>
    <t>CB100B2.S03.DP0009</t>
  </si>
  <si>
    <t>CB100B2.S03.DP0010</t>
  </si>
  <si>
    <t>CB100B2.S03.DP0011</t>
  </si>
  <si>
    <t>CB100B2.S03.DP0012</t>
  </si>
  <si>
    <t>CB100B2.S03.DP0013</t>
  </si>
  <si>
    <t>CB100B2.S03.DP0014</t>
  </si>
  <si>
    <t>CB100B2.S03.DP0015</t>
  </si>
  <si>
    <t>CB100B2.S03.DP0016</t>
  </si>
  <si>
    <t>CB100B2.S03.DP0017</t>
  </si>
  <si>
    <t>CB100B2.S03.DP0018</t>
  </si>
  <si>
    <t>CB100B2.S03.DP0019</t>
  </si>
  <si>
    <t>CB100B2.S03.DP0020</t>
  </si>
  <si>
    <t>CB100B2.S03.DP0021</t>
  </si>
  <si>
    <t>CB100B2.S03.DP0022</t>
  </si>
  <si>
    <t>CB100B2.S03.DP0023</t>
  </si>
  <si>
    <t>CB100B2.S03.DP0024</t>
  </si>
  <si>
    <t>CB100B2.S03.DP0025</t>
  </si>
  <si>
    <t>CB100B2.S03.DP0026</t>
  </si>
  <si>
    <t>CB100B2.S03.DP0027</t>
  </si>
  <si>
    <t>CB100B2.S03.DP0028</t>
  </si>
  <si>
    <t>CB100B2.S03.DP0029</t>
  </si>
  <si>
    <t>CB100B2.S03.DP0030</t>
  </si>
  <si>
    <t>CB100B2.S03.DP0031</t>
  </si>
  <si>
    <t>CB100B2.S03.DP0032</t>
  </si>
  <si>
    <t>CB100B2.S03.DP0033</t>
  </si>
  <si>
    <t>CB100B2.S03.DP0034</t>
  </si>
  <si>
    <t>CB100B2.S03.DP0035</t>
  </si>
  <si>
    <t>CB100B2.S03.DP0036</t>
  </si>
  <si>
    <t>CB100B2.S03.DP0037</t>
  </si>
  <si>
    <t>CB100B2.S03.DP0038</t>
  </si>
  <si>
    <t>CB100B2.S03.DP0039</t>
  </si>
  <si>
    <t>CB100B2.S03.DP0040</t>
  </si>
  <si>
    <t>CB100B2.S03.DP0041</t>
  </si>
  <si>
    <t>CB100B2.S03.DP0042</t>
  </si>
  <si>
    <t>CB100B2.S03.DP0043</t>
  </si>
  <si>
    <t>CB100B2.S03.DP0044</t>
  </si>
  <si>
    <t>CB100B2.S03.DP0045</t>
  </si>
  <si>
    <t>CB100B2.S03.DP0046</t>
  </si>
  <si>
    <t>CB100B2.S03.DP0047</t>
  </si>
  <si>
    <t>CB100B2.S03.DP0048</t>
  </si>
  <si>
    <t>CB100B2.S03.DP0049</t>
  </si>
  <si>
    <t>CB100B2.S03.DP0050</t>
  </si>
  <si>
    <t>CB100B2.S03.DP0051</t>
  </si>
  <si>
    <t>CB100B2.S03.DP0052</t>
  </si>
  <si>
    <t>CB100B2.S03.DP0053</t>
  </si>
  <si>
    <t>CB100B2.S03.DP0054</t>
  </si>
  <si>
    <t>CB100B2.S03.DP0055</t>
  </si>
  <si>
    <t>CB100B2.S03.DP0056</t>
  </si>
  <si>
    <t>CB100B2.S03.DP0057</t>
  </si>
  <si>
    <t>CB100B2.S03.DP0058</t>
  </si>
  <si>
    <t>CB100B2.S03.DP0059</t>
  </si>
  <si>
    <t>CB100B2.S03.DP0060</t>
  </si>
  <si>
    <t>CB100B2.S03.DP0061</t>
  </si>
  <si>
    <t>CB100B2.S03.DP0062</t>
  </si>
  <si>
    <t>CB100B2.S03.DP0063</t>
  </si>
  <si>
    <t>CB100B2.S03.DP0064</t>
  </si>
  <si>
    <t>CB100B2.S03.DP0065</t>
  </si>
  <si>
    <t>CB100B2.S03.DP0066</t>
  </si>
  <si>
    <t>CB100B2.S03.DP0067</t>
  </si>
  <si>
    <t>CB100B2.S03.DP0068</t>
  </si>
  <si>
    <t>CB100B2.S03.DP0069</t>
  </si>
  <si>
    <t>CB100B2.S03.DP0070</t>
  </si>
  <si>
    <t>CB100B2.S03.DP0071</t>
  </si>
  <si>
    <t>CB100B2.S03.DP0072</t>
  </si>
  <si>
    <t>CB100B2.S03.DP0073</t>
  </si>
  <si>
    <t>CB100B2.S03.DP0074</t>
  </si>
  <si>
    <t>CB100B2.S03.DP0075</t>
  </si>
  <si>
    <t>CB100B2.S04.DP0001</t>
  </si>
  <si>
    <t>CB100B2.S04.DP0002</t>
  </si>
  <si>
    <t>CB100B2.S04.DP0003</t>
  </si>
  <si>
    <t>CB100B2.S04.DP0004</t>
  </si>
  <si>
    <t>CB100B2.S04.DP0005</t>
  </si>
  <si>
    <t>CB100B2.S04.DP0006</t>
  </si>
  <si>
    <t>CB100B2.S04.DP0007</t>
  </si>
  <si>
    <t>CB100B2.S04.DP0008</t>
  </si>
  <si>
    <t>CB100B2.S04.DP0009</t>
  </si>
  <si>
    <t>CB100B2.S04.DP0010</t>
  </si>
  <si>
    <t>CB100B2.S04.DP0011</t>
  </si>
  <si>
    <t>CB100B2.S04.DP0012</t>
  </si>
  <si>
    <t>CB100B2.S04.DP0013</t>
  </si>
  <si>
    <t>CB100B2.S04.DP0014</t>
  </si>
  <si>
    <t>CB100B2.S04.DP0015</t>
  </si>
  <si>
    <t>CB100B2.S04.DP0016</t>
  </si>
  <si>
    <t>CB100B2.S04.DP0017</t>
  </si>
  <si>
    <t>CB100B2.S04.DP0018</t>
  </si>
  <si>
    <t>CB100B2.S04.DP0019</t>
  </si>
  <si>
    <t>CB100B2.S04.DP0020</t>
  </si>
  <si>
    <t>CB100B2.S04.DP0021</t>
  </si>
  <si>
    <t>CB100B2.S04.DP0022</t>
  </si>
  <si>
    <t>CB100B2.S04.DP0023</t>
  </si>
  <si>
    <t>CB100B2.S04.DP0024</t>
  </si>
  <si>
    <t>CB100B2.S04.DP0025</t>
  </si>
  <si>
    <t>CB100B2.S04.DP0026</t>
  </si>
  <si>
    <t>CB100B2.S04.DP0027</t>
  </si>
  <si>
    <t>CB100B2.S04.DP0028</t>
  </si>
  <si>
    <t>CB100B2.S04.DP0029</t>
  </si>
  <si>
    <t>CB100B2.S04.DP0030</t>
  </si>
  <si>
    <t>CB100B2.S04.DP0031</t>
  </si>
  <si>
    <t>CB100B2.S04.DP0032</t>
  </si>
  <si>
    <t>CB100B2.S04.DP0033</t>
  </si>
  <si>
    <t>CB100B2.S04.DP0034</t>
  </si>
  <si>
    <t>CB100B2.S04.DP0035</t>
  </si>
  <si>
    <t>CB100B2.S04.DP0036</t>
  </si>
  <si>
    <t>CB100B2.S04.DP0037</t>
  </si>
  <si>
    <t>CB100B2.S04.DP0038</t>
  </si>
  <si>
    <t>CB100B2.S04.DP0039</t>
  </si>
  <si>
    <t>CB100B2.S04.DP0040</t>
  </si>
  <si>
    <t>CB100B2.S04.DP0041</t>
  </si>
  <si>
    <t>CB100B2.S04.DP0042</t>
  </si>
  <si>
    <t>CB100B2.S04.DP0043</t>
  </si>
  <si>
    <t>CB100B2.S04.DP0044</t>
  </si>
  <si>
    <t>CB100B2.S04.DP0045</t>
  </si>
  <si>
    <t>CB100B2.S04.DP0046</t>
  </si>
  <si>
    <t>CB100B2.S04.DP0047</t>
  </si>
  <si>
    <t>CB100B2.S04.DP0048</t>
  </si>
  <si>
    <t>CB100B2.S04.DP0049</t>
  </si>
  <si>
    <t>CB100B2.S04.DP0050</t>
  </si>
  <si>
    <t>CB100B2.S04.DP0051</t>
  </si>
  <si>
    <t>CB100B2.S04.DP0052</t>
  </si>
  <si>
    <t>CB100B2.S04.DP0053</t>
  </si>
  <si>
    <t>CB100B2.S04.DP0054</t>
  </si>
  <si>
    <t>CB100B2.S04.DP0055</t>
  </si>
  <si>
    <t>CB100B2.S04.DP0056</t>
  </si>
  <si>
    <t>CB100B2.S04.DP0057</t>
  </si>
  <si>
    <t>CB100B2.S04.DP0058</t>
  </si>
  <si>
    <t>CB100B2.S04.DP0059</t>
  </si>
  <si>
    <t>CB100B2.S04.DP0060</t>
  </si>
  <si>
    <t>CB100B2.S04.DP0061</t>
  </si>
  <si>
    <t>CB100B2.S04.DP0062</t>
  </si>
  <si>
    <t>CB100B2.S04.DP0063</t>
  </si>
  <si>
    <t>CB100B2.S05.DP0001</t>
  </si>
  <si>
    <t>CB100B2.S05.DP0002</t>
  </si>
  <si>
    <t>CB100B2.S05.DP0003</t>
  </si>
  <si>
    <t>CB100B2.S05.DP0004</t>
  </si>
  <si>
    <t>CB100B2.S05.DP0005</t>
  </si>
  <si>
    <t>CB100B2.S05.DP0006</t>
  </si>
  <si>
    <t>CB100B2.S05.DP0007</t>
  </si>
  <si>
    <t>CB100B2.S05.DP0008</t>
  </si>
  <si>
    <t>CB100B2.S05.DP0009</t>
  </si>
  <si>
    <t>CB100B2.S05.DP0010</t>
  </si>
  <si>
    <t>CB100B2.S05.DP0011</t>
  </si>
  <si>
    <t>CB100B2.S05.DP0012</t>
  </si>
  <si>
    <t>CB100B2.S05.DP0013</t>
  </si>
  <si>
    <t>CB100B2.S05.DP0014</t>
  </si>
  <si>
    <t>CB100B2.S05.DP0015</t>
  </si>
  <si>
    <t>CB100B2.S05.DP0016</t>
  </si>
  <si>
    <t>CB100B2.S05.DP0017</t>
  </si>
  <si>
    <t>CB100B2.S05.DP0018</t>
  </si>
  <si>
    <t>CB100B2.S05.DP0019</t>
  </si>
  <si>
    <t>CB100B2.S05.DP0020</t>
  </si>
  <si>
    <t>CB100B2.S05.DP0021</t>
  </si>
  <si>
    <t>CB100B2.S05.DP0022</t>
  </si>
  <si>
    <t>CB100B2.S05.DP0023</t>
  </si>
  <si>
    <t>CB100B2.S05.DP0024</t>
  </si>
  <si>
    <t>CB100B2.S05.DP0025</t>
  </si>
  <si>
    <t>CB100B2.S05.DP0026</t>
  </si>
  <si>
    <t>CB100B2.S05.DP0027</t>
  </si>
  <si>
    <t>CB100B2.S05.DP0028</t>
  </si>
  <si>
    <t>CB100B2.S05.DP0029</t>
  </si>
  <si>
    <t>CB100B2.S05.DP0030</t>
  </si>
  <si>
    <t>CB100B2.S05.DP0031</t>
  </si>
  <si>
    <t>CB100B2.S05.DP0032</t>
  </si>
  <si>
    <t>CB100B2.S05.DP0033</t>
  </si>
  <si>
    <t>CB100B2.S05.DP0034</t>
  </si>
  <si>
    <t>CB100B2.S05.DP0035</t>
  </si>
  <si>
    <t>CB100B2.S05.DP0036</t>
  </si>
  <si>
    <t>CB100B2.S05.DP0037</t>
  </si>
  <si>
    <t>CB100B2.S05.DP0038</t>
  </si>
  <si>
    <t>CB100B2.S05.DP0039</t>
  </si>
  <si>
    <t>CB100B2.S05.DP0040</t>
  </si>
  <si>
    <t>CB100B2.S05.DP0041</t>
  </si>
  <si>
    <t>CB100B2.S05.DP0042</t>
  </si>
  <si>
    <t>CB100B2.S05.DP0043</t>
  </si>
  <si>
    <t>CB100B2.S05.DP0044</t>
  </si>
  <si>
    <t>CB100B2.S05.DP0045</t>
  </si>
  <si>
    <t>CB100B2.S05.DP0046</t>
  </si>
  <si>
    <t>CB100B2.S05.DP0047</t>
  </si>
  <si>
    <t>CB100B2.S05.DP0048</t>
  </si>
  <si>
    <t>CB100B2.S05.DP0049</t>
  </si>
  <si>
    <t>CB100B2.S05.DP0050</t>
  </si>
  <si>
    <t>CB100B2.S05.DP0051</t>
  </si>
  <si>
    <t>CB100B2.S05.DP0052</t>
  </si>
  <si>
    <t>CB100B2.S05.DP0053</t>
  </si>
  <si>
    <t>CB100B2.S05.DP0054</t>
  </si>
  <si>
    <t>CB100B2.S05.DP0055</t>
  </si>
  <si>
    <t>CB100B2.S05.DP0056</t>
  </si>
  <si>
    <t>CB100B2.S05.DP0057</t>
  </si>
  <si>
    <t>CB100B2.S05.DP0058</t>
  </si>
  <si>
    <t>CB100B2.S05.DP0059</t>
  </si>
  <si>
    <t>CB100B2.S05.DP0060</t>
  </si>
  <si>
    <t>CB100B2.S05.DP0061</t>
  </si>
  <si>
    <t>CB100B2.S05.DP0062</t>
  </si>
  <si>
    <t>CB100B2.S05.DP0063</t>
  </si>
  <si>
    <t>CB100B2.S05.DP0064</t>
  </si>
  <si>
    <t>CB100B2.S05.DP0065</t>
  </si>
  <si>
    <t>CB100B2.S05.DP0066</t>
  </si>
  <si>
    <t>CB100B2.S05.DP0067</t>
  </si>
  <si>
    <t>CB100B2.S05.DP0068</t>
  </si>
  <si>
    <t>CB100B2.S05.DP0069</t>
  </si>
  <si>
    <t>CB100B2.S05.DP0070</t>
  </si>
  <si>
    <t>CB100B2.S05.DP0071</t>
  </si>
  <si>
    <t>CB100B2.S05.DP0072</t>
  </si>
  <si>
    <t>CB100B2.S05.DP0073</t>
  </si>
  <si>
    <t>CB100B2.S05.DP0074</t>
  </si>
  <si>
    <t>CB100B2.S05.DP0075</t>
  </si>
  <si>
    <t>CB100B2.S05.DP0076</t>
  </si>
  <si>
    <t>CB100B2.S05.DP0077</t>
  </si>
  <si>
    <t>CB100B2.S05.DP0078</t>
  </si>
  <si>
    <t>CB100B2.S05.DP0079</t>
  </si>
  <si>
    <t>CB100B2.S05.DP0080</t>
  </si>
  <si>
    <t>CB100B2.S05.DP0081</t>
  </si>
  <si>
    <t>CB100B2.S05.DP0082</t>
  </si>
  <si>
    <t>CB100B2.S05.DP0083</t>
  </si>
  <si>
    <t>CB100B2.S05.DP0084</t>
  </si>
  <si>
    <t>CB100B2.S05.DP0085</t>
  </si>
  <si>
    <t>CB100B2.S05.DP0086</t>
  </si>
  <si>
    <t>CB100B2.S05.DP0087</t>
  </si>
  <si>
    <t>CB100B2.S05.DP0088</t>
  </si>
  <si>
    <t>CB100B2.S05.DP0089</t>
  </si>
  <si>
    <t>CB100B2.S05.DP0090</t>
  </si>
  <si>
    <t>CB100B2.S05.DP0091</t>
  </si>
  <si>
    <t>CB100B2.S05.DP0092</t>
  </si>
  <si>
    <t>CB100B2.S05.DP0093</t>
  </si>
  <si>
    <t>CB100B2.S05.DP0094</t>
  </si>
  <si>
    <t>CB100B2.S05.DP0095</t>
  </si>
  <si>
    <t>CB100B2.S05.DP0096</t>
  </si>
  <si>
    <t>CB100B2.S05.DP0097</t>
  </si>
  <si>
    <t>CB100B2.S05.DP0098</t>
  </si>
  <si>
    <t>CB100B2.S05.DP0099</t>
  </si>
  <si>
    <t>CB100B2.S05.DP0100</t>
  </si>
  <si>
    <t>CB100B2.S05.DP0101</t>
  </si>
  <si>
    <t>CB100B2.S05.DP0102</t>
  </si>
  <si>
    <t>CB100B2.S05.DP0103</t>
  </si>
  <si>
    <t>CB100B2.S05.DP0104</t>
  </si>
  <si>
    <t>CB100B2.S05.DP0105</t>
  </si>
  <si>
    <t>CB100B2.S05.DP0106</t>
  </si>
  <si>
    <t>CB100B2.S05.DP0107</t>
  </si>
  <si>
    <t>CB100B2.S05.DP0108</t>
  </si>
  <si>
    <t>CB100B2.S05.DP0109</t>
  </si>
  <si>
    <t>CB100B2.S05.DP0110</t>
  </si>
  <si>
    <t>CB100B2.S05.DP0111</t>
  </si>
  <si>
    <t>CB100B2.S05.DP0112</t>
  </si>
  <si>
    <t>CB100B2.S05.DP0113</t>
  </si>
  <si>
    <t>CB100B2.S05.DP0114</t>
  </si>
  <si>
    <t>CB100B2.S05.DP0115</t>
  </si>
  <si>
    <t>CB100B2.S05.DP0116</t>
  </si>
  <si>
    <t>CB100B2.S05.DP0117</t>
  </si>
  <si>
    <t>CB100B2.S05.DP0118</t>
  </si>
  <si>
    <t>CB100B2.S05.DP0119</t>
  </si>
  <si>
    <t>CB100B2.S05.DP0120</t>
  </si>
  <si>
    <t>CB100B2.S05.DP0121</t>
  </si>
  <si>
    <t>CB100B2.S05.DP0122</t>
  </si>
  <si>
    <t>CB100B2.S05.DP0123</t>
  </si>
  <si>
    <t>CB100B2.S05.DP0124</t>
  </si>
  <si>
    <t>CB100B2.S05.DP0125</t>
  </si>
  <si>
    <t>CB100B2.S05.DP0126</t>
  </si>
  <si>
    <t>CB100B2.S05.DP0127</t>
  </si>
  <si>
    <t>CB100B2.S05.DP0128</t>
  </si>
  <si>
    <t>CB100B2.S05.DP0129</t>
  </si>
  <si>
    <t>CB100B2.S05.DP0130</t>
  </si>
  <si>
    <t>CB100B2.S05.DP0131</t>
  </si>
  <si>
    <t>CB100B2.S05.DP0132</t>
  </si>
  <si>
    <t>CB100B2.S05.DP0133</t>
  </si>
  <si>
    <t>CB100B2.S05.DP0134</t>
  </si>
  <si>
    <t>CB100B2.S05.DP0135</t>
  </si>
  <si>
    <t>CB100B2.S05.DP0136</t>
  </si>
  <si>
    <t>CB100B2.S05.DP0137</t>
  </si>
  <si>
    <t>CB100B2.S05.DP0138</t>
  </si>
  <si>
    <t>CB100B2.S05.DP0139</t>
  </si>
  <si>
    <t>CB100B2.S05.DP0140</t>
  </si>
  <si>
    <t>CB100B2.S05.DP0141</t>
  </si>
  <si>
    <t>CB100B2.S05.DP0142</t>
  </si>
  <si>
    <t>CB100B2.S05.DP0143</t>
  </si>
  <si>
    <t>CB100B2.S05.DP0144</t>
  </si>
  <si>
    <t>CB100B2.S05.DP0145</t>
  </si>
  <si>
    <t>CB100B2.S05.DP0146</t>
  </si>
  <si>
    <t>CB100B2.S05.DP0147</t>
  </si>
  <si>
    <t>CB100B2.S05.DP0148</t>
  </si>
  <si>
    <t>CB100B2.S05.DP0149</t>
  </si>
  <si>
    <t>CB100B2.S05.DP0150</t>
  </si>
  <si>
    <t>CB100B2.S05.DP0151</t>
  </si>
  <si>
    <t>CB100B2.S05.DP0152</t>
  </si>
  <si>
    <t>CB100B2.S05.DP0153</t>
  </si>
  <si>
    <t>CB100B2.S05.DP0154</t>
  </si>
  <si>
    <t>CB100B2.S05.DP0155</t>
  </si>
  <si>
    <t>CB100B2.S05.DP0156</t>
  </si>
  <si>
    <t>CB100B2.S05.DP0157</t>
  </si>
  <si>
    <t>CB100B2.S05.DP0158</t>
  </si>
  <si>
    <t>CB100B2.S05.DP0159</t>
  </si>
  <si>
    <t>CB100B2.S05.DP0160</t>
  </si>
  <si>
    <t>CB100B2.S05.DP0161</t>
  </si>
  <si>
    <t>CB100B2.S05.DP0162</t>
  </si>
  <si>
    <t>CB100B2.S05.DP0163</t>
  </si>
  <si>
    <t>CB100B2.S05.DP0164</t>
  </si>
  <si>
    <t>CB100B2.S05.DP0165</t>
  </si>
  <si>
    <t>CB100B2.S05.DP0166</t>
  </si>
  <si>
    <t>CB100B2.S05.DP0167</t>
  </si>
  <si>
    <t>CB100B2.S05.DP0168</t>
  </si>
  <si>
    <t>CB100B2.S05.DP0169</t>
  </si>
  <si>
    <t>CB100B2.S05.DP0170</t>
  </si>
  <si>
    <t>CB100B2.S05.DP0171</t>
  </si>
  <si>
    <t>CB100B2.S05.DP0172</t>
  </si>
  <si>
    <t>CB100B2.S05.DP0173</t>
  </si>
  <si>
    <t>CB100B2.S05.DP0174</t>
  </si>
  <si>
    <t>CB100B2.S05.DP0175</t>
  </si>
  <si>
    <t>CB100B2.S05.DP0176</t>
  </si>
  <si>
    <t>CB100B2.S05.DP0177</t>
  </si>
  <si>
    <t>CB100B2.S05.DP0178</t>
  </si>
  <si>
    <t>CB100B2.S05.DP0179</t>
  </si>
  <si>
    <t>CB100B2.S05.DP0180</t>
  </si>
  <si>
    <t>CB100B2.S05.DP0181</t>
  </si>
  <si>
    <t>CB100B2.S05.DP0182</t>
  </si>
  <si>
    <t>CB100B2.S05.DP0183</t>
  </si>
  <si>
    <t>CB100B2.S05.DP0184</t>
  </si>
  <si>
    <t>CB100B2.S05.DP0185</t>
  </si>
  <si>
    <t>CB100B2.S05.DP0186</t>
  </si>
  <si>
    <t>CB100B2.S05.DP0187</t>
  </si>
  <si>
    <t>CB100B2.S05.DP0188</t>
  </si>
  <si>
    <t>CB100B2.S05.DP0189</t>
  </si>
  <si>
    <t>CB100B2.S05.DP0190</t>
  </si>
  <si>
    <t>CB100B2.S05.DP0191</t>
  </si>
  <si>
    <t>CB100B2.S05.DP0192</t>
  </si>
  <si>
    <t>CB100B2.S05.DP0193</t>
  </si>
  <si>
    <t>CB100B2.S05.DP0194</t>
  </si>
  <si>
    <t>CB100B2.S05.DP0195</t>
  </si>
  <si>
    <t>CB100B2.S05.DP0196</t>
  </si>
  <si>
    <t>CB100B2.S05.DP0197</t>
  </si>
  <si>
    <t>CB100B2.S05.DP0198</t>
  </si>
  <si>
    <t>CB100B2.S05.DP0199</t>
  </si>
  <si>
    <t>CB100B2.S05.DP0200</t>
  </si>
  <si>
    <t>CB100B2.S05.DP0201</t>
  </si>
  <si>
    <t>CB100B2.S05.DP0202</t>
  </si>
  <si>
    <t>CB100B2.S05.DP0203</t>
  </si>
  <si>
    <t>CB100B2.S05.DP0204</t>
  </si>
  <si>
    <t>CB100B2.S05.DP0205</t>
  </si>
  <si>
    <t>CB100B2.S05.DP0206</t>
  </si>
  <si>
    <t>CB100B2.S05.DP0207</t>
  </si>
  <si>
    <t>CB100B2.S05.DP0208</t>
  </si>
  <si>
    <t>CB100B2.S05.DP0209</t>
  </si>
  <si>
    <t>CB100B2.S05.DP0210</t>
  </si>
  <si>
    <t>CB100B2.S05.DP0211</t>
  </si>
  <si>
    <t>CB100B2.S05.DP0212</t>
  </si>
  <si>
    <t>CB100B2.S05.DP0213</t>
  </si>
  <si>
    <t>CB100B2.S05.DP0214</t>
  </si>
  <si>
    <t>CB100B2.S05.DP0215</t>
  </si>
  <si>
    <t>CB100B2.S05.DP0216</t>
  </si>
  <si>
    <t>CB100B2.S05.DP0217</t>
  </si>
  <si>
    <t>CB100B2.S05.DP0218</t>
  </si>
  <si>
    <t>CB100B2.S05.DP0219</t>
  </si>
  <si>
    <t>CB100B2.S05.DP0220</t>
  </si>
  <si>
    <t>CB100B2.S05.DP0221</t>
  </si>
  <si>
    <t>CB100B2.S05.DP0222</t>
  </si>
  <si>
    <t>CB100B2.S05.DP0223</t>
  </si>
  <si>
    <t>CB100B2.S05.DP0224</t>
  </si>
  <si>
    <t>CB100B2.S05.DP0225</t>
  </si>
  <si>
    <t>CB100B2.S05.DP0226</t>
  </si>
  <si>
    <t>CB100B2.S05.DP0227</t>
  </si>
  <si>
    <t>CB100B2.S05.DP0228</t>
  </si>
  <si>
    <t>CB100B2.S05.DP0229</t>
  </si>
  <si>
    <t>CB100B2.S05.DP0230</t>
  </si>
  <si>
    <t>CB100B2.S05.DP0231</t>
  </si>
  <si>
    <t>CB100B2.S05.DP0232</t>
  </si>
  <si>
    <t>CB100B2.S05.DP0233</t>
  </si>
  <si>
    <t>CB100B2.S05.DP0234</t>
  </si>
  <si>
    <t>CB100B2.S05.DP0235</t>
  </si>
  <si>
    <t>CB100B2.S05.DP0236</t>
  </si>
  <si>
    <t>CB100B2.S05.DP0237</t>
  </si>
  <si>
    <t>CB100B2.S05.DP0238</t>
  </si>
  <si>
    <t>CB100B2.S05.DP0239</t>
  </si>
  <si>
    <t>CB100B2.S05.DP0240</t>
  </si>
  <si>
    <t>CB100B2.S05.DP0241</t>
  </si>
  <si>
    <t>CB100B2.S05.DP0242</t>
  </si>
  <si>
    <t>CB100B2.S05.DP0243</t>
  </si>
  <si>
    <t>CB100B2.S05.DP0244</t>
  </si>
  <si>
    <t>CB100B2.S05.DP0245</t>
  </si>
  <si>
    <t>CB100B2.S05.DP0246</t>
  </si>
  <si>
    <t>CB100B2.S05.DP0247</t>
  </si>
  <si>
    <t>CB100B2.S05.DP0248</t>
  </si>
  <si>
    <t>CB100B2.S05.DP0249</t>
  </si>
  <si>
    <t>CB100B2.S05.DP0250</t>
  </si>
  <si>
    <t>CB100B2.S05.DP0251</t>
  </si>
  <si>
    <t>CB100B2.S05.DP0252</t>
  </si>
  <si>
    <t>CB100B2.S05.DP0253</t>
  </si>
  <si>
    <t>CB100B2.S05.DP0254</t>
  </si>
  <si>
    <t>CB100B2.S05.DP0255</t>
  </si>
  <si>
    <t>CB100B2.S05.DP0256</t>
  </si>
  <si>
    <t>CB100B2.S05.DP0257</t>
  </si>
  <si>
    <t>CB100B2.S05.DP0258</t>
  </si>
  <si>
    <t>CB100B2.S05.DP0259</t>
  </si>
  <si>
    <t>CB100B2.S05.DP0260</t>
  </si>
  <si>
    <t>CB100B2.S05.DP0261</t>
  </si>
  <si>
    <t>CB100B2.S05.DP0262</t>
  </si>
  <si>
    <t>CB100B2.S05.DP0263</t>
  </si>
  <si>
    <t>CB100B2.S05.DP0264</t>
  </si>
  <si>
    <t>CB100B2.S05.DP0265</t>
  </si>
  <si>
    <t>CB100B2.S05.DP0266</t>
  </si>
  <si>
    <t>CB100B2.S05.DP0267</t>
  </si>
  <si>
    <t>CB100B2.S05.DP0268</t>
  </si>
  <si>
    <t>CB100B2.S05.DP0269</t>
  </si>
  <si>
    <t>CB100B2.S05.DP0270</t>
  </si>
  <si>
    <t>CB100B2.S05.DP0271</t>
  </si>
  <si>
    <t>CB100B2.S05.DP0272</t>
  </si>
  <si>
    <t>CB100B2.S05.DP0273</t>
  </si>
  <si>
    <t>CB100B2.S05.DP0274</t>
  </si>
  <si>
    <t>CB100B2.S05.DP0275</t>
  </si>
  <si>
    <t>CB100B2.S05.DP0276</t>
  </si>
  <si>
    <t>CB100B2.S05.DP0277</t>
  </si>
  <si>
    <t>CB100B2.S05.DP0278</t>
  </si>
  <si>
    <t>CB100B2.S05.DP0279</t>
  </si>
  <si>
    <t>CB100B2.S05.DP0280</t>
  </si>
  <si>
    <t>CB100B2.S05.DP0281</t>
  </si>
  <si>
    <t>CB100B2.S05.DP0282</t>
  </si>
  <si>
    <t>CB100B2.S05.DP0283</t>
  </si>
  <si>
    <t>CB100B2.S05.DP0284</t>
  </si>
  <si>
    <t>CB100B2.S05.DP0285</t>
  </si>
  <si>
    <t>CB100B2.S05.DP0286</t>
  </si>
  <si>
    <t>CB100B2.S05.DP0287</t>
  </si>
  <si>
    <t>CB100B2.S05.DP0288</t>
  </si>
  <si>
    <t>CB100B2.S05.DP0289</t>
  </si>
  <si>
    <t>CB100B2.S05.DP0290</t>
  </si>
  <si>
    <t>CB100B2.S05.DP0291</t>
  </si>
  <si>
    <t>CB100B2.S05.DP0292</t>
  </si>
  <si>
    <t>CB100B2.S05.DP0293</t>
  </si>
  <si>
    <t>CB100B2.S05.DP0294</t>
  </si>
  <si>
    <t>CB100B2.S05.DP0295</t>
  </si>
  <si>
    <t>CB100B2.S05.DP0296</t>
  </si>
  <si>
    <t>CB100B2.S05.DP0297</t>
  </si>
  <si>
    <t>CB100B2.S05.DP0298</t>
  </si>
  <si>
    <t>CB100B2.S05.DP0299</t>
  </si>
  <si>
    <t>CB100B2.S05.DP0300</t>
  </si>
  <si>
    <t>CB100B2.S05.DP0301</t>
  </si>
  <si>
    <t>CB100B2.S05.DP0302</t>
  </si>
  <si>
    <t>CB100B2.S05.DP0303</t>
  </si>
  <si>
    <t>CB100B2.S05.DP0304</t>
  </si>
  <si>
    <t>CB100B2.S05.DP0305</t>
  </si>
  <si>
    <t>CB100B2.S05.DP0306</t>
  </si>
  <si>
    <t>CB100B2.S05.DP0307</t>
  </si>
  <si>
    <t>CB100B2.S05.DP0308</t>
  </si>
  <si>
    <t>CB100B2.S05.DP0309</t>
  </si>
  <si>
    <t>CB100B2.S05.DP0310</t>
  </si>
  <si>
    <t>CB100B2.S05.DP0311</t>
  </si>
  <si>
    <t>CB100B2.S05.DP0312</t>
  </si>
  <si>
    <t>CB100B2.S05.DP0313</t>
  </si>
  <si>
    <t>CB100B2.S05.DP0314</t>
  </si>
  <si>
    <t>CB100B2.S05.DP0315</t>
  </si>
  <si>
    <t>CB100B2.S05.DP0316</t>
  </si>
  <si>
    <t>CB100B2.S05.DP0317</t>
  </si>
  <si>
    <t>CB100B2.S05.DP0318</t>
  </si>
  <si>
    <t>CB100B2.S05.DP0319</t>
  </si>
  <si>
    <t>CB100B2.S05.DP0320</t>
  </si>
  <si>
    <t>CB100B2.S05.DP0321</t>
  </si>
  <si>
    <t>CB100B2.S05.DP0322</t>
  </si>
  <si>
    <t>CB100B2.S05.DP0323</t>
  </si>
  <si>
    <t>CB100B2.S05.DP0324</t>
  </si>
  <si>
    <t>CB100B2.S05.DP0325</t>
  </si>
  <si>
    <t>CB100B2.S05.DP0326</t>
  </si>
  <si>
    <t>CB100B2.S05.DP0327</t>
  </si>
  <si>
    <t>CB100B2.S05.DP0328</t>
  </si>
  <si>
    <t>CB100B2.S05.DP0329</t>
  </si>
  <si>
    <t>CB100B2.S05.DP0330</t>
  </si>
  <si>
    <t>CB100B2.S05.DP0331</t>
  </si>
  <si>
    <t>CB100B2.S05.DP0332</t>
  </si>
  <si>
    <t>CB100B2.S05.DP0333</t>
  </si>
  <si>
    <t>CB100B2.S05.DP0334</t>
  </si>
  <si>
    <t>CB100B2.S05.DP0335</t>
  </si>
  <si>
    <t>CB100B2.S05.DP0336</t>
  </si>
  <si>
    <t>CB100B2.S05.DP0337</t>
  </si>
  <si>
    <t>CB100B2.S05.DP0338</t>
  </si>
  <si>
    <t>CB100B2.S05.DP0339</t>
  </si>
  <si>
    <t>CB100B2.S05.DP0340</t>
  </si>
  <si>
    <t>CB100B2.S05.DP0341</t>
  </si>
  <si>
    <t>CB100B2.S05.DP0342</t>
  </si>
  <si>
    <t>CB100B2.S05.DP0343</t>
  </si>
  <si>
    <t>CB100B2.S05.DP0344</t>
  </si>
  <si>
    <t>CB100B2.S05.DP0345</t>
  </si>
  <si>
    <t>CB100B2.S05.DP0346</t>
  </si>
  <si>
    <t>CB100B2.S05.DP0347</t>
  </si>
  <si>
    <t>CB100B2.S05.DP0348</t>
  </si>
  <si>
    <t>CB100B2.S05.DP0349</t>
  </si>
  <si>
    <t>CB100B2.S05.DP0350</t>
  </si>
  <si>
    <t>CB100B2.S05.DP0351</t>
  </si>
  <si>
    <t>CB100B2.S05.DP0352</t>
  </si>
  <si>
    <t>CB100B2.S05.DP0353</t>
  </si>
  <si>
    <t>CB100B2.S05.DP0354</t>
  </si>
  <si>
    <t>CB100B2.S05.DP0355</t>
  </si>
  <si>
    <t>CB100B2.S05.DP0356</t>
  </si>
  <si>
    <t>CB100B2.S05.DP0357</t>
  </si>
  <si>
    <t>CB100B2.S05.DP0358</t>
  </si>
  <si>
    <t>CB100B2.S05.DP0359</t>
  </si>
  <si>
    <t>CB100B2.S05.DP0360</t>
  </si>
  <si>
    <t>CB100B2.S05.DP0361</t>
  </si>
  <si>
    <t>CB100B2.S05.DP0362</t>
  </si>
  <si>
    <t>CB100B2.S05.DP0363</t>
  </si>
  <si>
    <t>CB100B2.S05.DP0364</t>
  </si>
  <si>
    <t>CB100B2.S05.DP0365</t>
  </si>
  <si>
    <t>CB100B2.S05.DP0366</t>
  </si>
  <si>
    <t>CB100B2.S05.DP0367</t>
  </si>
  <si>
    <t>CB100B2.S05.DP0368</t>
  </si>
  <si>
    <t>CB100B2.S05.DP0369</t>
  </si>
  <si>
    <t>CB100B2.S05.DP0370</t>
  </si>
  <si>
    <t>CB100B2.S05.DP0371</t>
  </si>
  <si>
    <t>CB100B2.S05.DP0372</t>
  </si>
  <si>
    <t>CB100B2.S05.DP0373</t>
  </si>
  <si>
    <t>CB100B2.S05.DP0374</t>
  </si>
  <si>
    <t>CB100B2.S05.DP0375</t>
  </si>
  <si>
    <t>CB100B2.S05.DP0376</t>
  </si>
  <si>
    <t>CB100B2.S05.DP0377</t>
  </si>
  <si>
    <t>CB100B2.S05.DP0378</t>
  </si>
  <si>
    <t>CB100B2.S05.DP0379</t>
  </si>
  <si>
    <t>CB100B2.S05.DP0380</t>
  </si>
  <si>
    <t>CB100B2.S05.DP0381</t>
  </si>
  <si>
    <t>CB100B2.S05.DP0382</t>
  </si>
  <si>
    <t>CB100B2.S05.DP0383</t>
  </si>
  <si>
    <t>CB100B2.S05.DP0384</t>
  </si>
  <si>
    <t>CB100B2.S05.DP0385</t>
  </si>
  <si>
    <t>CB100B2.S05.DP0386</t>
  </si>
  <si>
    <t>CB100B2.S05.DP0387</t>
  </si>
  <si>
    <t>CB100B2.S05.DP0388</t>
  </si>
  <si>
    <t>CB100B2.S05.DP0389</t>
  </si>
  <si>
    <t>CB100B2.S05.DP0390</t>
  </si>
  <si>
    <t>CB100B2.S05.DP0391</t>
  </si>
  <si>
    <t>CB100B2.S05.DP0392</t>
  </si>
  <si>
    <t>CB100B2.S05.DP0393</t>
  </si>
  <si>
    <t>CB100B2.S05.DP0394</t>
  </si>
  <si>
    <t>CB100B2.S05.DP0395</t>
  </si>
  <si>
    <t>CB100B2.S05.DP0396</t>
  </si>
  <si>
    <t>CB100B2.S05.DP0397</t>
  </si>
  <si>
    <t>CB100B2.S05.DP0398</t>
  </si>
  <si>
    <t>CB100B2.S05.DP0399</t>
  </si>
  <si>
    <t>CB100B2.S05.DP0400</t>
  </si>
  <si>
    <t>CB100B2.S05.DP0401</t>
  </si>
  <si>
    <t>CB100B2.S05.DP0402</t>
  </si>
  <si>
    <t>CB100B2.S05.DP0403</t>
  </si>
  <si>
    <t>CB100B2.S05.DP0404</t>
  </si>
  <si>
    <t>CB100B2.S05.DP0405</t>
  </si>
  <si>
    <t>CB100B2.S05.DP0406</t>
  </si>
  <si>
    <t>CB100B2.S05.DP0407</t>
  </si>
  <si>
    <t>CB100B2.S05.DP0408</t>
  </si>
  <si>
    <t>CB100B2.S05.DP0409</t>
  </si>
  <si>
    <t>CB100B2.S05.DP0410</t>
  </si>
  <si>
    <t>CB100B2.S05.DP0411</t>
  </si>
  <si>
    <t>CB100B2.S06.DP0002</t>
  </si>
  <si>
    <t>CB100B2.S06.DP0003</t>
  </si>
  <si>
    <t>CB100B2.S06.DP0004</t>
  </si>
  <si>
    <t>CB100B2.S06.DP0005</t>
  </si>
  <si>
    <t>CB100B2.S06.DP0006</t>
  </si>
  <si>
    <t>CB100B2.S06.DP0008</t>
  </si>
  <si>
    <t>CB100B2.S06.DP0009</t>
  </si>
  <si>
    <t>CB100B2.S06.DP0010</t>
  </si>
  <si>
    <t>CB100B2.S06.DP0011</t>
  </si>
  <si>
    <t>CB100B2.S06.DP0012</t>
  </si>
  <si>
    <t>CB100B2.S06.DP0013</t>
  </si>
  <si>
    <t>CB100B2.S06.DP0014</t>
  </si>
  <si>
    <t>CB100B2.S06.DP0015</t>
  </si>
  <si>
    <t>CB100B2.S06.DP0016</t>
  </si>
  <si>
    <t>CB100B2.S06.DP0017</t>
  </si>
  <si>
    <t>CB100B2.S06.DP0018</t>
  </si>
  <si>
    <t>CB100B2.S06.DP0019</t>
  </si>
  <si>
    <t>CB100B2.S06.DP0020</t>
  </si>
  <si>
    <t>CB100B2.S06.DP0021</t>
  </si>
  <si>
    <t>CB100B2.S06.DP0022</t>
  </si>
  <si>
    <t>CB100B2.S06.DP0023</t>
  </si>
  <si>
    <t>CB100B2.S06.DP0024</t>
  </si>
  <si>
    <t>CB100B2.S06.DP0025</t>
  </si>
  <si>
    <t>CB100B2.S06.DP0026</t>
  </si>
  <si>
    <t>CB100B2.S06.DP0027</t>
  </si>
  <si>
    <t>CB100B2.S06.DP0028</t>
  </si>
  <si>
    <t>CB100B2.S06.DP0029</t>
  </si>
  <si>
    <t>CB100B2.S06.DP0030</t>
  </si>
  <si>
    <t>CB100B2.S06.DP0031</t>
  </si>
  <si>
    <t>CB100B2.S06.DP0032</t>
  </si>
  <si>
    <t>CB100B2.S06.DP0033</t>
  </si>
  <si>
    <t>CB100B2.S06.DP0034</t>
  </si>
  <si>
    <t>CB100B2.S06.DP0035</t>
  </si>
  <si>
    <t>CB100B2.S06.DP0036</t>
  </si>
  <si>
    <t>CB100B2.S06.DP0037</t>
  </si>
  <si>
    <t>CB100B2.S06.DP0038</t>
  </si>
  <si>
    <t>CB100B2.S06.DP0039</t>
  </si>
  <si>
    <t>CB100B2.S06.DP0040</t>
  </si>
  <si>
    <t>CB100B2.S06.DP0041</t>
  </si>
  <si>
    <t>CB100B2.S06.DP0042</t>
  </si>
  <si>
    <t>CB100B2.S06.DP0043</t>
  </si>
  <si>
    <t>CB100B2.S06.DP0044</t>
  </si>
  <si>
    <t>CB100B2.S06.DP0045</t>
  </si>
  <si>
    <t>CB100B2.S06.DP0046</t>
  </si>
  <si>
    <t>CB100B2.S06.DP0047</t>
  </si>
  <si>
    <t>CB100B2.S06.DP0048</t>
  </si>
  <si>
    <t>CB100B2.S06.DP0049</t>
  </si>
  <si>
    <t>CB100B2.S06.DP0050</t>
  </si>
  <si>
    <t>CB100B2.S06.DP0051</t>
  </si>
  <si>
    <t>CB100B2.S06.DP0052</t>
  </si>
  <si>
    <t>CB100B2.S06.DP0053</t>
  </si>
  <si>
    <t>CB100B2.S06.DP0054</t>
  </si>
  <si>
    <t>CB100B2.S06.DP0055</t>
  </si>
  <si>
    <t>CB100B2.S06.DP0056</t>
  </si>
  <si>
    <t>CB100B2.S06.DP0057</t>
  </si>
  <si>
    <t>CB100B2.S06.DP0058</t>
  </si>
  <si>
    <t>CB100B2.S06.DP0059</t>
  </si>
  <si>
    <t>CB100B2.S06.DP0060</t>
  </si>
  <si>
    <t>CB100B2.S06.DP0061</t>
  </si>
  <si>
    <t>CB100B2.S06.DP0062</t>
  </si>
  <si>
    <t>CB100B2.S06.DP0063</t>
  </si>
  <si>
    <t>CB100B2.S06.DP0064</t>
  </si>
  <si>
    <t>CB100B2.S06.DP0065</t>
  </si>
  <si>
    <t>CB100B2.S06.DP0066</t>
  </si>
  <si>
    <t>CB100B2.S06.DP0067</t>
  </si>
  <si>
    <t>CB100B2.S06.DP0068</t>
  </si>
  <si>
    <t>CB100B2.S06.DP0069</t>
  </si>
  <si>
    <t>CB100B2.S06.DP0070</t>
  </si>
  <si>
    <t>CB100B2.S06.DP0071</t>
  </si>
  <si>
    <t>CB100B2.S06.DP0072</t>
  </si>
  <si>
    <t>CB100B2.S06.DP0073</t>
  </si>
  <si>
    <t>CB100B2.S06.DP0074</t>
  </si>
  <si>
    <t>CB100B2.S06.DP0075</t>
  </si>
  <si>
    <t>CB100B2.S06.DP0076</t>
  </si>
  <si>
    <t>CB100B2.S06.DP0077</t>
  </si>
  <si>
    <t>CB100B2.S06.DP0078</t>
  </si>
  <si>
    <t>CB100B2.S06.DP0079</t>
  </si>
  <si>
    <t>CB100B2.S06.DP0080</t>
  </si>
  <si>
    <t>CB100B2.S06.DP0081</t>
  </si>
  <si>
    <t>CB100B2.S06.DP0082</t>
  </si>
  <si>
    <t>CB100B2.S06.DP0083</t>
  </si>
  <si>
    <t>CB100B2.S06.DP0084</t>
  </si>
  <si>
    <t>CB100B2.S06.DP0085</t>
  </si>
  <si>
    <t>CB100B2.S06.DP0086</t>
  </si>
  <si>
    <t>CB100B2.S06.DP0087</t>
  </si>
  <si>
    <t>CB100B2.S06.DP0088</t>
  </si>
  <si>
    <t>CB100B2.S06.DP0089</t>
  </si>
  <si>
    <t>CB100B2.S06.DP0090</t>
  </si>
  <si>
    <t>CB100B2.S06.DP0091</t>
  </si>
  <si>
    <t>CB100B2.S06.DP0092</t>
  </si>
  <si>
    <t>CB100B2.S06.DP0093</t>
  </si>
  <si>
    <t>CB100B2.S06.DP0094</t>
  </si>
  <si>
    <t>CB100B2.S06.DP0095</t>
  </si>
  <si>
    <t>CB100B2.S06.DP0096</t>
  </si>
  <si>
    <t>CB100B2.S06.DP0097</t>
  </si>
  <si>
    <t>CB100B2.S06.DP0098</t>
  </si>
  <si>
    <t>CB100B2.S06.DP0099</t>
  </si>
  <si>
    <t>CB100B2.S06.DP0100</t>
  </si>
  <si>
    <t>CB100B2.S06.DP0101</t>
  </si>
  <si>
    <t>CB100B2.S06.DP0102</t>
  </si>
  <si>
    <t>CB100B2.S06.DP0103</t>
  </si>
  <si>
    <t>CB100B2.S06.DP0104</t>
  </si>
  <si>
    <t>CB100B2.S06.DP0105</t>
  </si>
  <si>
    <t>CB100B2.S06.DP0106</t>
  </si>
  <si>
    <t>CB100B2.S06.DP0107</t>
  </si>
  <si>
    <t>CB100B2.S06.DP0108</t>
  </si>
  <si>
    <t>CB100B2.S06.DP0109</t>
  </si>
  <si>
    <t>CB100B2.S06.DP0110</t>
  </si>
  <si>
    <t>CB100B2.S06.DP0111</t>
  </si>
  <si>
    <t>CB100B2.S06.DP0112</t>
  </si>
  <si>
    <t>CB100B2.S06.DP0113</t>
  </si>
  <si>
    <t>CB100B2.S06.DP0114</t>
  </si>
  <si>
    <t>CB100B2.S06.DP0115</t>
  </si>
  <si>
    <t>CB100B2.S06.DP0116</t>
  </si>
  <si>
    <t>CB100B2.S06.DP0117</t>
  </si>
  <si>
    <t>CB100B2.S06.DP0118</t>
  </si>
  <si>
    <t>CB100B2.S06.DP0119</t>
  </si>
  <si>
    <t>CB100B2.S06.DP0120</t>
  </si>
  <si>
    <t>CB100B2.S06.DP0121</t>
  </si>
  <si>
    <t>CB100B2.S06.DP0122</t>
  </si>
  <si>
    <t>CB100B2.S06.DP0123</t>
  </si>
  <si>
    <t>CB100B2.S06.DP0124</t>
  </si>
  <si>
    <t>CB100B2.S06.DP0125</t>
  </si>
  <si>
    <t>CB100B2.S06.DP0126</t>
  </si>
  <si>
    <t>CB100B2.S06.DP0127</t>
  </si>
  <si>
    <t>CB100B2.S06.DP0128</t>
  </si>
  <si>
    <t>CB100B2.S06.DP0129</t>
  </si>
  <si>
    <t>CB100B2.S06.DP0130</t>
  </si>
  <si>
    <t>CB100B2.S06.DP0131</t>
  </si>
  <si>
    <t>CB100B2.S06.DP0132</t>
  </si>
  <si>
    <t>CB100B2.S06.DP0133</t>
  </si>
  <si>
    <t>CB100B2.S06.DP0134</t>
  </si>
  <si>
    <t>CB100B2.S06.DP0135</t>
  </si>
  <si>
    <t>CB100B2.S06.DP0136</t>
  </si>
  <si>
    <t>CB100B2.S06.DP0137</t>
  </si>
  <si>
    <t>CB100B2.S06.DP0138</t>
  </si>
  <si>
    <t>CB100B2.S06.DP0139</t>
  </si>
  <si>
    <t>CB100B2.S06.DP0140</t>
  </si>
  <si>
    <t>CB100B2.S06.DP0141</t>
  </si>
  <si>
    <t>CB100B2.S06.DP0142</t>
  </si>
  <si>
    <t>CB100B2.S06.DP0143</t>
  </si>
  <si>
    <t>CB100B2.S06.DP0144</t>
  </si>
  <si>
    <t>CB100B2.S06.DP0145</t>
  </si>
  <si>
    <t>CB100B2.S06.DP0146</t>
  </si>
  <si>
    <t>CB100B2.S06.DP0147</t>
  </si>
  <si>
    <t>CB100B2.S06.DP0148</t>
  </si>
  <si>
    <t>CB100B2.S06.DP0149</t>
  </si>
  <si>
    <t>CB100B2.S06.DP0150</t>
  </si>
  <si>
    <t>CB100B2.S06.DP0151</t>
  </si>
  <si>
    <t>CB100B2.S06.DP0152</t>
  </si>
  <si>
    <t>CB100B2.S06.DP0153</t>
  </si>
  <si>
    <t>CB100B2.S06.DP0154</t>
  </si>
  <si>
    <t>CB100B2.S06.DP0155</t>
  </si>
  <si>
    <t>CB100B2.S06.DP0156</t>
  </si>
  <si>
    <t>CB100B2.S06.DP0157</t>
  </si>
  <si>
    <t>CB100B2.S06.DP0158</t>
  </si>
  <si>
    <t>CB100B2.S06.DP0159</t>
  </si>
  <si>
    <t>CB100B2.S06.DP0160</t>
  </si>
  <si>
    <t>CB100B2.S06.DP0161</t>
  </si>
  <si>
    <t>CB100B2.S06.DP0162</t>
  </si>
  <si>
    <t>CB100B2.S06.DP0163</t>
  </si>
  <si>
    <t>CB100B2.S06.DP0164</t>
  </si>
  <si>
    <t>CB100B2.S06.DP0165</t>
  </si>
  <si>
    <t>CB100B2.S06.DP0166</t>
  </si>
  <si>
    <t>CB100B2.S06.DP0167</t>
  </si>
  <si>
    <t>CB100B2.S06.DP0168</t>
  </si>
  <si>
    <t>CB100B2.S06.DP0169</t>
  </si>
  <si>
    <t>CB100B2.S06.DP0170</t>
  </si>
  <si>
    <t>CB100B2.S06.DP0171</t>
  </si>
  <si>
    <t>CB100B2.S06.DP0172</t>
  </si>
  <si>
    <t>CB100B2.S06.DP0173</t>
  </si>
  <si>
    <t>CB100B2.S06.DP0174</t>
  </si>
  <si>
    <t>CB100B2.S06.DP0175</t>
  </si>
  <si>
    <t>CB100B2.S06.DP0176</t>
  </si>
  <si>
    <t>CB100B2.S06.DP0177</t>
  </si>
  <si>
    <t>CB100B2.S06.DP0178</t>
  </si>
  <si>
    <t>CB100B2.S06.DP0179</t>
  </si>
  <si>
    <t>CB100B2.S06.DP0180</t>
  </si>
  <si>
    <t>CB100B2.S06.DP0181</t>
  </si>
  <si>
    <t>CB100B2.S06.DP0182</t>
  </si>
  <si>
    <t>CB100B2.S06.DP0183</t>
  </si>
  <si>
    <t>CB100B2.S06.DP0184</t>
  </si>
  <si>
    <t>CB100B2.S06.DP0185</t>
  </si>
  <si>
    <t>CB100B2.S06.DP0186</t>
  </si>
  <si>
    <t>CB100B2.S06.DP0187</t>
  </si>
  <si>
    <t>CB100B2.S06.DP0188</t>
  </si>
  <si>
    <t>CB100B2.S06.DP0189</t>
  </si>
  <si>
    <t>CB100B2.S06.DP0190</t>
  </si>
  <si>
    <t>CB100B2.S06.DP0191</t>
  </si>
  <si>
    <t>CB100B2.S06.DP0192</t>
  </si>
  <si>
    <t>CB100B2.S06.DP0193</t>
  </si>
  <si>
    <t>CB100B2.S06.DP0194</t>
  </si>
  <si>
    <t>CB100B2.S06.DP0195</t>
  </si>
  <si>
    <t>CB100B2.S06.DP0196</t>
  </si>
  <si>
    <t>CB100B2.S06.DP0197</t>
  </si>
  <si>
    <t>CB100B2.S06.DP0198</t>
  </si>
  <si>
    <t>CB100B2.S06.DP0199</t>
  </si>
  <si>
    <t>CB100B2.S06.DP0200</t>
  </si>
  <si>
    <t>CB100B2.S06.DP0201</t>
  </si>
  <si>
    <t>CB100B2.S06.DP0202</t>
  </si>
  <si>
    <t>CB100B2.S06.DP0203</t>
  </si>
  <si>
    <t>CB100B2.S06.DP0204</t>
  </si>
  <si>
    <t>CB100B2.S06.DP0205</t>
  </si>
  <si>
    <t>CB100B2.S06.DP0206</t>
  </si>
  <si>
    <t>CB100B2.S06.DP0207</t>
  </si>
  <si>
    <t>CB100B2.S06.DP0208</t>
  </si>
  <si>
    <t>CB100B2.S06.DP0209</t>
  </si>
  <si>
    <t>CB100B2.S06.DP0210</t>
  </si>
  <si>
    <t>CB100B2.S06.DP0211</t>
  </si>
  <si>
    <t>CB100B2.S06.DP0212</t>
  </si>
  <si>
    <t>CB100B2.S06.DP0213</t>
  </si>
  <si>
    <t>CB100B2.S06.DP0214</t>
  </si>
  <si>
    <t>CB100B2.S06.DP0215</t>
  </si>
  <si>
    <t>CB100B2.S06.DP0216</t>
  </si>
  <si>
    <t>CB100B2.S06.DP0217</t>
  </si>
  <si>
    <t>CB100B2.S06.DP0218</t>
  </si>
  <si>
    <t>CB100B2.S06.DP0219</t>
  </si>
  <si>
    <t>CB100B2.S06.DP0220</t>
  </si>
  <si>
    <t>CB100B2.S06.DP0221</t>
  </si>
  <si>
    <t>CB100B2.S07.DP0001</t>
  </si>
  <si>
    <t>CB100B2.S07.DP0002</t>
  </si>
  <si>
    <t>CB100B2.S07.DP0003</t>
  </si>
  <si>
    <t>CB100B2.S07.DP0004</t>
  </si>
  <si>
    <t>CB100B2.S07.DP0005</t>
  </si>
  <si>
    <t>CB100B2.S07.DP0006</t>
  </si>
  <si>
    <t>CB100B2.S07.DP0007</t>
  </si>
  <si>
    <t>CB100B2.S07.DP0008</t>
  </si>
  <si>
    <t>CB100B2.S07.DP0009</t>
  </si>
  <si>
    <t>CB100B2.S07.DP0010</t>
  </si>
  <si>
    <t>CB100B2.S07.DP0011</t>
  </si>
  <si>
    <t>CB100B2.S07.DP0012</t>
  </si>
  <si>
    <t>CB100B2.S07.DP0013</t>
  </si>
  <si>
    <t>CB100B2.S07.DP0014</t>
  </si>
  <si>
    <t>CB100B2.S07.DP0015</t>
  </si>
  <si>
    <t>CB100B2.S07.DP0016</t>
  </si>
  <si>
    <t>CB100B2.S07.DP0017</t>
  </si>
  <si>
    <t>CB100B2.S07.DP0018</t>
  </si>
  <si>
    <t>CB100B2.S07.DP0019</t>
  </si>
  <si>
    <t>CB100B2.S07.DP0020</t>
  </si>
  <si>
    <t>CB100B2.S07.DP0021</t>
  </si>
  <si>
    <t>CB100B2.S07.DP0022</t>
  </si>
  <si>
    <t>CB100B2.S07.DP0023</t>
  </si>
  <si>
    <t>CB100B2.S07.DP0024</t>
  </si>
  <si>
    <t>CB100B2.S07.DP0025</t>
  </si>
  <si>
    <t>CB100B2.S07.DP0026</t>
  </si>
  <si>
    <t>CB100B2.S07.DP0027</t>
  </si>
  <si>
    <t>CB100B2.S07.DP0028</t>
  </si>
  <si>
    <t>CB100B2.S07.DP0029</t>
  </si>
  <si>
    <t>CB100B2.S07.DP0030</t>
  </si>
  <si>
    <t>CB100B2.S07.DP0031</t>
  </si>
  <si>
    <t>CB100B2.S07.DP0032</t>
  </si>
  <si>
    <t>CB100B2.S07.DP0033</t>
  </si>
  <si>
    <t>CB100B2.S07.DP0034</t>
  </si>
  <si>
    <t>CB100B2.S07.DP0035</t>
  </si>
  <si>
    <t>CB100B2.S07.DP0036</t>
  </si>
  <si>
    <t>CB100B2.S07.DP0037</t>
  </si>
  <si>
    <t>CB100B2.S07.DP0038</t>
  </si>
  <si>
    <t>CB100B2.S07.DP0039</t>
  </si>
  <si>
    <t>CB100B2.S07.DP0040</t>
  </si>
  <si>
    <t>CB100B2.S07.DP0041</t>
  </si>
  <si>
    <t>CB100B2.S07.DP0042</t>
  </si>
  <si>
    <t>CB100B2.S07.DP0043</t>
  </si>
  <si>
    <t>CB100B2.S07.DP0044</t>
  </si>
  <si>
    <t>CB100B2.S07.DP0045</t>
  </si>
  <si>
    <t>CB100B2.S07.DP0046</t>
  </si>
  <si>
    <t>CB100B2.S07.DP0047</t>
  </si>
  <si>
    <t>CB100B2.S07.DP0048</t>
  </si>
  <si>
    <t>CB100B2.S07.DP0049</t>
  </si>
  <si>
    <t>CB100B2.S07.DP0050</t>
  </si>
  <si>
    <t>CB100B2.S07.DP0051</t>
  </si>
  <si>
    <t>CB100B2.S07.DP0052</t>
  </si>
  <si>
    <t>CB100B2.S07.DP0053</t>
  </si>
  <si>
    <t>CB100B2.S07.DP0054</t>
  </si>
  <si>
    <t>CB100B2.S07.DP0055</t>
  </si>
  <si>
    <t>CB100B2.S07.DP0056</t>
  </si>
  <si>
    <t>CB100B2.S07.DP0057</t>
  </si>
  <si>
    <t>CB100B2.S07.DP0058</t>
  </si>
  <si>
    <t>CB100B2.S07.DP0059</t>
  </si>
  <si>
    <t>CB100B2.S07.DP0060</t>
  </si>
  <si>
    <t>CB100B2.S07.DP0061</t>
  </si>
  <si>
    <t>CB100B2.S07.DP0062</t>
  </si>
  <si>
    <t>CB100B2.S07.DP0063</t>
  </si>
  <si>
    <t>CB100B2.S07.DP0064</t>
  </si>
  <si>
    <t>CB100B2.S07.DP0065</t>
  </si>
  <si>
    <t>CB100B2.S07.DP0066</t>
  </si>
  <si>
    <t>CB100B2.S07.DP0067</t>
  </si>
  <si>
    <t>CB100B2.S07.DP0068</t>
  </si>
  <si>
    <t>CB100B2.S07.DP0069</t>
  </si>
  <si>
    <t>CB100B2.S07.DP0070</t>
  </si>
  <si>
    <t>CB100B2.S07.DP0071</t>
  </si>
  <si>
    <t>CB100B2.S07.DP0072</t>
  </si>
  <si>
    <t>CB100B2.S07.DP0073</t>
  </si>
  <si>
    <t>CB100B2.S07.DP0074</t>
  </si>
  <si>
    <t>CB100B2.S07.DP0075</t>
  </si>
  <si>
    <t>CB100B2.S07.DP0076</t>
  </si>
  <si>
    <t>CB100B2.S07.DP0077</t>
  </si>
  <si>
    <t>CB100B2.S07.DP0078</t>
  </si>
  <si>
    <t>CB100B2.S07.DP0079</t>
  </si>
  <si>
    <t>CB100B2.S07.DP0080</t>
  </si>
  <si>
    <t>CB100B2.S07.DP0081</t>
  </si>
  <si>
    <t>CB100B2.S07.DP0082</t>
  </si>
  <si>
    <t>CB100B2.S07.DP0083</t>
  </si>
  <si>
    <t>CB100B2.S07.DP0084</t>
  </si>
  <si>
    <t>CB100B2.S07.DP0085</t>
  </si>
  <si>
    <t>CB100B2.S07.DP0086</t>
  </si>
  <si>
    <t>CB100B2.S07.DP0087</t>
  </si>
  <si>
    <t>CB100B2.S07.DP0088</t>
  </si>
  <si>
    <t>CB100B2.S07.DP0089</t>
  </si>
  <si>
    <t>CB100B2.S07.DP0090</t>
  </si>
  <si>
    <t>CB100B2.S07.DP0091</t>
  </si>
  <si>
    <t>CB100B2.S07.DP0092</t>
  </si>
  <si>
    <t>CB100B2.S07.DP0093</t>
  </si>
  <si>
    <t>CB100B2.S07.DP0094</t>
  </si>
  <si>
    <t>CB100B2.S07.DP0095</t>
  </si>
  <si>
    <t>CB100B2.S07.DP0096</t>
  </si>
  <si>
    <t>CB100B2.S07.DP0097</t>
  </si>
  <si>
    <t>CB100B2.S07.DP0098</t>
  </si>
  <si>
    <t>CB100B2.S07.DP0099</t>
  </si>
  <si>
    <t>CB100B2.S07.DP0100</t>
  </si>
  <si>
    <t>CB100B2.S07.DP0101</t>
  </si>
  <si>
    <t>CB100B2.S07.DP0102</t>
  </si>
  <si>
    <t>CB100B2.S07.DP0103</t>
  </si>
  <si>
    <t>CB100B2.S07.DP0104</t>
  </si>
  <si>
    <t>CB100B2.S07.DP0105</t>
  </si>
  <si>
    <t>CB100B2.S07.DP0106</t>
  </si>
  <si>
    <t>CB100B2.S07.DP0107</t>
  </si>
  <si>
    <t>CB100B2.S07.DP0108</t>
  </si>
  <si>
    <t>CB100B2.S07.DP0109</t>
  </si>
  <si>
    <t>CB100B2.S07.DP0110</t>
  </si>
  <si>
    <t>CB100B2.S07.DP0111</t>
  </si>
  <si>
    <t>CB100B2.S07.DP0112</t>
  </si>
  <si>
    <t>CB100B2.S07.DP0113</t>
  </si>
  <si>
    <t>CB100B2.S07.DP0114</t>
  </si>
  <si>
    <t>CB100B2.S07.DP0115</t>
  </si>
  <si>
    <t>CB100B2.S07.DP0116</t>
  </si>
  <si>
    <t>CB100B2.S07.DP0117</t>
  </si>
  <si>
    <t>CB100B2.S07.DP0118</t>
  </si>
  <si>
    <t>CB100B2.S07.DP0119</t>
  </si>
  <si>
    <t>CB100B2.S07.DP0120</t>
  </si>
  <si>
    <t>CB100B2.S07.DP0121</t>
  </si>
  <si>
    <t>CB100B2.S07.DP0122</t>
  </si>
  <si>
    <t>CB100B2.S07.DP0123</t>
  </si>
  <si>
    <t>CB100B2.S07.DP0124</t>
  </si>
  <si>
    <t>CB100B2.S07.DP0125</t>
  </si>
  <si>
    <t>CB100B2.S07.DP0126</t>
  </si>
  <si>
    <t>CB100B2.S07.DP0127</t>
  </si>
  <si>
    <t>CB100B2.S07.DP0128</t>
  </si>
  <si>
    <t>CB100B2.S07.DP0129</t>
  </si>
  <si>
    <t>CB100B2.S07.DP0130</t>
  </si>
  <si>
    <t>CB100B2.S07.DP0131</t>
  </si>
  <si>
    <t>CB100B2.S07.DP0132</t>
  </si>
  <si>
    <t>CB100B2.S07.DP0133</t>
  </si>
  <si>
    <t>CB100B2.S07.DP0134</t>
  </si>
  <si>
    <t>CB100B2.S07.DP0135</t>
  </si>
  <si>
    <t>CB100B2.S07.DP0136</t>
  </si>
  <si>
    <t>CB100B2.S07.DP0137</t>
  </si>
  <si>
    <t>CB100B2.S07.DP0138</t>
  </si>
  <si>
    <t>CB100B2.S07.DP0139</t>
  </si>
  <si>
    <t>CB100B2.S07.DP0140</t>
  </si>
  <si>
    <t>CB100B2.S07.DP0141</t>
  </si>
  <si>
    <t>CB100B2.S07.DP0142</t>
  </si>
  <si>
    <t>CB100B2.S07.DP0143</t>
  </si>
  <si>
    <t>CB100B2.S07.DP0144</t>
  </si>
  <si>
    <t>CB100B2.S07.DP0145</t>
  </si>
  <si>
    <t>CB100B2.S07.DP0146</t>
  </si>
  <si>
    <t>CB100B2.S07.DP0147</t>
  </si>
  <si>
    <t>CB100B2.S07.DP0148</t>
  </si>
  <si>
    <t>CB100B2.S07.DP0149</t>
  </si>
  <si>
    <t>CB100B2.S07.DP0150</t>
  </si>
  <si>
    <t>CB100B2.S07.DP0151</t>
  </si>
  <si>
    <t>CB100B2.S07.DP0152</t>
  </si>
  <si>
    <t>CB100B2.S07.DP0153</t>
  </si>
  <si>
    <t>CB100B2.S07.DP0154</t>
  </si>
  <si>
    <t>CB100B2.S07.DP0155</t>
  </si>
  <si>
    <t>CB100B2.S07.DP0156</t>
  </si>
  <si>
    <t>CB100B2.S07.DP0157</t>
  </si>
  <si>
    <t>CB100B2.S07.DP0158</t>
  </si>
  <si>
    <t>CB100B2.S07.DP0159</t>
  </si>
  <si>
    <t>CB100B2.S07.DP0160</t>
  </si>
  <si>
    <t>CB100B2.S07.DP0161</t>
  </si>
  <si>
    <t>CB100B2.S07.DP0162</t>
  </si>
  <si>
    <t>CB100B2.S07.DP0163</t>
  </si>
  <si>
    <t>CB100B2.S07.DP0164</t>
  </si>
  <si>
    <t>CB100B2.S07.DP0165</t>
  </si>
  <si>
    <t>CB100B2.S07.DP0166</t>
  </si>
  <si>
    <t>CB100B2.S07.DP0167</t>
  </si>
  <si>
    <t>CB100B2.S07.DP0168</t>
  </si>
  <si>
    <t>CB100B2.S07.DP0169</t>
  </si>
  <si>
    <t>CB100B2.S07.DP0170</t>
  </si>
  <si>
    <t>CB100B2.S07.DP0171</t>
  </si>
  <si>
    <t>CB100B2.S07.DP0172</t>
  </si>
  <si>
    <t>CB100B2.S07.DP0173</t>
  </si>
  <si>
    <t>CB100B2.S07.DP0174</t>
  </si>
  <si>
    <t>CB100B2.S07.DP0175</t>
  </si>
  <si>
    <t>CB100B2.S07.DP0176</t>
  </si>
  <si>
    <t>CB100B2.S07.DP0177</t>
  </si>
  <si>
    <t>CB100B2.S07.DP0178</t>
  </si>
  <si>
    <t>CB100B2.S07.DP0179</t>
  </si>
  <si>
    <t>CB100B2.S07.DP0180</t>
  </si>
  <si>
    <t>CB100B2.S07.DP0181</t>
  </si>
  <si>
    <t>CB100B2.S07.DP0182</t>
  </si>
  <si>
    <t>CB100B2.S07.DP0183</t>
  </si>
  <si>
    <t>CB100B2.S07.DP0184</t>
  </si>
  <si>
    <t>CB100B2.S07.DP0185</t>
  </si>
  <si>
    <t>CB100B2.S07.DP0186</t>
  </si>
  <si>
    <t>CB100B2.S07.DP0187</t>
  </si>
  <si>
    <t>CB100B2.S07.DP0188</t>
  </si>
  <si>
    <t>CB100B2.S07.DP0189</t>
  </si>
  <si>
    <t>CB100B2.S07.DP0190</t>
  </si>
  <si>
    <t>CB100B2.S07.DP0191</t>
  </si>
  <si>
    <t>CB100B2.S07.DP0192</t>
  </si>
  <si>
    <t>CB100B2.S07.DP0193</t>
  </si>
  <si>
    <t>CB100B2.S07.DP0194</t>
  </si>
  <si>
    <t>CB100B2.S07.DP0195</t>
  </si>
  <si>
    <t>CB100B2.S07.DP0196</t>
  </si>
  <si>
    <t>CB100B2.S07.DP0197</t>
  </si>
  <si>
    <t>CB100B2.S07.DP0198</t>
  </si>
  <si>
    <t>CB100B2.S07.DP0199</t>
  </si>
  <si>
    <t>CB100B2.S07.DP0200</t>
  </si>
  <si>
    <t>CB100B2.S07.DP0201</t>
  </si>
  <si>
    <t>CB100B2.S07.DP0202</t>
  </si>
  <si>
    <t>CB100B2.S07.DP0203</t>
  </si>
  <si>
    <t>CB100B2.S07.DP0204</t>
  </si>
  <si>
    <t>CB100B2.S07.DP0205</t>
  </si>
  <si>
    <t>CB100B2.S07.DP0206</t>
  </si>
  <si>
    <t>CB100B2.S07.DP0207</t>
  </si>
  <si>
    <t>CB100B2.S07.DP0208</t>
  </si>
  <si>
    <t>CB100B2.S07.DP0209</t>
  </si>
  <si>
    <t>CB100B2.S07.DP0210</t>
  </si>
  <si>
    <t>CB100B2.S07.DP0211</t>
  </si>
  <si>
    <t>CB100B2.S07.DP0212</t>
  </si>
  <si>
    <t>CB100B2.S07.DP0213</t>
  </si>
  <si>
    <t>CB100B2.S07.DP0214</t>
  </si>
  <si>
    <t>CB100B2.S07.DP0215</t>
  </si>
  <si>
    <t>CB100B2.S07.DP0216</t>
  </si>
  <si>
    <t>CB100B2.S07.DP0217</t>
  </si>
  <si>
    <t>CB100B2.S07.DP0218</t>
  </si>
  <si>
    <t>CB100B2.S07.DP0219</t>
  </si>
  <si>
    <t>CB100B2.S07.DP0220</t>
  </si>
  <si>
    <t>CB100B2.S07.DP0221</t>
  </si>
  <si>
    <t>CB100B2.S08.DP0001</t>
  </si>
  <si>
    <t>CB100B2.S08.DP0002</t>
  </si>
  <si>
    <t>CB100B2.S08.DP0003</t>
  </si>
  <si>
    <t>CB100B2.S08.DP0004</t>
  </si>
  <si>
    <t>CB100B2.S08.DP0005</t>
  </si>
  <si>
    <t>CB100B2.S08.DP0006</t>
  </si>
  <si>
    <t>CB100B2.S08.DP0007</t>
  </si>
  <si>
    <t>CB100B2.S08.DP0008</t>
  </si>
  <si>
    <t>CB100B2.S08.DP0009</t>
  </si>
  <si>
    <t>CB100B2.S08.DP0010</t>
  </si>
  <si>
    <t>CB100B2.S08.DP0011</t>
  </si>
  <si>
    <t>CB100B2.S08.DP0012</t>
  </si>
  <si>
    <t>CB100B2.S08.DP0013</t>
  </si>
  <si>
    <t>CB100B2.S08.DP0014</t>
  </si>
  <si>
    <t>CB100B2.S08.DP0015</t>
  </si>
  <si>
    <t>CB100B2.S08.DP0016</t>
  </si>
  <si>
    <t>CB100B2.S08.DP0017</t>
  </si>
  <si>
    <t>CB100B2.S08.DP0018</t>
  </si>
  <si>
    <t>CB100B2.S08.DP0019</t>
  </si>
  <si>
    <t>CB100B2.S08.DP0020</t>
  </si>
  <si>
    <t>CB100B2.S08.DP0021</t>
  </si>
  <si>
    <t>CB100B2.S08.DP0022</t>
  </si>
  <si>
    <t>CB100B2.S08.DP0023</t>
  </si>
  <si>
    <t>CB100B2.S08.DP0024</t>
  </si>
  <si>
    <t>CB100B2.S08.DP0025</t>
  </si>
  <si>
    <t>CB100B2.S08.DP0026</t>
  </si>
  <si>
    <t>CB100B2.S08.DP0027</t>
  </si>
  <si>
    <t>CB100B2.S08.DP0028</t>
  </si>
  <si>
    <t>CB100B2.S08.DP0029</t>
  </si>
  <si>
    <t>CB100B2.S08.DP0030</t>
  </si>
  <si>
    <t>CB100B2.S08.DP0031</t>
  </si>
  <si>
    <t>CB100B2.S08.DP0032</t>
  </si>
  <si>
    <t>CB100B2.S08.DP0033</t>
  </si>
  <si>
    <t>CB100B2.S08.DP0034</t>
  </si>
  <si>
    <t>CB100B2.S08.DP0035</t>
  </si>
  <si>
    <t>CB100B2.S08.DP0036</t>
  </si>
  <si>
    <t>CB100B2.S08.DP0037</t>
  </si>
  <si>
    <t>CB100B2.S08.DP0038</t>
  </si>
  <si>
    <t>CB100B2.S08.DP0039</t>
  </si>
  <si>
    <t>CB100B2.S08.DP0040</t>
  </si>
  <si>
    <t>CB100B2.S08.DP0041</t>
  </si>
  <si>
    <t>CB100B2.S08.DP0042</t>
  </si>
  <si>
    <t>CB100B2.S08.DP0043</t>
  </si>
  <si>
    <t>CB100B2.S08.DP0044</t>
  </si>
  <si>
    <t>CB100B2.S08.DP0045</t>
  </si>
  <si>
    <t>CB100B2.S08.DP0046</t>
  </si>
  <si>
    <t>CB100B2.S08.DP0047</t>
  </si>
  <si>
    <t>CB100B2.S08.DP0048</t>
  </si>
  <si>
    <t>CB100B2.S08.DP0049</t>
  </si>
  <si>
    <t>CB100B2.S08.DP0050</t>
  </si>
  <si>
    <t>CB100B2.S08.DP0051</t>
  </si>
  <si>
    <t>CB100B2.S08.DP0052</t>
  </si>
  <si>
    <t>CB100B2.S08.DP0053</t>
  </si>
  <si>
    <t>CB100B2.S08.DP0054</t>
  </si>
  <si>
    <t>CB100B2.S08.DP0055</t>
  </si>
  <si>
    <t>CB100B2.S08.DP0056</t>
  </si>
  <si>
    <t>CB100B2.S08.DP0057</t>
  </si>
  <si>
    <t>CB100B2.S08.DP0058</t>
  </si>
  <si>
    <t>CB100B2.S08.DP0059</t>
  </si>
  <si>
    <t>CB100B2.S08.DP0060</t>
  </si>
  <si>
    <t>CB100B2.S08.DP0061</t>
  </si>
  <si>
    <t>CB100B2.S08.DP0062</t>
  </si>
  <si>
    <t>CB100B2.S08.DP0063</t>
  </si>
  <si>
    <t>CB100B2.S08.DP0064</t>
  </si>
  <si>
    <t>CB100B2.S08.DP0065</t>
  </si>
  <si>
    <t>CB100B2.S08.DP0066</t>
  </si>
  <si>
    <t>CB100B2.S08.DP0067</t>
  </si>
  <si>
    <t>CB100B2.S08.DP0068</t>
  </si>
  <si>
    <t>CB100B2.S08.DP0069</t>
  </si>
  <si>
    <t>CB100B2.S08.DP0070</t>
  </si>
  <si>
    <t>CB100B2.S08.DP0071</t>
  </si>
  <si>
    <t>CB100B2.S08.DP0072</t>
  </si>
  <si>
    <t>CB100B2.S08.DP0073</t>
  </si>
  <si>
    <t>CB100B2.S08.DP0074</t>
  </si>
  <si>
    <t>CB100B2.S08.DP0075</t>
  </si>
  <si>
    <t>CB100B2.S08.DP0076</t>
  </si>
  <si>
    <t>CB100B2.S08.DP0077</t>
  </si>
  <si>
    <t>CB100B2.S08.DP0078</t>
  </si>
  <si>
    <t>CB100B2.S08.DP0079</t>
  </si>
  <si>
    <t>CB100B2.S08.DP0080</t>
  </si>
  <si>
    <t>CB100B2.S08.DP0081</t>
  </si>
  <si>
    <t>CB100B2.S08.DP0082</t>
  </si>
  <si>
    <t>CB100B2.S08.DP0083</t>
  </si>
  <si>
    <t>CB100B2.S08.DP0084</t>
  </si>
  <si>
    <t>CB100B2.S08.DP0085</t>
  </si>
  <si>
    <t>CB100B2.S08.DP0086</t>
  </si>
  <si>
    <t>CB100B2.S08.DP0087</t>
  </si>
  <si>
    <t>CB100B2.S08.DP0088</t>
  </si>
  <si>
    <t>CB100B2.S08.DP0089</t>
  </si>
  <si>
    <t>CB100B2.S08.DP0090</t>
  </si>
  <si>
    <t>CB100B2.S08.DP0091</t>
  </si>
  <si>
    <t>CB100B2.S08.DP0092</t>
  </si>
  <si>
    <t>CB100B2.S08.DP0093</t>
  </si>
  <si>
    <t>CB100B2.S08.DP0094</t>
  </si>
  <si>
    <t>CB100B2.S08.DP0095</t>
  </si>
  <si>
    <t>CB100B2.S08.DP0096</t>
  </si>
  <si>
    <t>CB100B2.S08.DP0097</t>
  </si>
  <si>
    <t>CB100B2.S08.DP0098</t>
  </si>
  <si>
    <t>CB100B2.S08.DP0099</t>
  </si>
  <si>
    <t>CB100B2.S08.DP0100</t>
  </si>
  <si>
    <t>CB100B2.S08.DP0101</t>
  </si>
  <si>
    <t>CB100B2.S08.DP0102</t>
  </si>
  <si>
    <t>CB100B2.S08.DP0103</t>
  </si>
  <si>
    <t>CB100B2.S08.DP0104</t>
  </si>
  <si>
    <t>CB100B2.S08.DP0105</t>
  </si>
  <si>
    <t>CB100B2.S08.DP0106</t>
  </si>
  <si>
    <t>CB100B2.S08.DP0107</t>
  </si>
  <si>
    <t>CB100B2.S08.DP0108</t>
  </si>
  <si>
    <t>CB100B2.S08.DP0109</t>
  </si>
  <si>
    <t>CB100B2.S08.DP0110</t>
  </si>
  <si>
    <t>CB100B2.S08.DP0111</t>
  </si>
  <si>
    <t>CB100B2.S08.DP0112</t>
  </si>
  <si>
    <t>CB100B2.S08.DP0113</t>
  </si>
  <si>
    <t>CB100B2.S08.DP0114</t>
  </si>
  <si>
    <t>CB100B2.S08.DP0115</t>
  </si>
  <si>
    <t>CB100B2.S08.DP0116</t>
  </si>
  <si>
    <t>CB100B2.S08.DP0117</t>
  </si>
  <si>
    <t>CB100B2.S08.DP0118</t>
  </si>
  <si>
    <t>CB100B2.S08.DP0119</t>
  </si>
  <si>
    <t>CB100B2.S08.DP0120</t>
  </si>
  <si>
    <t>CB100B2.S08.DP0121</t>
  </si>
  <si>
    <t>CB100B2.S08.DP0122</t>
  </si>
  <si>
    <t>CB100B2.S08.DP0123</t>
  </si>
  <si>
    <t>CB100B2.S08.DP0124</t>
  </si>
  <si>
    <t>CB100B2.S08.DP0125</t>
  </si>
  <si>
    <t>CB100B2.S08.DP0126</t>
  </si>
  <si>
    <t>CB100B2.S08.DP0127</t>
  </si>
  <si>
    <t>CB100B2.S08.DP0128</t>
  </si>
  <si>
    <t>CB100B2.S08.DP0129</t>
  </si>
  <si>
    <t>CB100B2.S08.DP0130</t>
  </si>
  <si>
    <t>CB100B2.S08.DP0131</t>
  </si>
  <si>
    <t>CB100B2.S08.DP0132</t>
  </si>
  <si>
    <t>CB100B2.S08.DP0133</t>
  </si>
  <si>
    <t>CB100B2.S08.DP0134</t>
  </si>
  <si>
    <t>CB100B2.S08.DP0135</t>
  </si>
  <si>
    <t>CB100B2.S08.DP0136</t>
  </si>
  <si>
    <t>CB100B2.S08.DP0137</t>
  </si>
  <si>
    <t>CB100B2.S08.DP0138</t>
  </si>
  <si>
    <t>CB100B2.S08.DP0139</t>
  </si>
  <si>
    <t>CB100B2.S08.DP0140</t>
  </si>
  <si>
    <t>CB100B2.S08.DP0141</t>
  </si>
  <si>
    <t>CB100B2.S08.DP0142</t>
  </si>
  <si>
    <t>CB100B2.S08.DP0143</t>
  </si>
  <si>
    <t>CB100B2.S08.DP0144</t>
  </si>
  <si>
    <t>CB100B2.S08.DP0145</t>
  </si>
  <si>
    <t>CB100B2.S08.DP0146</t>
  </si>
  <si>
    <t>CB100B2.S08.DP0147</t>
  </si>
  <si>
    <t>CB100B2.S08.DP0148</t>
  </si>
  <si>
    <t>CB100B2.S08.DP0149</t>
  </si>
  <si>
    <t>CB100B2.S08.DP0150</t>
  </si>
  <si>
    <t>CB100B2.S08.DP0151</t>
  </si>
  <si>
    <t>CB100B2.S08.DP0152</t>
  </si>
  <si>
    <t>CB100B2.S08.DP0153</t>
  </si>
  <si>
    <t>CB100B2.S08.DP0154</t>
  </si>
  <si>
    <t>CB100B2.S08.DP0155</t>
  </si>
  <si>
    <t>CB100B2.S08.DP0156</t>
  </si>
  <si>
    <t>CB100B2.S08.DP0157</t>
  </si>
  <si>
    <t>CB100B2.S08.DP0158</t>
  </si>
  <si>
    <t>CB100B2.S08.DP0159</t>
  </si>
  <si>
    <t>CB100B2.S08.DP0160</t>
  </si>
  <si>
    <t>CB100B2.S08.DP0161</t>
  </si>
  <si>
    <t>CB100B2.S08.DP0162</t>
  </si>
  <si>
    <t>CB100B2.S08.DP0163</t>
  </si>
  <si>
    <t>CB100B2.S08.DP0164</t>
  </si>
  <si>
    <t>CB100B2.S08.DP0165</t>
  </si>
  <si>
    <t>CB100B2.S08.DP0166</t>
  </si>
  <si>
    <t>CB100B2.S08.DP0167</t>
  </si>
  <si>
    <t>CB100B2.S08.DP0168</t>
  </si>
  <si>
    <t>CB100B2.S08.DP0169</t>
  </si>
  <si>
    <t>CB100B2.S08.DP0170</t>
  </si>
  <si>
    <t>CB100B2.S08.DP0171</t>
  </si>
  <si>
    <t>CB100B2.S08.DP0172</t>
  </si>
  <si>
    <t>CB100B2.S08.DP0173</t>
  </si>
  <si>
    <t>CB100B2.S08.DP0174</t>
  </si>
  <si>
    <t>CB100B2.S08.DP0175</t>
  </si>
  <si>
    <t>CB100B2.S08.DP0176</t>
  </si>
  <si>
    <t>CB100B2.S08.DP0177</t>
  </si>
  <si>
    <t>CB100B2.S08.DP0178</t>
  </si>
  <si>
    <t>CB100B2.S08.DP0179</t>
  </si>
  <si>
    <t>CB100B2.S08.DP0180</t>
  </si>
  <si>
    <t>CB100B2.S08.DP0181</t>
  </si>
  <si>
    <t>CB100B2.S08.DP0182</t>
  </si>
  <si>
    <t>CB100B2.S08.DP0183</t>
  </si>
  <si>
    <t>CB100B2.S08.DP0184</t>
  </si>
  <si>
    <t>CB100B2.S08.DP0185</t>
  </si>
  <si>
    <t>CB100B2.S08.DP0186</t>
  </si>
  <si>
    <t>CB100B2.S08.DP0187</t>
  </si>
  <si>
    <t>CB100B2.S08.DP0188</t>
  </si>
  <si>
    <t>CB100B2.S08.DP0189</t>
  </si>
  <si>
    <t>CB100B2.S08.DP0190</t>
  </si>
  <si>
    <t>CB100B2.S08.DP0191</t>
  </si>
  <si>
    <t>CB100B2.S08.DP0192</t>
  </si>
  <si>
    <t>CB100B2.S08.DP0193</t>
  </si>
  <si>
    <t>CB100B2.S08.DP0194</t>
  </si>
  <si>
    <t>CB100B2.S08.DP0195</t>
  </si>
  <si>
    <t>CB100B2.S08.DP0196</t>
  </si>
  <si>
    <t>CB100B2.S08.DP0197</t>
  </si>
  <si>
    <t>CB100B2.S08.DP0198</t>
  </si>
  <si>
    <t>CB100B2.S08.DP0199</t>
  </si>
  <si>
    <t>CB100B2.S08.DP0200</t>
  </si>
  <si>
    <t>CB100B2.S08.DP0201</t>
  </si>
  <si>
    <t>CB100B2.S08.DP0202</t>
  </si>
  <si>
    <t>CB100B2.S08.DP0203</t>
  </si>
  <si>
    <t>CB100B2.S08.DP0204</t>
  </si>
  <si>
    <t>CB100B2.S08.DP0205</t>
  </si>
  <si>
    <t>CB100B2.S08.DP0206</t>
  </si>
  <si>
    <t>CB100B2.S08.DP0207</t>
  </si>
  <si>
    <t>CB100B2.S08.DP0208</t>
  </si>
  <si>
    <t>CB100B2.S08A.DP0001</t>
  </si>
  <si>
    <t>CB100B2.S08A.DP0002</t>
  </si>
  <si>
    <t>CB100B2.S08A.DP0003</t>
  </si>
  <si>
    <t>CB100B2.S08A.DP0004</t>
  </si>
  <si>
    <t>CB100B2.S08A.DP0005</t>
  </si>
  <si>
    <t>CB100B2.S08A.DP0006</t>
  </si>
  <si>
    <t>CB100B2.S08A.DP0007</t>
  </si>
  <si>
    <t>CB100B2.S08A.DP0008</t>
  </si>
  <si>
    <t>CB100B2.S08A.DP0009</t>
  </si>
  <si>
    <t>CB100B2.S08A.DP0010</t>
  </si>
  <si>
    <t>CB100B2.S08A.DP0011</t>
  </si>
  <si>
    <t>CB100B2.S08A.DP0012</t>
  </si>
  <si>
    <t>CB100B2.S08A.DP0013</t>
  </si>
  <si>
    <t>CB100B2.S08A.DP0014</t>
  </si>
  <si>
    <t>CB100B2.S08A.DP0015</t>
  </si>
  <si>
    <t>CB100B2.S08A.DP0016</t>
  </si>
  <si>
    <t>CB100B2.S08A.DP0017</t>
  </si>
  <si>
    <t>CB100B2.S08A.DP0018</t>
  </si>
  <si>
    <t>CB100B2.S08A.DP0019</t>
  </si>
  <si>
    <t>CB100B2.S08A.DP0020</t>
  </si>
  <si>
    <t>CB100B2.S08A.DP0021</t>
  </si>
  <si>
    <t>CB100B2.S08A.DP0022</t>
  </si>
  <si>
    <t>CB100B2.S08A.DP0023</t>
  </si>
  <si>
    <t>CB100B2.S08A.DP0024</t>
  </si>
  <si>
    <t>CB100B2.S08A.DP0025</t>
  </si>
  <si>
    <t>CB100B2.S08A.DP0026</t>
  </si>
  <si>
    <t>CB100B2.S08A.DP0027</t>
  </si>
  <si>
    <t>CB100B2.S08A.DP0028</t>
  </si>
  <si>
    <t>CB100B2.S08A.DP0029</t>
  </si>
  <si>
    <t>CB100B2.S08A.DP0030</t>
  </si>
  <si>
    <t>CB100B2.S08A.DP0031</t>
  </si>
  <si>
    <t>CB100B2.S08A.DP0032</t>
  </si>
  <si>
    <t>CB100B2.S08A.DP0033</t>
  </si>
  <si>
    <t>CB100B2.S08A.DP0034</t>
  </si>
  <si>
    <t>CB100B2.S08A.DP0035</t>
  </si>
  <si>
    <t>CB100B2.S08A.DP0036</t>
  </si>
  <si>
    <t>CB100B2.S08A.DP0037</t>
  </si>
  <si>
    <t>CB100B2.S08A.DP0038</t>
  </si>
  <si>
    <t>CB100B2.S08A.DP0039</t>
  </si>
  <si>
    <t>CB100B2.S08A.DP0040</t>
  </si>
  <si>
    <t>CB100B2.S08A.DP0041</t>
  </si>
  <si>
    <t>CB100B2.S08A.DP0042</t>
  </si>
  <si>
    <t>CB100B2.S08A.DP0043</t>
  </si>
  <si>
    <t>CB100B2.S08A.DP0044</t>
  </si>
  <si>
    <t>CB100B2.S08A.DP0045</t>
  </si>
  <si>
    <t>CB100B2.S08A.DP0046</t>
  </si>
  <si>
    <t>CB100B2.S08A.DP0047</t>
  </si>
  <si>
    <t>CB100B2.S08A.DP0048</t>
  </si>
  <si>
    <t>CB100B2.S08A.DP0049</t>
  </si>
  <si>
    <t>CB100B2.S08A.DP0050</t>
  </si>
  <si>
    <t>CB100B2.S08A.DP0051</t>
  </si>
  <si>
    <t>CB100B2.S08A.DP0052</t>
  </si>
  <si>
    <t>CB100B2.S08A.DP0053</t>
  </si>
  <si>
    <t>CB100B2.S08A.DP0054</t>
  </si>
  <si>
    <t>CB100B2.S08A.DP0055</t>
  </si>
  <si>
    <t>CB100B2.S08A.DP0056</t>
  </si>
  <si>
    <t>CB100B2.S08A.DP0057</t>
  </si>
  <si>
    <t>CB100B2.S08A.DP0058</t>
  </si>
  <si>
    <t>CB100B2.S08A.DP0059</t>
  </si>
  <si>
    <t>CB100B2.S08A.DP0060</t>
  </si>
  <si>
    <t>CB100B2.S08A.DP0061</t>
  </si>
  <si>
    <t>CB100B2.S08A.DP0062</t>
  </si>
  <si>
    <t>CB100B2.S08A.DP0063</t>
  </si>
  <si>
    <t>CB100B2.S08A.DP0064</t>
  </si>
  <si>
    <t>CB100B2.S08A.DP0065</t>
  </si>
  <si>
    <t>CB100B2.S08A.DP0066</t>
  </si>
  <si>
    <t>CB100B2.S08A.DP0067</t>
  </si>
  <si>
    <t>CB100B2.S08A.DP0068</t>
  </si>
  <si>
    <t>CB100B2.S08A.DP0069</t>
  </si>
  <si>
    <t>CB100B2.S08A.DP0070</t>
  </si>
  <si>
    <t>CB100B2.S08A.DP0071</t>
  </si>
  <si>
    <t>CB100B2.S08A.DP0072</t>
  </si>
  <si>
    <t>CB100B2.S08A.DP0073</t>
  </si>
  <si>
    <t>CB100B2.S08A.DP0074</t>
  </si>
  <si>
    <t>CB100B2.S08A.DP0075</t>
  </si>
  <si>
    <t>CB100B2.S08A.DP0076</t>
  </si>
  <si>
    <t>CB100B2.S08A.DP0077</t>
  </si>
  <si>
    <t>CB100B2.S08A.DP0078</t>
  </si>
  <si>
    <t>CB100B2.S08A.DP0079</t>
  </si>
  <si>
    <t>CB100B2.S08A.DP0080</t>
  </si>
  <si>
    <t>CB100B2.S08A.DP0081</t>
  </si>
  <si>
    <t>CB100B2.S08A.DP0082</t>
  </si>
  <si>
    <t>CB100B2.S08A.DP0083</t>
  </si>
  <si>
    <t>CB100B2.S08A.DP0084</t>
  </si>
  <si>
    <t>CB100B2.S08A.DP0085</t>
  </si>
  <si>
    <t>CB100B2.S08A.DP0086</t>
  </si>
  <si>
    <t>CB100B2.S08A.DP0087</t>
  </si>
  <si>
    <t>CB100B2.S08A.DP0088</t>
  </si>
  <si>
    <t>CB100B2.S08A.DP0089</t>
  </si>
  <si>
    <t>CB100B2.S08A.DP0090</t>
  </si>
  <si>
    <t>CB100B2.S08A.DP0091</t>
  </si>
  <si>
    <t>CB100B2.S08A.DP0092</t>
  </si>
  <si>
    <t>CB100B2.S08A.DP0093</t>
  </si>
  <si>
    <t>CB100B2.S08A.DP0094</t>
  </si>
  <si>
    <t>CB100B2.S08A.DP0095</t>
  </si>
  <si>
    <t>CB100B2.S08A.DP0096</t>
  </si>
  <si>
    <t>CB100B2.S08A.DP0097</t>
  </si>
  <si>
    <t>CB100B2.S08A.DP0098</t>
  </si>
  <si>
    <t>CB100B2.S08A.DP0099</t>
  </si>
  <si>
    <t>CB100B2.S08A.DP0100</t>
  </si>
  <si>
    <t>CB100B2.S08A.DP0101</t>
  </si>
  <si>
    <t>CB100B2.S08A.DP0102</t>
  </si>
  <si>
    <t>CB100B2.S08A.DP0103</t>
  </si>
  <si>
    <t>CB100B2.S08A.DP0104</t>
  </si>
  <si>
    <t>CB100B2.S08A.DP0105</t>
  </si>
  <si>
    <t>CB100B2.S08A.DP0106</t>
  </si>
  <si>
    <t>CB100B2.S08A.DP0107</t>
  </si>
  <si>
    <t>CB100B2.S08A.DP0108</t>
  </si>
  <si>
    <t>CB100B2.S08A.DP0109</t>
  </si>
  <si>
    <t>CB100B2.S08A.DP0110</t>
  </si>
  <si>
    <t>CB100B2.S08A.DP0111</t>
  </si>
  <si>
    <t>CB100B2.S08A.DP0112</t>
  </si>
  <si>
    <t>CB100B2.S08A.DP0113</t>
  </si>
  <si>
    <t>CB100B2.S08A.DP0114</t>
  </si>
  <si>
    <t>CB100B2.S08A.DP0115</t>
  </si>
  <si>
    <t>CB100B2.S08A.DP0116</t>
  </si>
  <si>
    <t>CB100B2.S08A.DP0117</t>
  </si>
  <si>
    <t>CB100B2.S08A.DP0118</t>
  </si>
  <si>
    <t>CB100B2.S08A.DP0119</t>
  </si>
  <si>
    <t>CB100B2.S08A.DP0120</t>
  </si>
  <si>
    <t>CB100B2.S08A.DP0121</t>
  </si>
  <si>
    <t>CB100B2.S08A.DP0122</t>
  </si>
  <si>
    <t>CB100B2.S08A.DP0123</t>
  </si>
  <si>
    <t>CB100B2.S08A.DP0124</t>
  </si>
  <si>
    <t>CB100B2.S08A.DP0125</t>
  </si>
  <si>
    <t>CB100B2.S08A.DP0126</t>
  </si>
  <si>
    <t>CB100B2.S08A.DP0127</t>
  </si>
  <si>
    <t>CB100B2.S08A.DP0128</t>
  </si>
  <si>
    <t>CB100B2.S08A.DP0129</t>
  </si>
  <si>
    <t>CB100B2.S08A.DP0130</t>
  </si>
  <si>
    <t>CB100B2.S08A.DP0131</t>
  </si>
  <si>
    <t>CB100B2.S08A.DP0132</t>
  </si>
  <si>
    <t>CB100B2.S08A.DP0133</t>
  </si>
  <si>
    <t>CB100B2.S08A.DP0134</t>
  </si>
  <si>
    <t>CB100B2.S08A.DP0135</t>
  </si>
  <si>
    <t>CB100B2.S08A.DP0136</t>
  </si>
  <si>
    <t>CB100B2.S08A.DP0137</t>
  </si>
  <si>
    <t>CB100B2.S08A.DP0138</t>
  </si>
  <si>
    <t>CB100B2.S08A.DP0139</t>
  </si>
  <si>
    <t>CB100B2.S08A.DP0140</t>
  </si>
  <si>
    <t>CB100B2.S08A.DP0141</t>
  </si>
  <si>
    <t>CB100B2.S08A.DP0142</t>
  </si>
  <si>
    <t>CB100B2.S08A.DP0143</t>
  </si>
  <si>
    <t>CB100B2.S08A.DP0144</t>
  </si>
  <si>
    <t>CB100B2.S08A.DP0145</t>
  </si>
  <si>
    <t>CB100B2.S08A.DP0146</t>
  </si>
  <si>
    <t>CB100B2.S08A.DP0147</t>
  </si>
  <si>
    <t>CB100B2.S08A.DP0148</t>
  </si>
  <si>
    <t>CB100B2.S08A.DP0149</t>
  </si>
  <si>
    <t>CB100B2.S08A.DP0150</t>
  </si>
  <si>
    <t>CB100B2.S08A.DP0151</t>
  </si>
  <si>
    <t>CB100B2.S08A.DP0152</t>
  </si>
  <si>
    <t>CB100B2.S08A.DP0153</t>
  </si>
  <si>
    <t>CB100B2.S08A.DP0154</t>
  </si>
  <si>
    <t>CB100B2.S08A.DP0155</t>
  </si>
  <si>
    <t>CB100B2.S08A.DP0156</t>
  </si>
  <si>
    <t>CB100B2.S08A.DP0157</t>
  </si>
  <si>
    <t>CB100B2.S08A.DP0158</t>
  </si>
  <si>
    <t>CB100B2.S08A.DP0159</t>
  </si>
  <si>
    <t>CB100B2.S08A.DP0160</t>
  </si>
  <si>
    <t>CB100B2.S08A.DP0161</t>
  </si>
  <si>
    <t>CB100B2.S08A.DP0162</t>
  </si>
  <si>
    <t>CB100B2.S08A.DP0163</t>
  </si>
  <si>
    <t>CB100B2.S08A.DP0164</t>
  </si>
  <si>
    <t>CB100B2.S08A.DP0165</t>
  </si>
  <si>
    <t>CB100B2.S08A.DP0166</t>
  </si>
  <si>
    <t>CB100B2.S08A.DP0167</t>
  </si>
  <si>
    <t>CB100B2.S08A.DP0168</t>
  </si>
  <si>
    <t>CB100B2.S08A.DP0169</t>
  </si>
  <si>
    <t>CB100B2.S08A.DP0170</t>
  </si>
  <si>
    <t>CB100B2.S08A.DP0171</t>
  </si>
  <si>
    <t>CB100B2.S08A.DP0172</t>
  </si>
  <si>
    <t>CB100B2.S08A.DP0173</t>
  </si>
  <si>
    <t>CB100B2.S08A.DP0174</t>
  </si>
  <si>
    <t>CB100B2.S08A.DP0175</t>
  </si>
  <si>
    <t>CB100B2.S08A.DP0176</t>
  </si>
  <si>
    <t>CB100B2.S08A.DP0177</t>
  </si>
  <si>
    <t>CB100B2.S08A.DP0178</t>
  </si>
  <si>
    <t>CB100B2.S08A.DP0179</t>
  </si>
  <si>
    <t>CB100B2.S08A.DP0180</t>
  </si>
  <si>
    <t>CB100B2.S08A.DP0181</t>
  </si>
  <si>
    <t>CB100B2.S08A.DP0182</t>
  </si>
  <si>
    <t>CB100B2.S08A.DP0183</t>
  </si>
  <si>
    <t>CB100B2.S08A.DP0184</t>
  </si>
  <si>
    <t>CB100B2.S08A.DP0185</t>
  </si>
  <si>
    <t>CB100B2.S08A.DP0186</t>
  </si>
  <si>
    <t>CB100B2.S08A.DP0187</t>
  </si>
  <si>
    <t>CB100B2.S08A.DP0188</t>
  </si>
  <si>
    <t>CB100B2.S08A.DP0189</t>
  </si>
  <si>
    <t>CB100B2.S08A.DP0190</t>
  </si>
  <si>
    <t>CB100B2.S08A.DP0191</t>
  </si>
  <si>
    <t>CB100B2.S08A.DP0192</t>
  </si>
  <si>
    <t>CB100B2.S08A.DP0193</t>
  </si>
  <si>
    <t>CB100B2.S08A.DP0194</t>
  </si>
  <si>
    <t>CB100B2.S08A.DP0195</t>
  </si>
  <si>
    <t>CB100B2.S08A.DP0196</t>
  </si>
  <si>
    <t>CB100B2.S08A.DP0197</t>
  </si>
  <si>
    <t>CB100B2.S08A.DP0198</t>
  </si>
  <si>
    <t>CB100B2.S08A.DP0199</t>
  </si>
  <si>
    <t>CB100B2.S08A.DP0200</t>
  </si>
  <si>
    <t>CB100B2.S08A.DP0201</t>
  </si>
  <si>
    <t>CB100B2.S08A.DP0202</t>
  </si>
  <si>
    <t>CB100B2.S08A.DP0203</t>
  </si>
  <si>
    <t>CB100B2.S08A.DP0204</t>
  </si>
  <si>
    <t>CB100B2.S08A.DP0205</t>
  </si>
  <si>
    <t>CB100B2.S08A.DP0206</t>
  </si>
  <si>
    <t>CB100B2.S08A.DP0207</t>
  </si>
  <si>
    <t>CB100B2.S08A.DP0208</t>
  </si>
  <si>
    <t>CB100B2.S09.DP0001</t>
  </si>
  <si>
    <t>CB100B2.S09.DP0002</t>
  </si>
  <si>
    <t>CB100B2.S09.DP0003</t>
  </si>
  <si>
    <t>CB100B2.S09.DP0004</t>
  </si>
  <si>
    <t>CB100B2.S09.DP0005</t>
  </si>
  <si>
    <t>CB100B2.S09.DP0006</t>
  </si>
  <si>
    <t>CB100B2.S09.DP0007</t>
  </si>
  <si>
    <t>CB100B2.S09.DP0008</t>
  </si>
  <si>
    <t>CB100B2.S09.DP0009</t>
  </si>
  <si>
    <t>CB100B2.S09.DP0010</t>
  </si>
  <si>
    <t>CB100B2.S09.DP0011</t>
  </si>
  <si>
    <t>CB100B2.S09.DP0012</t>
  </si>
  <si>
    <t>CB100B2.S09.DP0013</t>
  </si>
  <si>
    <t>CB100B2.S09.DP0014</t>
  </si>
  <si>
    <t>CB100B2.S09.DP0015</t>
  </si>
  <si>
    <t>CB100B2.S09.DP0016</t>
  </si>
  <si>
    <t>CB100B2.S09.DP0017</t>
  </si>
  <si>
    <t>CB100B2.S09.DP0018</t>
  </si>
  <si>
    <t>CB100B2.S09.DP0019</t>
  </si>
  <si>
    <t>CB100B2.S09.DP0020</t>
  </si>
  <si>
    <t>CB100B2.S09.DP0021</t>
  </si>
  <si>
    <t>CB100B2.S09.DP0022</t>
  </si>
  <si>
    <t>CB100B2.S09.DP0023</t>
  </si>
  <si>
    <t>CB100B2.S09.DP0024</t>
  </si>
  <si>
    <t>CB100B2.S09.DP0025</t>
  </si>
  <si>
    <t>CB100B2.S09.DP0026</t>
  </si>
  <si>
    <t>CB100B2.S09.DP0027</t>
  </si>
  <si>
    <t>CB100B2.S09.DP0028</t>
  </si>
  <si>
    <t>CB100B2.S09.DP0029</t>
  </si>
  <si>
    <t>CB100B2.S09.DP0030</t>
  </si>
  <si>
    <t>CB100B2.S09.DP0031</t>
  </si>
  <si>
    <t>CB100B2.S09.DP0032</t>
  </si>
  <si>
    <t>CB100B2.S09.DP0033</t>
  </si>
  <si>
    <t>CB100B2.S09.DP0034</t>
  </si>
  <si>
    <t>CB100B2.S09.DP0035</t>
  </si>
  <si>
    <t>CB100B2.S09.DP0036</t>
  </si>
  <si>
    <t>CB100B2.S09.DP0037</t>
  </si>
  <si>
    <t>CB100B2.S09.DP0038</t>
  </si>
  <si>
    <t>CB100B2.S09.DP0039</t>
  </si>
  <si>
    <t>CB100B2.S09.DP0040</t>
  </si>
  <si>
    <t>CB100B2.S09.DP0041</t>
  </si>
  <si>
    <t>CB100B2.S09.DP0042</t>
  </si>
  <si>
    <t>CB100B2.S09.DP0043</t>
  </si>
  <si>
    <t>CB100B2.S09.DP0044</t>
  </si>
  <si>
    <t>CB100B2.S09.DP0045</t>
  </si>
  <si>
    <t>CB100B2.S09.DP0046</t>
  </si>
  <si>
    <t>CB100B2.S09.DP0047</t>
  </si>
  <si>
    <t>CB100B2.S09.DP0048</t>
  </si>
  <si>
    <t>CB100B2.S09.DP0049</t>
  </si>
  <si>
    <t>CB100B2.S09.DP0050</t>
  </si>
  <si>
    <t>CB100B2.S09.DP0051</t>
  </si>
  <si>
    <t>CB100B2.S09.DP0052</t>
  </si>
  <si>
    <t>CB100B2.S09.DP0053</t>
  </si>
  <si>
    <t>CB100B2.S09.DP0054</t>
  </si>
  <si>
    <t>CB100B2.S09.DP0055</t>
  </si>
  <si>
    <t>CB100B2.S09.DP0056</t>
  </si>
  <si>
    <t>CB100B2.S09.DP0057</t>
  </si>
  <si>
    <t>CB100B2.S09.DP0058</t>
  </si>
  <si>
    <t>CB100B2.S09.DP0059</t>
  </si>
  <si>
    <t>CB100B2.S09.DP0060</t>
  </si>
  <si>
    <t>CB100B2.S09.DP0061</t>
  </si>
  <si>
    <t>CB100B2.S09.DP0062</t>
  </si>
  <si>
    <t>CB100B2.S09.DP0063</t>
  </si>
  <si>
    <t>CB100B2.S09.DP0064</t>
  </si>
  <si>
    <t>CB100B2.S09.DP0065</t>
  </si>
  <si>
    <t>CB100B2.S09.DP0066</t>
  </si>
  <si>
    <t>CB100B2.S09.DP0067</t>
  </si>
  <si>
    <t>CB100B2.S09.DP0068</t>
  </si>
  <si>
    <t>CB100B2.S09.DP0069</t>
  </si>
  <si>
    <t>CB100B2.S09.DP0070</t>
  </si>
  <si>
    <t>CB100B2.S09.DP0071</t>
  </si>
  <si>
    <t>CB100B2.S09.DP0072</t>
  </si>
  <si>
    <t>CB100B2.S09.DP0073</t>
  </si>
  <si>
    <t>CB100B2.S09.DP0074</t>
  </si>
  <si>
    <t>CB100B2.S09.DP0075</t>
  </si>
  <si>
    <t>CB100B2.S09.DP0076</t>
  </si>
  <si>
    <t>CB100B2.S09.DP0077</t>
  </si>
  <si>
    <t>CB100B2.S09.DP0078</t>
  </si>
  <si>
    <t>CB100B2.S09.DP0079</t>
  </si>
  <si>
    <t>CB100B2.S09.DP0080</t>
  </si>
  <si>
    <t>CB100B2.S09.DP0081</t>
  </si>
  <si>
    <t>CB100B2.S09.DP0082</t>
  </si>
  <si>
    <t>CB100B2.S09.DP0083</t>
  </si>
  <si>
    <t>CB100B2.S09.DP0084</t>
  </si>
  <si>
    <t>CB100B2.S09.DP0085</t>
  </si>
  <si>
    <t>CB100B2.S09.DP0086</t>
  </si>
  <si>
    <t>CB100B2.S09.DP0087</t>
  </si>
  <si>
    <t>CB100B2.S09.DP0088</t>
  </si>
  <si>
    <t>CB100B2.S09.DP0089</t>
  </si>
  <si>
    <t>CB100B2.S09.DP0090</t>
  </si>
  <si>
    <t>CB100B2.S09.DP0091</t>
  </si>
  <si>
    <t>CB100B2.S09.DP0092</t>
  </si>
  <si>
    <t>CB100B2.S09.DP0093</t>
  </si>
  <si>
    <t>CB100B2.S09.DP0094</t>
  </si>
  <si>
    <t>CB100B2.S09.DP0095</t>
  </si>
  <si>
    <t>CB100B2.S09.DP0096</t>
  </si>
  <si>
    <t>CB100B2.S09.DP0097</t>
  </si>
  <si>
    <t>CB100B2.S09.DP0098</t>
  </si>
  <si>
    <t>CB100B2.S09.DP0099</t>
  </si>
  <si>
    <t>CB100B2.S09.DP0100</t>
  </si>
  <si>
    <t>CB100B2.S09.DP0101</t>
  </si>
  <si>
    <t>CB100B2.S09.DP0102</t>
  </si>
  <si>
    <t>CB100B2.S09.DP0103</t>
  </si>
  <si>
    <t>CB100B2.S09.DP0104</t>
  </si>
  <si>
    <t>CB100B2.S09.DP0105</t>
  </si>
  <si>
    <t>CB100B2.S09.DP0106</t>
  </si>
  <si>
    <t>CB100B2.S09.DP0107</t>
  </si>
  <si>
    <t>CB100B2.S09.DP0108</t>
  </si>
  <si>
    <t>CB100B2.S09.DP0109</t>
  </si>
  <si>
    <t>CB100B2.S09.DP0110</t>
  </si>
  <si>
    <t>CB100B2.S09.DP0111</t>
  </si>
  <si>
    <t>CB100B2.S09.DP0112</t>
  </si>
  <si>
    <t>CB100B2.S09.DP0113</t>
  </si>
  <si>
    <t>CB100B2.S09.DP0114</t>
  </si>
  <si>
    <t>CB100B2.S09.DP0115</t>
  </si>
  <si>
    <t>CB100B2.S09.DP0116</t>
  </si>
  <si>
    <t>CB100B2.S09.DP0117</t>
  </si>
  <si>
    <t>CB100B2.S09.DP0118</t>
  </si>
  <si>
    <t>CB100B2.S09.DP0119</t>
  </si>
  <si>
    <t>CB100B2.S09.DP0120</t>
  </si>
  <si>
    <t>CB100B2.S09.DP0121</t>
  </si>
  <si>
    <t>CB100B2.S09.DP0122</t>
  </si>
  <si>
    <t>CB100B2.S09.DP0123</t>
  </si>
  <si>
    <t>CB100B2.S09.DP0124</t>
  </si>
  <si>
    <t>CB100B2.S09.DP0125</t>
  </si>
  <si>
    <t>CB100B2.S09.DP0126</t>
  </si>
  <si>
    <t>CB100B2.S09.DP0127</t>
  </si>
  <si>
    <t>CB100B2.S09.DP0128</t>
  </si>
  <si>
    <t>CB100B2.S09.DP0129</t>
  </si>
  <si>
    <t>CB100B2.S09.DP0130</t>
  </si>
  <si>
    <t>CB100B2.S09.DP0131</t>
  </si>
  <si>
    <t>CB100B2.S09.DP0132</t>
  </si>
  <si>
    <t>CB100B2.S09.DP0133</t>
  </si>
  <si>
    <t>CB100B2.S09.DP0134</t>
  </si>
  <si>
    <t>CB100B2.S09.DP0135</t>
  </si>
  <si>
    <t>CB100B2.S09.DP0136</t>
  </si>
  <si>
    <t>CB100B2.S09.DP0137</t>
  </si>
  <si>
    <t>CB100B2.S09.DP0138</t>
  </si>
  <si>
    <t>CB100B2.S09.DP0139</t>
  </si>
  <si>
    <t>CB100B2.S09.DP0140</t>
  </si>
  <si>
    <t>CB100B2.S09.DP0141</t>
  </si>
  <si>
    <t>CB100B2.S09.DP0142</t>
  </si>
  <si>
    <t>CB100B2.S09.DP0143</t>
  </si>
  <si>
    <t>CB100B2.S09.DP0144</t>
  </si>
  <si>
    <t>CB100B2.S09.DP0145</t>
  </si>
  <si>
    <t>CB100B2.S09.DP0146</t>
  </si>
  <si>
    <t>CB100B2.S09.DP0147</t>
  </si>
  <si>
    <t>CB100B2.S09.DP0148</t>
  </si>
  <si>
    <t>CB100B2.S09.DP0149</t>
  </si>
  <si>
    <t>CB100B2.S09.DP0150</t>
  </si>
  <si>
    <t>CB100B2.S09.DP0151</t>
  </si>
  <si>
    <t>CB100B2.S09.DP0152</t>
  </si>
  <si>
    <t>CB100B2.S09.DP0153</t>
  </si>
  <si>
    <t>CB100B2.S09.DP0154</t>
  </si>
  <si>
    <t>CB100B2.S09.DP0155</t>
  </si>
  <si>
    <t>CB100B2.S09.DP0156</t>
  </si>
  <si>
    <t>CB100B2.S09.DP0157</t>
  </si>
  <si>
    <t>CB100B2.S09.DP0158</t>
  </si>
  <si>
    <t>CB100B2.S09.DP0159</t>
  </si>
  <si>
    <t>CB100B2.S09.DP0160</t>
  </si>
  <si>
    <t>CB100B2.S09.DP0161</t>
  </si>
  <si>
    <t>CB100B2.S09.DP0162</t>
  </si>
  <si>
    <t>CB100B2.S09.DP0163</t>
  </si>
  <si>
    <t>CB100B2.S09.DP0164</t>
  </si>
  <si>
    <t>CB100B2.S09.DP0165</t>
  </si>
  <si>
    <t>CB100B2.S09.DP0166</t>
  </si>
  <si>
    <t>CB100B2.S09.DP0167</t>
  </si>
  <si>
    <t>CB100B2.S09.DP0168</t>
  </si>
  <si>
    <t>CB100B2.S09.DP0169</t>
  </si>
  <si>
    <t>CB100B2.S09.DP0170</t>
  </si>
  <si>
    <t>CB100B2.S09.DP0171</t>
  </si>
  <si>
    <t>CB100B2.S09.DP0172</t>
  </si>
  <si>
    <t>CB100B2.S09.DP0173</t>
  </si>
  <si>
    <t>CB100B2.S09.DP0174</t>
  </si>
  <si>
    <t>CB100B2.S09.DP0175</t>
  </si>
  <si>
    <t>CB100B2.S09.DP0176</t>
  </si>
  <si>
    <t>CB100B2.S09.DP0177</t>
  </si>
  <si>
    <t>CB100B2.S09.DP0178</t>
  </si>
  <si>
    <t>CB100B2.S09.DP0179</t>
  </si>
  <si>
    <t>CB100B2.S09.DP0180</t>
  </si>
  <si>
    <t>CB100B2.S09.DP0181</t>
  </si>
  <si>
    <t>CB100B2.S09.DP0182</t>
  </si>
  <si>
    <t>CB100B2.S09.DP0183</t>
  </si>
  <si>
    <t>CB100B2.S09.DP0184</t>
  </si>
  <si>
    <t>CB100B2.S09.DP0185</t>
  </si>
  <si>
    <t>CB100B2.S09.DP0186</t>
  </si>
  <si>
    <t>CB100B2.S09.DP0187</t>
  </si>
  <si>
    <t>CB100B2.S09.DP0188</t>
  </si>
  <si>
    <t>CB100B2.S09.DP0189</t>
  </si>
  <si>
    <t>CB100B2.S09.DP0190</t>
  </si>
  <si>
    <t>CB100B2.S09.DP0191</t>
  </si>
  <si>
    <t>CB100B2.S09.DP0192</t>
  </si>
  <si>
    <t>CB100B2.S09.DP0193</t>
  </si>
  <si>
    <t>CB100B2.S09.DP0194</t>
  </si>
  <si>
    <t>CB100B2.S09.DP0195</t>
  </si>
  <si>
    <t>CB100B2.S09.DP0196</t>
  </si>
  <si>
    <t>CB100B2.S09.DP0197</t>
  </si>
  <si>
    <t>CB100B2.S09.DP0198</t>
  </si>
  <si>
    <t>CB100B2.S09.DP0199</t>
  </si>
  <si>
    <t>CB100B2.S09.DP0200</t>
  </si>
  <si>
    <t>CB100B2.S09.DP0201</t>
  </si>
  <si>
    <t>CB100B2.S09.DP0202</t>
  </si>
  <si>
    <t>CB100B2.S09.DP0203</t>
  </si>
  <si>
    <t>CB100B2.S09.DP0204</t>
  </si>
  <si>
    <t>CB100B2.S09.DP0205</t>
  </si>
  <si>
    <t>CB100B2.S09.DP0206</t>
  </si>
  <si>
    <t>CB100B2.S09.DP0207</t>
  </si>
  <si>
    <t>CB100B2.S09.DP0208</t>
  </si>
  <si>
    <t>CB100B2.S09A.DP0001</t>
  </si>
  <si>
    <t>CB100B2.S09A.DP0002</t>
  </si>
  <si>
    <t>CB100B2.S09A.DP0003</t>
  </si>
  <si>
    <t>CB100B2.S09A.DP0004</t>
  </si>
  <si>
    <t>CB100B2.S09A.DP0005</t>
  </si>
  <si>
    <t>CB100B2.S09A.DP0006</t>
  </si>
  <si>
    <t>CB100B2.S09A.DP0007</t>
  </si>
  <si>
    <t>CB100B2.S09A.DP0008</t>
  </si>
  <si>
    <t>CB100B2.S09A.DP0009</t>
  </si>
  <si>
    <t>CB100B2.S09A.DP0010</t>
  </si>
  <si>
    <t>CB100B2.S09A.DP0011</t>
  </si>
  <si>
    <t>CB100B2.S09A.DP0012</t>
  </si>
  <si>
    <t>CB100B2.S09A.DP0013</t>
  </si>
  <si>
    <t>CB100B2.S09A.DP0014</t>
  </si>
  <si>
    <t>CB100B2.S09A.DP0015</t>
  </si>
  <si>
    <t>CB100B2.S09A.DP0016</t>
  </si>
  <si>
    <t>CB100B2.S09A.DP0017</t>
  </si>
  <si>
    <t>CB100B2.S09A.DP0018</t>
  </si>
  <si>
    <t>CB100B2.S09A.DP0019</t>
  </si>
  <si>
    <t>CB100B2.S09A.DP0020</t>
  </si>
  <si>
    <t>CB100B2.S09A.DP0021</t>
  </si>
  <si>
    <t>CB100B2.S09A.DP0022</t>
  </si>
  <si>
    <t>CB100B2.S09A.DP0023</t>
  </si>
  <si>
    <t>CB100B2.S09A.DP0024</t>
  </si>
  <si>
    <t>CB100B2.S09A.DP0025</t>
  </si>
  <si>
    <t>CB100B2.S09A.DP0026</t>
  </si>
  <si>
    <t>CB100B2.S09A.DP0027</t>
  </si>
  <si>
    <t>CB100B2.S09A.DP0028</t>
  </si>
  <si>
    <t>CB100B2.S09A.DP0029</t>
  </si>
  <si>
    <t>CB100B2.S09A.DP0030</t>
  </si>
  <si>
    <t>CB100B2.S09A.DP0031</t>
  </si>
  <si>
    <t>CB100B2.S09A.DP0032</t>
  </si>
  <si>
    <t>CB100B2.S09A.DP0033</t>
  </si>
  <si>
    <t>CB100B2.S09A.DP0034</t>
  </si>
  <si>
    <t>CB100B2.S09A.DP0035</t>
  </si>
  <si>
    <t>CB100B2.S09A.DP0036</t>
  </si>
  <si>
    <t>CB100B2.S09A.DP0037</t>
  </si>
  <si>
    <t>CB100B2.S09A.DP0038</t>
  </si>
  <si>
    <t>CB100B2.S09A.DP0039</t>
  </si>
  <si>
    <t>CB100B2.S09A.DP0040</t>
  </si>
  <si>
    <t>CB100B2.S09A.DP0041</t>
  </si>
  <si>
    <t>CB100B2.S09A.DP0042</t>
  </si>
  <si>
    <t>CB100B2.S09A.DP0043</t>
  </si>
  <si>
    <t>CB100B2.S09A.DP0044</t>
  </si>
  <si>
    <t>CB100B2.S09A.DP0045</t>
  </si>
  <si>
    <t>CB100B2.S09A.DP0046</t>
  </si>
  <si>
    <t>CB100B2.S09A.DP0047</t>
  </si>
  <si>
    <t>CB100B2.S09A.DP0048</t>
  </si>
  <si>
    <t>CB100B2.S09A.DP0049</t>
  </si>
  <si>
    <t>CB100B2.S09A.DP0050</t>
  </si>
  <si>
    <t>CB100B2.S09A.DP0051</t>
  </si>
  <si>
    <t>CB100B2.S09A.DP0052</t>
  </si>
  <si>
    <t>CB100B2.S09A.DP0053</t>
  </si>
  <si>
    <t>CB100B2.S09A.DP0054</t>
  </si>
  <si>
    <t>CB100B2.S09A.DP0055</t>
  </si>
  <si>
    <t>CB100B2.S09A.DP0056</t>
  </si>
  <si>
    <t>CB100B2.S09A.DP0057</t>
  </si>
  <si>
    <t>CB100B2.S09A.DP0058</t>
  </si>
  <si>
    <t>CB100B2.S09A.DP0059</t>
  </si>
  <si>
    <t>CB100B2.S09A.DP0060</t>
  </si>
  <si>
    <t>CB100B2.S09A.DP0061</t>
  </si>
  <si>
    <t>CB100B2.S09A.DP0062</t>
  </si>
  <si>
    <t>CB100B2.S09A.DP0063</t>
  </si>
  <si>
    <t>CB100B2.S09A.DP0064</t>
  </si>
  <si>
    <t>CB100B2.S09A.DP0065</t>
  </si>
  <si>
    <t>CB100B2.S09A.DP0066</t>
  </si>
  <si>
    <t>CB100B2.S09A.DP0067</t>
  </si>
  <si>
    <t>CB100B2.S09A.DP0068</t>
  </si>
  <si>
    <t>CB100B2.S09A.DP0069</t>
  </si>
  <si>
    <t>CB100B2.S09A.DP0070</t>
  </si>
  <si>
    <t>CB100B2.S09A.DP0071</t>
  </si>
  <si>
    <t>CB100B2.S09A.DP0072</t>
  </si>
  <si>
    <t>CB100B2.S09A.DP0073</t>
  </si>
  <si>
    <t>CB100B2.S09A.DP0074</t>
  </si>
  <si>
    <t>CB100B2.S09A.DP0075</t>
  </si>
  <si>
    <t>CB100B2.S09A.DP0076</t>
  </si>
  <si>
    <t>CB100B2.S09A.DP0077</t>
  </si>
  <si>
    <t>CB100B2.S09A.DP0078</t>
  </si>
  <si>
    <t>CB100B2.S09A.DP0079</t>
  </si>
  <si>
    <t>CB100B2.S09A.DP0080</t>
  </si>
  <si>
    <t>CB100B2.S09A.DP0081</t>
  </si>
  <si>
    <t>CB100B2.S09A.DP0082</t>
  </si>
  <si>
    <t>CB100B2.S09A.DP0083</t>
  </si>
  <si>
    <t>CB100B2.S09A.DP0084</t>
  </si>
  <si>
    <t>CB100B2.S09A.DP0085</t>
  </si>
  <si>
    <t>CB100B2.S09A.DP0086</t>
  </si>
  <si>
    <t>CB100B2.S09A.DP0087</t>
  </si>
  <si>
    <t>CB100B2.S09A.DP0088</t>
  </si>
  <si>
    <t>CB100B2.S09A.DP0089</t>
  </si>
  <si>
    <t>CB100B2.S09A.DP0090</t>
  </si>
  <si>
    <t>CB100B2.S09A.DP0091</t>
  </si>
  <si>
    <t>CB100B2.S09A.DP0092</t>
  </si>
  <si>
    <t>CB100B2.S09A.DP0093</t>
  </si>
  <si>
    <t>CB100B2.S09A.DP0094</t>
  </si>
  <si>
    <t>CB100B2.S09A.DP0095</t>
  </si>
  <si>
    <t>CB100B2.S09A.DP0096</t>
  </si>
  <si>
    <t>CB100B2.S09A.DP0097</t>
  </si>
  <si>
    <t>CB100B2.S09A.DP0098</t>
  </si>
  <si>
    <t>CB100B2.S09A.DP0099</t>
  </si>
  <si>
    <t>CB100B2.S09A.DP0100</t>
  </si>
  <si>
    <t>CB100B2.S09A.DP0101</t>
  </si>
  <si>
    <t>CB100B2.S09A.DP0102</t>
  </si>
  <si>
    <t>CB100B2.S09A.DP0103</t>
  </si>
  <si>
    <t>CB100B2.S09A.DP0104</t>
  </si>
  <si>
    <t>CB100B2.S09A.DP0105</t>
  </si>
  <si>
    <t>CB100B2.S09A.DP0106</t>
  </si>
  <si>
    <t>CB100B2.S09A.DP0107</t>
  </si>
  <si>
    <t>CB100B2.S09A.DP0108</t>
  </si>
  <si>
    <t>CB100B2.S09A.DP0109</t>
  </si>
  <si>
    <t>CB100B2.S09A.DP0110</t>
  </si>
  <si>
    <t>CB100B2.S09A.DP0111</t>
  </si>
  <si>
    <t>CB100B2.S09A.DP0112</t>
  </si>
  <si>
    <t>CB100B2.S09A.DP0113</t>
  </si>
  <si>
    <t>CB100B2.S09A.DP0114</t>
  </si>
  <si>
    <t>CB100B2.S09A.DP0115</t>
  </si>
  <si>
    <t>CB100B2.S09A.DP0116</t>
  </si>
  <si>
    <t>CB100B2.S09A.DP0117</t>
  </si>
  <si>
    <t>CB100B2.S09A.DP0118</t>
  </si>
  <si>
    <t>CB100B2.S09A.DP0119</t>
  </si>
  <si>
    <t>CB100B2.S09A.DP0120</t>
  </si>
  <si>
    <t>CB100B2.S09A.DP0121</t>
  </si>
  <si>
    <t>CB100B2.S09A.DP0122</t>
  </si>
  <si>
    <t>CB100B2.S09A.DP0123</t>
  </si>
  <si>
    <t>CB100B2.S09A.DP0124</t>
  </si>
  <si>
    <t>CB100B2.S09A.DP0125</t>
  </si>
  <si>
    <t>CB100B2.S09A.DP0126</t>
  </si>
  <si>
    <t>CB100B2.S09A.DP0127</t>
  </si>
  <si>
    <t>CB100B2.S09A.DP0128</t>
  </si>
  <si>
    <t>CB100B2.S09A.DP0129</t>
  </si>
  <si>
    <t>CB100B2.S09A.DP0130</t>
  </si>
  <si>
    <t>CB100B2.S09A.DP0131</t>
  </si>
  <si>
    <t>CB100B2.S09A.DP0132</t>
  </si>
  <si>
    <t>CB100B2.S09A.DP0133</t>
  </si>
  <si>
    <t>CB100B2.S09A.DP0134</t>
  </si>
  <si>
    <t>CB100B2.S09A.DP0135</t>
  </si>
  <si>
    <t>CB100B2.S09A.DP0136</t>
  </si>
  <si>
    <t>CB100B2.S09A.DP0137</t>
  </si>
  <si>
    <t>CB100B2.S09A.DP0138</t>
  </si>
  <si>
    <t>CB100B2.S09A.DP0139</t>
  </si>
  <si>
    <t>CB100B2.S09A.DP0140</t>
  </si>
  <si>
    <t>CB100B2.S09A.DP0141</t>
  </si>
  <si>
    <t>CB100B2.S09A.DP0142</t>
  </si>
  <si>
    <t>CB100B2.S09A.DP0143</t>
  </si>
  <si>
    <t>CB100B2.S09A.DP0144</t>
  </si>
  <si>
    <t>CB100B2.S09A.DP0145</t>
  </si>
  <si>
    <t>CB100B2.S09A.DP0146</t>
  </si>
  <si>
    <t>CB100B2.S09A.DP0147</t>
  </si>
  <si>
    <t>CB100B2.S09A.DP0148</t>
  </si>
  <si>
    <t>CB100B2.S09A.DP0149</t>
  </si>
  <si>
    <t>CB100B2.S09A.DP0150</t>
  </si>
  <si>
    <t>CB100B2.S09A.DP0151</t>
  </si>
  <si>
    <t>CB100B2.S09A.DP0152</t>
  </si>
  <si>
    <t>CB100B2.S09A.DP0153</t>
  </si>
  <si>
    <t>CB100B2.S09A.DP0154</t>
  </si>
  <si>
    <t>CB100B2.S09A.DP0155</t>
  </si>
  <si>
    <t>CB100B2.S09A.DP0156</t>
  </si>
  <si>
    <t>CB100B2.S09A.DP0157</t>
  </si>
  <si>
    <t>CB100B2.S09A.DP0158</t>
  </si>
  <si>
    <t>CB100B2.S09A.DP0159</t>
  </si>
  <si>
    <t>CB100B2.S09A.DP0160</t>
  </si>
  <si>
    <t>CB100B2.S09A.DP0161</t>
  </si>
  <si>
    <t>CB100B2.S09A.DP0162</t>
  </si>
  <si>
    <t>CB100B2.S09A.DP0163</t>
  </si>
  <si>
    <t>CB100B2.S09A.DP0164</t>
  </si>
  <si>
    <t>CB100B2.S09A.DP0165</t>
  </si>
  <si>
    <t>CB100B2.S09A.DP0166</t>
  </si>
  <si>
    <t>CB100B2.S09A.DP0167</t>
  </si>
  <si>
    <t>CB100B2.S09A.DP0168</t>
  </si>
  <si>
    <t>CB100B2.S09A.DP0169</t>
  </si>
  <si>
    <t>CB100B2.S09A.DP0170</t>
  </si>
  <si>
    <t>CB100B2.S09A.DP0171</t>
  </si>
  <si>
    <t>CB100B2.S09A.DP0172</t>
  </si>
  <si>
    <t>CB100B2.S09A.DP0173</t>
  </si>
  <si>
    <t>CB100B2.S09A.DP0174</t>
  </si>
  <si>
    <t>CB100B2.S09A.DP0175</t>
  </si>
  <si>
    <t>CB100B2.S09A.DP0176</t>
  </si>
  <si>
    <t>CB100B2.S09A.DP0177</t>
  </si>
  <si>
    <t>CB100B2.S09A.DP0178</t>
  </si>
  <si>
    <t>CB100B2.S09A.DP0179</t>
  </si>
  <si>
    <t>CB100B2.S09A.DP0180</t>
  </si>
  <si>
    <t>CB100B2.S09A.DP0181</t>
  </si>
  <si>
    <t>CB100B2.S09A.DP0182</t>
  </si>
  <si>
    <t>CB100B2.S09A.DP0183</t>
  </si>
  <si>
    <t>CB100B2.S09A.DP0184</t>
  </si>
  <si>
    <t>CB100B2.S09A.DP0185</t>
  </si>
  <si>
    <t>CB100B2.S09A.DP0186</t>
  </si>
  <si>
    <t>CB100B2.S09A.DP0187</t>
  </si>
  <si>
    <t>CB100B2.S09A.DP0188</t>
  </si>
  <si>
    <t>CB100B2.S09A.DP0189</t>
  </si>
  <si>
    <t>CB100B2.S09A.DP0190</t>
  </si>
  <si>
    <t>CB100B2.S09A.DP0191</t>
  </si>
  <si>
    <t>CB100B2.S09A.DP0192</t>
  </si>
  <si>
    <t>CB100B2.S09A.DP0193</t>
  </si>
  <si>
    <t>CB100B2.S09A.DP0194</t>
  </si>
  <si>
    <t>CB100B2.S09A.DP0195</t>
  </si>
  <si>
    <t>CB100B2.S09A.DP0196</t>
  </si>
  <si>
    <t>CB100B2.S09A.DP0197</t>
  </si>
  <si>
    <t>CB100B2.S09A.DP0198</t>
  </si>
  <si>
    <t>CB100B2.S09A.DP0199</t>
  </si>
  <si>
    <t>CB100B2.S09A.DP0200</t>
  </si>
  <si>
    <t>CB100B2.S09A.DP0201</t>
  </si>
  <si>
    <t>CB100B2.S09A.DP0202</t>
  </si>
  <si>
    <t>CB100B2.S09A.DP0203</t>
  </si>
  <si>
    <t>CB100B2.S09A.DP0204</t>
  </si>
  <si>
    <t>CB100B2.S09A.DP0205</t>
  </si>
  <si>
    <t>CB100B2.S09A.DP0206</t>
  </si>
  <si>
    <t>CB100B2.S09A.DP0207</t>
  </si>
  <si>
    <t>CB100B2.S09A.DP0208</t>
  </si>
  <si>
    <t>CB100B2.S10.DP0001</t>
  </si>
  <si>
    <t>CB100B2.S10.DP0002</t>
  </si>
  <si>
    <t>CB100B2.S10.DP0003</t>
  </si>
  <si>
    <t>CB100B2.S10.DP0004</t>
  </si>
  <si>
    <t>CB100B2.S10.DP0005</t>
  </si>
  <si>
    <t>CB100B2.S10.DP0006</t>
  </si>
  <si>
    <t>CB100B2.S10.DP0007</t>
  </si>
  <si>
    <t>CB100B2.S10.DP0008</t>
  </si>
  <si>
    <t>CB100B2.S10.DP0009</t>
  </si>
  <si>
    <t>CB100B2.S10.DP0010</t>
  </si>
  <si>
    <t>CB100B2.S10.DP0011</t>
  </si>
  <si>
    <t>CB100B2.S10.DP0012</t>
  </si>
  <si>
    <t>CB100B2.S10.DP0013</t>
  </si>
  <si>
    <t>CB100B2.S10.DP0014</t>
  </si>
  <si>
    <t>CB100B2.S10.DP0015</t>
  </si>
  <si>
    <t>CB100B2.S10.DP0016</t>
  </si>
  <si>
    <t>CB100B2.S10.DP0017</t>
  </si>
  <si>
    <t>CB100B2.S10.DP0018</t>
  </si>
  <si>
    <t>CB100B2.S10.DP0019</t>
  </si>
  <si>
    <t>CB100B2.S10.DP0020</t>
  </si>
  <si>
    <t>CB100B2.S10.DP0021</t>
  </si>
  <si>
    <t>CB100B2.S10.DP0022</t>
  </si>
  <si>
    <t>CB100B2.S10.DP0023</t>
  </si>
  <si>
    <t>CB100B2.S10.DP0024</t>
  </si>
  <si>
    <t>CB100B2.S10.DP0025</t>
  </si>
  <si>
    <t>CB100B2.S10.DP0026</t>
  </si>
  <si>
    <t>CB100B2.S10.DP0027</t>
  </si>
  <si>
    <t>CB100B2.S10.DP0028</t>
  </si>
  <si>
    <t>CB100B2.S10.DP0029</t>
  </si>
  <si>
    <t>CB100B2.S10.DP0030</t>
  </si>
  <si>
    <t>CB100B2.S10.DP0031</t>
  </si>
  <si>
    <t>CB100B2.S10.DP0032</t>
  </si>
  <si>
    <t>CB100B2.S10.DP0033</t>
  </si>
  <si>
    <t>CB100B2.S10.DP0034</t>
  </si>
  <si>
    <t>CB100B2.S10.DP0035</t>
  </si>
  <si>
    <t>CB100B2.S10.DP0036</t>
  </si>
  <si>
    <t>CB100B2.S10.DP0037</t>
  </si>
  <si>
    <t>CB100B2.S10.DP0038</t>
  </si>
  <si>
    <t>CB100B2.S10.DP0039</t>
  </si>
  <si>
    <t>CB100B2.S10.DP0040</t>
  </si>
  <si>
    <t>CB100B2.S10.DP0041</t>
  </si>
  <si>
    <t>CB100B2.S10.DP0042</t>
  </si>
  <si>
    <t>CB100B2.S10.DP0043</t>
  </si>
  <si>
    <t>CB100B2.S10.DP0044</t>
  </si>
  <si>
    <t>CB100B2.S10.DP0045</t>
  </si>
  <si>
    <t>CB100B2.S10.DP0046</t>
  </si>
  <si>
    <t>CB100B2.S10.DP0047</t>
  </si>
  <si>
    <t>CB100B2.S10.DP0048</t>
  </si>
  <si>
    <t>CB100B2.S10.DP0049</t>
  </si>
  <si>
    <t>CB100B2.S10.DP0050</t>
  </si>
  <si>
    <t>CB100B2.S10.DP0051</t>
  </si>
  <si>
    <t>CB100B2.S10.DP0052</t>
  </si>
  <si>
    <t>CB100B2.S10.DP0053</t>
  </si>
  <si>
    <t>CB100B2.S10.DP0054</t>
  </si>
  <si>
    <t>CB100B2.S10.DP0055</t>
  </si>
  <si>
    <t>CB100B2.S10.DP0056</t>
  </si>
  <si>
    <t>CB100B2.S10.DP0057</t>
  </si>
  <si>
    <t>CB100B2.S10.DP0058</t>
  </si>
  <si>
    <t>CB100B2.S10.DP0059</t>
  </si>
  <si>
    <t>CB100B2.S10.DP0060</t>
  </si>
  <si>
    <t>CB100B2.S10.DP0061</t>
  </si>
  <si>
    <t>CB100B2.S10.DP0062</t>
  </si>
  <si>
    <t>CB100B2.S10.DP0063</t>
  </si>
  <si>
    <t>CB100B2.S10.DP0064</t>
  </si>
  <si>
    <t>CB100B2.S10.DP0065</t>
  </si>
  <si>
    <t>CB100B2.S10.DP0066</t>
  </si>
  <si>
    <t>CB100B2.S10.DP0067</t>
  </si>
  <si>
    <t>CB100B2.S10.DP0068</t>
  </si>
  <si>
    <t>CB100B2.S10.DP0069</t>
  </si>
  <si>
    <t>CB100B2.S10.DP0070</t>
  </si>
  <si>
    <t>CB100B2.S10.DP0071</t>
  </si>
  <si>
    <t>CB100B2.S10.DP0072</t>
  </si>
  <si>
    <t>CB100B2.S10.DP0073</t>
  </si>
  <si>
    <t>CB100B2.S10.DP0074</t>
  </si>
  <si>
    <t>CB100B2.S10.DP0075</t>
  </si>
  <si>
    <t>CB100B2.S10.DP0076</t>
  </si>
  <si>
    <t>CB100B2.S10.DP0077</t>
  </si>
  <si>
    <t>CB100B2.S10.DP0078</t>
  </si>
  <si>
    <t>CB100B2.S10.DP0079</t>
  </si>
  <si>
    <t>CB100B2.S10.DP0080</t>
  </si>
  <si>
    <t>CB100B2.S10.DP0081</t>
  </si>
  <si>
    <t>CB100B2.S10.DP0082</t>
  </si>
  <si>
    <t>CB100B2.S10.DP0083</t>
  </si>
  <si>
    <t>CB100B2.S10.DP0084</t>
  </si>
  <si>
    <t>CB100B2.S10.DP0085</t>
  </si>
  <si>
    <t>CB100B2.S10.DP0086</t>
  </si>
  <si>
    <t>CB100B2.S10.DP0087</t>
  </si>
  <si>
    <t>CB100B2.S10.DP0088</t>
  </si>
  <si>
    <t>CB100B2.S10.DP0089</t>
  </si>
  <si>
    <t>CB100B2.S10.DP0090</t>
  </si>
  <si>
    <t>CB100B2.S10.DP0091</t>
  </si>
  <si>
    <t>CB100B2.S10.DP0092</t>
  </si>
  <si>
    <t>CB100B2.S10.DP0093</t>
  </si>
  <si>
    <t>CB100B2.S10.DP0094</t>
  </si>
  <si>
    <t>CB100B2.S10.DP0095</t>
  </si>
  <si>
    <t>CB100B2.S10.DP0096</t>
  </si>
  <si>
    <t>CB100B2.S10.DP0097</t>
  </si>
  <si>
    <t>CB100B2.S10.DP0098</t>
  </si>
  <si>
    <t>CB100B2.S10.DP0099</t>
  </si>
  <si>
    <t>CB100B2.S10.DP0100</t>
  </si>
  <si>
    <t>CB100B2.S10.DP0101</t>
  </si>
  <si>
    <t>CB100B2.S10.DP0102</t>
  </si>
  <si>
    <t>CB100B2.S10.DP0103</t>
  </si>
  <si>
    <t>CB100B2.S10.DP0104</t>
  </si>
  <si>
    <t>CB100B2.S11.DP0001</t>
  </si>
  <si>
    <t>CB100B2.S11.DP0002</t>
  </si>
  <si>
    <t>CB100B2.S11.DP0003</t>
  </si>
  <si>
    <t>CB100B2.S11.DP0004</t>
  </si>
  <si>
    <t>CB100B2.S11.DP0005</t>
  </si>
  <si>
    <t>CB100B2.S11.DP0006</t>
  </si>
  <si>
    <t>CB100B2.S11.DP0007</t>
  </si>
  <si>
    <t>CB100B2.S11.DP0008</t>
  </si>
  <si>
    <t>CB100B2.S11.DP0009</t>
  </si>
  <si>
    <t>CB100B2.S11.DP0010</t>
  </si>
  <si>
    <t>CB100B2.S11.DP0011</t>
  </si>
  <si>
    <t>CB100B2.S11.DP0012</t>
  </si>
  <si>
    <t>CB100B2.S11.DP0013</t>
  </si>
  <si>
    <t>CB100B2.S11.DP0014</t>
  </si>
  <si>
    <t>CB100B2.S11.DP0015</t>
  </si>
  <si>
    <t>CB100B2.S11.DP0016</t>
  </si>
  <si>
    <t>CB100B2.S11.DP0017</t>
  </si>
  <si>
    <t>CB100B2.S11.DP0018</t>
  </si>
  <si>
    <t>CB100B2.S11.DP0019</t>
  </si>
  <si>
    <t>CB100B2.S11.DP0020</t>
  </si>
  <si>
    <t>CB100B2.S11.DP0021</t>
  </si>
  <si>
    <t>CB100B2.S11.DP0022</t>
  </si>
  <si>
    <t>CB100B2.S11.DP0023</t>
  </si>
  <si>
    <t>CB100B2.S11.DP0024</t>
  </si>
  <si>
    <t>CB100B2.S11.DP0025</t>
  </si>
  <si>
    <t>CB100B2.S11.DP0026</t>
  </si>
  <si>
    <t>CB100B2.S11.DP0027</t>
  </si>
  <si>
    <t>CB100B2.S11.DP0028</t>
  </si>
  <si>
    <t>CB100B2.S11.DP0029</t>
  </si>
  <si>
    <t>CB100B2.S11.DP0030</t>
  </si>
  <si>
    <t>CB100B2.S11.DP0031</t>
  </si>
  <si>
    <t>CB100B2.S11.DP0032</t>
  </si>
  <si>
    <t>CB100B2.S11.DP0033</t>
  </si>
  <si>
    <t>CB100B2.S11.DP0034</t>
  </si>
  <si>
    <t>CB100B2.S11.DP0035</t>
  </si>
  <si>
    <t>CB100B2.S11.DP0036</t>
  </si>
  <si>
    <t>CB100B2.S11.DP0037</t>
  </si>
  <si>
    <t>CB100B2.S11.DP0038</t>
  </si>
  <si>
    <t>CB100B2.S11.DP0039</t>
  </si>
  <si>
    <t>CB100B2.S11.DP0040</t>
  </si>
  <si>
    <t>CB100B2.S11.DP0041</t>
  </si>
  <si>
    <t>CB100B2.S11.DP0042</t>
  </si>
  <si>
    <t>CB100B2.S11.DP0043</t>
  </si>
  <si>
    <t>CB100B2.S11.DP0044</t>
  </si>
  <si>
    <t>CB100B2.S11.DP0045</t>
  </si>
  <si>
    <t>CB100B2.S11.DP0046</t>
  </si>
  <si>
    <t>CB100B2.S11.DP0047</t>
  </si>
  <si>
    <t>CB100B2.S11.DP0048</t>
  </si>
  <si>
    <t>CB100B2.S11.DP0049</t>
  </si>
  <si>
    <t>CB100B2.S11.DP0050</t>
  </si>
  <si>
    <t>CB100B2.S11.DP0051</t>
  </si>
  <si>
    <t>CB100B2.S11.DP0052</t>
  </si>
  <si>
    <t>CB100B2.S11.DP0053</t>
  </si>
  <si>
    <t>CB100B2.S11.DP0054</t>
  </si>
  <si>
    <t>CB100B2.S11.DP0055</t>
  </si>
  <si>
    <t>CB100B2.S11.DP0056</t>
  </si>
  <si>
    <t>CB100B2.S11.DP0057</t>
  </si>
  <si>
    <t>CB100B2.S11.DP0058</t>
  </si>
  <si>
    <t>CB100B2.S11.DP0059</t>
  </si>
  <si>
    <t>CB100B2.S11.DP0060</t>
  </si>
  <si>
    <t>CB100B2.S11.DP0061</t>
  </si>
  <si>
    <t>CB100B2.S11.DP0062</t>
  </si>
  <si>
    <t>CB100B2.S11.DP0063</t>
  </si>
  <si>
    <t>CB100B2.S11.DP0064</t>
  </si>
  <si>
    <t>CB100B2.S11.DP0065</t>
  </si>
  <si>
    <t>CB100B2.S11.DP0066</t>
  </si>
  <si>
    <t>CB100B2.S11.DP0067</t>
  </si>
  <si>
    <t>CB100B2.S11.DP0068</t>
  </si>
  <si>
    <t>CB100B2.S11.DP0069</t>
  </si>
  <si>
    <t>CB100B2.S11.DP0070</t>
  </si>
  <si>
    <t>CB100B2.S11.DP0071</t>
  </si>
  <si>
    <t>CB100B2.S11.DP0072</t>
  </si>
  <si>
    <t>CB100B2.S11.DP0073</t>
  </si>
  <si>
    <t>CB100B2.S11.DP0074</t>
  </si>
  <si>
    <t>CB100B2.S11.DP0075</t>
  </si>
  <si>
    <t>CB100B2.S11.DP0076</t>
  </si>
  <si>
    <t>CB100B2.S11.DP0077</t>
  </si>
  <si>
    <t>CB100B2.S11.DP0078</t>
  </si>
  <si>
    <t>CB100B2.S11.DP0079</t>
  </si>
  <si>
    <t>CB100B2.S11.DP0080</t>
  </si>
  <si>
    <t>CB100B2.S11.DP0081</t>
  </si>
  <si>
    <t>CB100B2.S11.DP0082</t>
  </si>
  <si>
    <t>CB100B2.S11.DP0083</t>
  </si>
  <si>
    <t>CB100B2.S11.DP0084</t>
  </si>
  <si>
    <t>CB100B2.S12.DP0001</t>
  </si>
  <si>
    <t>CB100B2.S12.DP0002</t>
  </si>
  <si>
    <t>CB100B2.S12.DP0003</t>
  </si>
  <si>
    <t>CB100B2.S12.DP0004</t>
  </si>
  <si>
    <t>CB100B2.S12.DP0005</t>
  </si>
  <si>
    <t>CB100B2.S12.DP0006</t>
  </si>
  <si>
    <t>CB100B2.S12.DP0007</t>
  </si>
  <si>
    <t>CB100B2.S12.DP0008</t>
  </si>
  <si>
    <t>CB100B2.S12.DP0009</t>
  </si>
  <si>
    <t>CB100B2.S12.DP0010</t>
  </si>
  <si>
    <t>CB100B2.S12.DP0011</t>
  </si>
  <si>
    <t>CB100B2.S12.DP0012</t>
  </si>
  <si>
    <t>CB100B2.S12.DP0013</t>
  </si>
  <si>
    <t>CB100B2.S12.DP0014</t>
  </si>
  <si>
    <t>CB100B2.S12.DP0015</t>
  </si>
  <si>
    <t>CB100B2.S12.DP0016</t>
  </si>
  <si>
    <t>CB100B2.S12.DP0017</t>
  </si>
  <si>
    <t>CB100B2.S12.DP0018</t>
  </si>
  <si>
    <t>CB100B2.S12.DP0019</t>
  </si>
  <si>
    <t>CB100B2.S12.DP0020</t>
  </si>
  <si>
    <t>CB100B2.S12.DP0021</t>
  </si>
  <si>
    <t>CB100B2.S12.DP0022</t>
  </si>
  <si>
    <t>CB100B2.S12.DP0023</t>
  </si>
  <si>
    <t>CB100B2.S12.DP0024</t>
  </si>
  <si>
    <t>CB100B2.S12.DP0025</t>
  </si>
  <si>
    <t>CB100B2.S12.DP0026</t>
  </si>
  <si>
    <t>CB100B2.S12.DP0027</t>
  </si>
  <si>
    <t>CB100B2.S12.DP0028</t>
  </si>
  <si>
    <t>CB100B2.S12.DP0029</t>
  </si>
  <si>
    <t>CB100B2.S12.DP0030</t>
  </si>
  <si>
    <t>CB100B2.S12.DP0031</t>
  </si>
  <si>
    <t>CB100B2.S12.DP0032</t>
  </si>
  <si>
    <t>CB100B2.S12.DP0033</t>
  </si>
  <si>
    <t>CB100B2.S12.DP0034</t>
  </si>
  <si>
    <t>CB100B2.S12.DP0035</t>
  </si>
  <si>
    <t>CB100B2.S12.DP0036</t>
  </si>
  <si>
    <t>CB100B2.S12.DP0037</t>
  </si>
  <si>
    <t>CB100B2.S12.DP0038</t>
  </si>
  <si>
    <t>CB100B2.S12.DP0039</t>
  </si>
  <si>
    <t>CB100B2.S12.DP0040</t>
  </si>
  <si>
    <t>CB100B2.S12.DP0041</t>
  </si>
  <si>
    <t>CB100B2.S12.DP0042</t>
  </si>
  <si>
    <t>CB100B2.S12.DP0043</t>
  </si>
  <si>
    <t>CB100B2.S12.DP0044</t>
  </si>
  <si>
    <t>CB100B2.S12.DP0045</t>
  </si>
  <si>
    <t>CB100B2.S12.DP0046</t>
  </si>
  <si>
    <t>CB100B2.S12.DP0047</t>
  </si>
  <si>
    <t>CB100B2.S12.DP0048</t>
  </si>
  <si>
    <t>CB100B2.S12.DP0049</t>
  </si>
  <si>
    <t>CB100B2.S12.DP0050</t>
  </si>
  <si>
    <t>CB100B2.S12.DP0051</t>
  </si>
  <si>
    <t>CB100B2.S12.DP0052</t>
  </si>
  <si>
    <t>CB100B2.S12.DP0053</t>
  </si>
  <si>
    <t>CB100B2.S12.DP0054</t>
  </si>
  <si>
    <t>CB100B2.S12.DP0055</t>
  </si>
  <si>
    <t>CB100B2.S12.DP0056</t>
  </si>
  <si>
    <t>CB100B2.S12.DP0057</t>
  </si>
  <si>
    <t>CB100B2.S12.DP0058</t>
  </si>
  <si>
    <t>CB100B2.S12.DP0059</t>
  </si>
  <si>
    <t>CB100B2.S12.DP0060</t>
  </si>
  <si>
    <t>CB100B2.S12.DP0061</t>
  </si>
  <si>
    <t>CB100B2.S12.DP0062</t>
  </si>
  <si>
    <t>CB100B2.S12.DP0063</t>
  </si>
  <si>
    <t>CB100B2.S12.DP0064</t>
  </si>
  <si>
    <t>CB100B2.S12.DP0065</t>
  </si>
  <si>
    <t>CB100B2.S12.DP0066</t>
  </si>
  <si>
    <t>CB100B2.S12.DP0067</t>
  </si>
  <si>
    <t>CB100B2.S12.DP0068</t>
  </si>
  <si>
    <t>CB100B2.S12.DP0069</t>
  </si>
  <si>
    <t>CB100B2.S12.DP0070</t>
  </si>
  <si>
    <t>CB100B2.S12.DP0071</t>
  </si>
  <si>
    <t>CB100B2.S12.DP0072</t>
  </si>
  <si>
    <t>CB100B2.S12.DP0073</t>
  </si>
  <si>
    <t>CB100B2.S12.DP0074</t>
  </si>
  <si>
    <t>CB100B2.S12.DP0075</t>
  </si>
  <si>
    <t>CB100B2.S12.DP0076</t>
  </si>
  <si>
    <t>CB100B2.S12.DP0077</t>
  </si>
  <si>
    <t>CB100B2.S12.DP0078</t>
  </si>
  <si>
    <t>CB100B2.S12.DP0079</t>
  </si>
  <si>
    <t>CB100B2.S12.DP0080</t>
  </si>
  <si>
    <t>CB100B2.S12.DP0081</t>
  </si>
  <si>
    <t>CB100B2.S12.DP0082</t>
  </si>
  <si>
    <t>CB100B2.S12.DP0083</t>
  </si>
  <si>
    <t>CB100B2.S12.DP0084</t>
  </si>
  <si>
    <t>CB100B2.S12.DP0085</t>
  </si>
  <si>
    <t>CB100B2.S12.DP0086</t>
  </si>
  <si>
    <t>CB100B2.S12.DP0087</t>
  </si>
  <si>
    <t>CB100B2.S12.DP0088</t>
  </si>
  <si>
    <t>CB100B2.S12.DP0089</t>
  </si>
  <si>
    <t>CB100B2.S12.DP0090</t>
  </si>
  <si>
    <t>CB100B2.S12.DP0091</t>
  </si>
  <si>
    <t>CB100B2.S12.DP0092</t>
  </si>
  <si>
    <t>CB100B2.S12.DP0093</t>
  </si>
  <si>
    <t>CB100B2.S12.DP0094</t>
  </si>
  <si>
    <t>CB100B2.S12.DP0095</t>
  </si>
  <si>
    <t>CB100B2.S12.DP0096</t>
  </si>
  <si>
    <t>CB100B2.S12.DP0097</t>
  </si>
  <si>
    <t>CB100B2.S12.DP0098</t>
  </si>
  <si>
    <t>CB100B2.S12.DP0099</t>
  </si>
  <si>
    <t>CB100B2.S12.DP0100</t>
  </si>
  <si>
    <t>CB100B2.S12.DP0101</t>
  </si>
  <si>
    <t>CB100B2.S12.DP0102</t>
  </si>
  <si>
    <t>CB100B2.S12.DP0103</t>
  </si>
  <si>
    <t>CB100B2.S12.DP0104</t>
  </si>
  <si>
    <t>CB100B2.S12.DP0105</t>
  </si>
  <si>
    <t>CB100B2.S12.DP0106</t>
  </si>
  <si>
    <t>CB100B2.S12.DP0107</t>
  </si>
  <si>
    <t>CB100B2.S12.DP0108</t>
  </si>
  <si>
    <t>CB100B2.S12.DP0109</t>
  </si>
  <si>
    <t>CB100B2.S12.DP0110</t>
  </si>
  <si>
    <t>CB100B2.S12.DP0111</t>
  </si>
  <si>
    <t>CB100B2.S12.DP0112</t>
  </si>
  <si>
    <t>CB100B2.S12.DP0113</t>
  </si>
  <si>
    <t>CB100B2.S12.DP0114</t>
  </si>
  <si>
    <t>CB100B2.S12.DP0115</t>
  </si>
  <si>
    <t>CB100B2.S12.DP0116</t>
  </si>
  <si>
    <t>CB100B2.S12.DP0117</t>
  </si>
  <si>
    <t>CB100B2.S12.DP0118</t>
  </si>
  <si>
    <t>CB100B2.S12.DP0119</t>
  </si>
  <si>
    <t>CB100B2.S12.DP0120</t>
  </si>
  <si>
    <t>CB100B2.S12.DP0121</t>
  </si>
  <si>
    <t>CB100B2.S12.DP0122</t>
  </si>
  <si>
    <t>CB100B2.S12.DP0123</t>
  </si>
  <si>
    <t>CB100B2.S12.DP0124</t>
  </si>
  <si>
    <t>CB100B2.S12.DP0125</t>
  </si>
  <si>
    <t>CB100B2.S12.DP0126</t>
  </si>
  <si>
    <t>CB100B2.S12.DP0127</t>
  </si>
  <si>
    <t>CB100B2.S13.DP0001</t>
  </si>
  <si>
    <t>CB100B2.S13.DP0002</t>
  </si>
  <si>
    <t>CB100B2.S13.DP0003</t>
  </si>
  <si>
    <t>CB100B2.S13.DP0004</t>
  </si>
  <si>
    <t>CB100B2.S13.DP0005</t>
  </si>
  <si>
    <t>CB100B2.S13.DP0006</t>
  </si>
  <si>
    <t>CB100B2.S13.DP0007</t>
  </si>
  <si>
    <t>CB100B2.S13.DP0008</t>
  </si>
  <si>
    <t>CB100B2.S13.DP0009</t>
  </si>
  <si>
    <t>CB100B2.S13.DP0010</t>
  </si>
  <si>
    <t>CB100B2.S13.DP0011</t>
  </si>
  <si>
    <t>CB100B2.S13.DP0012</t>
  </si>
  <si>
    <t>CB100B2.S13.DP0013</t>
  </si>
  <si>
    <t>CB100B2.S13.DP0014</t>
  </si>
  <si>
    <t>CB100B2.S13.DP0015</t>
  </si>
  <si>
    <t>CB100B2.S13.DP0016</t>
  </si>
  <si>
    <t>CB100B2.S13.DP0017</t>
  </si>
  <si>
    <t>CB100B2.S13.DP0018</t>
  </si>
  <si>
    <t>CB100B2.S13.DP0019</t>
  </si>
  <si>
    <t>CB100B2.S13.DP0020</t>
  </si>
  <si>
    <t>CB100B2.S13.DP0021</t>
  </si>
  <si>
    <t>CB100B2.S13.DP0022</t>
  </si>
  <si>
    <t>CB100B2.S13.DP0023</t>
  </si>
  <si>
    <t>CB100B2.S13.DP0024</t>
  </si>
  <si>
    <t>CB100B2.S13.DP0025</t>
  </si>
  <si>
    <t>CB100B2.S13.DP0026</t>
  </si>
  <si>
    <t>CB100B2.S13.DP0027</t>
  </si>
  <si>
    <t>CB100B2.S13.DP0028</t>
  </si>
  <si>
    <t>CB100B2.S13.DP0029</t>
  </si>
  <si>
    <t>CB100B2.S13.DP0030</t>
  </si>
  <si>
    <t>CB100B2.S13.DP0031</t>
  </si>
  <si>
    <t>CB100B2.S13.DP0032</t>
  </si>
  <si>
    <t>CB100B2.S13.DP0033</t>
  </si>
  <si>
    <t>CB100B2.S13.DP0034</t>
  </si>
  <si>
    <t>CB100B2.S13.DP0035</t>
  </si>
  <si>
    <t>CB100B2.S13.DP0036</t>
  </si>
  <si>
    <t>CB100B2.S13.DP0037</t>
  </si>
  <si>
    <t>CB100B2.S13.DP0038</t>
  </si>
  <si>
    <t>CB100B2.S13.DP0039</t>
  </si>
  <si>
    <t>CB100B2.S13.DP0040</t>
  </si>
  <si>
    <t>CB100B2.S13.DP0041</t>
  </si>
  <si>
    <t>CB100B2.S13.DP0042</t>
  </si>
  <si>
    <t>CB100B2.S13.DP0043</t>
  </si>
  <si>
    <t>CB100B2.S13.DP0044</t>
  </si>
  <si>
    <t>CB100B2.S13.DP0045</t>
  </si>
  <si>
    <t>CB100B2.S13.DP0046</t>
  </si>
  <si>
    <t>CB100B2.S13.DP0047</t>
  </si>
  <si>
    <t>CB100B2.S13.DP0048</t>
  </si>
  <si>
    <t>CB100B2.S13.DP0049</t>
  </si>
  <si>
    <t>CB100B2.S13.DP0050</t>
  </si>
  <si>
    <t>CB100B2.S13.DP0051</t>
  </si>
  <si>
    <t>CB100B2.S13.DP0052</t>
  </si>
  <si>
    <t>CB100B2.S13.DP0053</t>
  </si>
  <si>
    <t>CB100B2.S13.DP0054</t>
  </si>
  <si>
    <t>CB100B2.S13.DP0055</t>
  </si>
  <si>
    <t>CB100B2.S13.DP0056</t>
  </si>
  <si>
    <t>CB100B2.S13.DP0057</t>
  </si>
  <si>
    <t>CB100B2.S13.DP0058</t>
  </si>
  <si>
    <t>CB100B2.S13.DP0059</t>
  </si>
  <si>
    <t>CB100B2.S13.DP0060</t>
  </si>
  <si>
    <t>CB100B2.S13.DP0061</t>
  </si>
  <si>
    <t>CB100B2.S13.DP0062</t>
  </si>
  <si>
    <t>CB100B2.S13.DP0063</t>
  </si>
  <si>
    <t>CB100B2.S13.DP0064</t>
  </si>
  <si>
    <t>CB100B2.S13.DP0065</t>
  </si>
  <si>
    <t>CB100B2.S13.DP0066</t>
  </si>
  <si>
    <t>CB100B2.S13.DP0067</t>
  </si>
  <si>
    <t>CB100B2.S13.DP0068</t>
  </si>
  <si>
    <t>CB100B2.S13.DP0069</t>
  </si>
  <si>
    <t>CB100B2.S13.DP0070</t>
  </si>
  <si>
    <t>CB100B2.S13.DP0071</t>
  </si>
  <si>
    <t>CB100B2.S13.DP0072</t>
  </si>
  <si>
    <t>CB100B2.S13.DP0073</t>
  </si>
  <si>
    <t>CB100B2.S13.DP0074</t>
  </si>
  <si>
    <t>CB100B2.S13.DP0075</t>
  </si>
  <si>
    <t>CB100B2.S13.DP0076</t>
  </si>
  <si>
    <t>CB100B2.S13.DP0077</t>
  </si>
  <si>
    <t>CB100B2.S13.DP0078</t>
  </si>
  <si>
    <t>CB100B2.S13.DP0079</t>
  </si>
  <si>
    <t>CB100B2.S13.DP0080</t>
  </si>
  <si>
    <t>CB100B2.S13.DP0081</t>
  </si>
  <si>
    <t>CB100B2.S13.DP0082</t>
  </si>
  <si>
    <t>CB100B2.S13.DP0083</t>
  </si>
  <si>
    <t>CB100B2.S13.DP0084</t>
  </si>
  <si>
    <t>CB100B2.S13.DP0085</t>
  </si>
  <si>
    <t>CB100B2.S13.DP0086</t>
  </si>
  <si>
    <t>CB100B2.S13.DP0087</t>
  </si>
  <si>
    <t>CB100B2.S13.DP0088</t>
  </si>
  <si>
    <t>CB100B2.S13.DP0089</t>
  </si>
  <si>
    <t>CB100B2.S13.DP0090</t>
  </si>
  <si>
    <t>CB100B2.S13.DP0091</t>
  </si>
  <si>
    <t>CB100B2.S13.DP0092</t>
  </si>
  <si>
    <t>CB100B2.S13.DP0093</t>
  </si>
  <si>
    <t>CB100B2.S13.DP0094</t>
  </si>
  <si>
    <t>CB100B2.S13.DP0095</t>
  </si>
  <si>
    <t>CB100B2.S13.DP0096</t>
  </si>
  <si>
    <t>CB100B2.S13.DP0097</t>
  </si>
  <si>
    <t>CB100B2.S13.DP0098</t>
  </si>
  <si>
    <t>CB100B2.S13.DP0099</t>
  </si>
  <si>
    <t>CB100B2.S13.DP0100</t>
  </si>
  <si>
    <t>CB100B2.S13.DP0101</t>
  </si>
  <si>
    <t>CB100B2.S13.DP0102</t>
  </si>
  <si>
    <t>CB100B2.S13.DP0103</t>
  </si>
  <si>
    <t>CB100B2.S13.DP0104</t>
  </si>
  <si>
    <t>CB100B2.S13.DP0105</t>
  </si>
  <si>
    <t>CB100B2.S13.DP0106</t>
  </si>
  <si>
    <t>CB100B2.S13.DP0107</t>
  </si>
  <si>
    <t>CB100B2.S13.DP0108</t>
  </si>
  <si>
    <t>CB100B2.S13.DP0109</t>
  </si>
  <si>
    <t>CB100B2.S13.DP0110</t>
  </si>
  <si>
    <t>CB100B2.S13.DP0111</t>
  </si>
  <si>
    <t>CB100B2.S13.DP0112</t>
  </si>
  <si>
    <t>CB100B2.S13.DP0113</t>
  </si>
  <si>
    <t>CB100B2.S13.DP0114</t>
  </si>
  <si>
    <t>CB100B2.S13.DP0115</t>
  </si>
  <si>
    <t>CB100B2.S13.DP0116</t>
  </si>
  <si>
    <t>CB100B2.S13.DP0117</t>
  </si>
  <si>
    <t>CB100B2.S13.DP0118</t>
  </si>
  <si>
    <t>CB100B2.S13.DP0119</t>
  </si>
  <si>
    <t>CB100B2.S13.DP0120</t>
  </si>
  <si>
    <t>CB100B2.S13.DP0121</t>
  </si>
  <si>
    <t>CB100B2.S13.DP0122</t>
  </si>
  <si>
    <t>CB100B2.S13.DP0123</t>
  </si>
  <si>
    <t>CB100B2.S13.DP0124</t>
  </si>
  <si>
    <t>CB100B2.S13.DP0125</t>
  </si>
  <si>
    <t>CB100B2.S13.DP0126</t>
  </si>
  <si>
    <t>CB100B2.S13.DP0127</t>
  </si>
  <si>
    <t>CB100B2.S13.DP0128</t>
  </si>
  <si>
    <t>CB100B2.S13.DP0129</t>
  </si>
  <si>
    <t>CB100B2.S13.DP0130</t>
  </si>
  <si>
    <t>CB100B2.S13.DP0131</t>
  </si>
  <si>
    <t>CB100B2.S13.DP0132</t>
  </si>
  <si>
    <t>CB100B2.S13.DP0133</t>
  </si>
  <si>
    <t>CB100B2.S13.DP0134</t>
  </si>
  <si>
    <t>CB100B2.S13.DP0135</t>
  </si>
  <si>
    <t>CB100B2.S13.DP0136</t>
  </si>
  <si>
    <t>CB100B2.S13.DP0137</t>
  </si>
  <si>
    <t>CB100B2.S13.DP0138</t>
  </si>
  <si>
    <t>CB100B2.S13.DP0139</t>
  </si>
  <si>
    <t>CB100B2.S13.DP0140</t>
  </si>
  <si>
    <t>CB100B2.S13.DP0141</t>
  </si>
  <si>
    <t>CB100B2.S13.DP0142</t>
  </si>
  <si>
    <t>CB100B2.S13.DP0143</t>
  </si>
  <si>
    <t>CB100B2.S13.DP0144</t>
  </si>
  <si>
    <t>CB100B2.S13.DP0145</t>
  </si>
  <si>
    <t>CB100B2.S13.DP0146</t>
  </si>
  <si>
    <t>CB100B2.S13.DP0147</t>
  </si>
  <si>
    <t>CB100B2.S13.DP0148</t>
  </si>
  <si>
    <t>CB100B2.S13.DP0149</t>
  </si>
  <si>
    <t>CB100B2.S13.DP0150</t>
  </si>
  <si>
    <t>CB100B2.S13.DP0151</t>
  </si>
  <si>
    <t>CB100B2.S13.DP0152</t>
  </si>
  <si>
    <t>CB100B2.S13.DP0153</t>
  </si>
  <si>
    <t>CB100B2.S13.DP0154</t>
  </si>
  <si>
    <t>CB100B2.S13.DP0155</t>
  </si>
  <si>
    <t>CB100B2.S13.DP0156</t>
  </si>
  <si>
    <t>CB100B2.S13.DP0157</t>
  </si>
  <si>
    <t>CB100B2.S13.DP0158</t>
  </si>
  <si>
    <t>CB100B2.S13.DP0159</t>
  </si>
  <si>
    <t>CB100B2.S13.DP0160</t>
  </si>
  <si>
    <t>CB100B2.S13.DP0161</t>
  </si>
  <si>
    <t>CB100B2.S13.DP0162</t>
  </si>
  <si>
    <t>CB100B2.S13.DP0163</t>
  </si>
  <si>
    <t>CB100B2.S13.DP0164</t>
  </si>
  <si>
    <t>CB100B2.S13.DP0165</t>
  </si>
  <si>
    <t>CB100B2.S13.DP0166</t>
  </si>
  <si>
    <t>CB100B2.S13.DP0167</t>
  </si>
  <si>
    <t>CB100B2.S13.DP0168</t>
  </si>
  <si>
    <t>CB100B2.S13.DP0169</t>
  </si>
  <si>
    <t>CB100B2.S13.DP0170</t>
  </si>
  <si>
    <t>CB100B2.S13.DP0171</t>
  </si>
  <si>
    <t>CB100B2.S13.DP0172</t>
  </si>
  <si>
    <t>CB100B2.S13.DP0173</t>
  </si>
  <si>
    <t>CB100B2.S13.DP0174</t>
  </si>
  <si>
    <t>CB100B2.S13.DP0175</t>
  </si>
  <si>
    <t>CB100B2.S13.DP0176</t>
  </si>
  <si>
    <t>CB100B2.S13.DP0177</t>
  </si>
  <si>
    <t>CB100B2.S13.DP0178</t>
  </si>
  <si>
    <t>CB100B2.S13.DP0179</t>
  </si>
  <si>
    <t>CB100B2.S13.DP0180</t>
  </si>
  <si>
    <t>CB100B2.S13.DP0181</t>
  </si>
  <si>
    <t>CB100B2.S13.DP0182</t>
  </si>
  <si>
    <t>CB100B2.S13.DP0183</t>
  </si>
  <si>
    <t>CB100B2.S13.DP0184</t>
  </si>
  <si>
    <t>CB100B2.S13.DP0185</t>
  </si>
  <si>
    <t>CB100B2.S13.DP0186</t>
  </si>
  <si>
    <t>CB100B2.S13.DP0187</t>
  </si>
  <si>
    <t>CB100B2.S13.DP0188</t>
  </si>
  <si>
    <t>CB100B2.S13.DP0189</t>
  </si>
  <si>
    <t>CB100B2.S13.DP0190</t>
  </si>
  <si>
    <t>CB100B2.S13.DP0191</t>
  </si>
  <si>
    <t>CB100B2.S13.DP0192</t>
  </si>
  <si>
    <t>CB100B2.S13.DP0193</t>
  </si>
  <si>
    <t>CB100B2.S13.DP0194</t>
  </si>
  <si>
    <t>CB100B2.S13.DP0195</t>
  </si>
  <si>
    <t>CB100B2.S13.DP0196</t>
  </si>
  <si>
    <t>CB100B2.S13.DP0197</t>
  </si>
  <si>
    <t>CB100B2.S13.DP0198</t>
  </si>
  <si>
    <t>CB100B2.S13.DP0199</t>
  </si>
  <si>
    <t>CB100B2.S13.DP0200</t>
  </si>
  <si>
    <t>CB100B2.S13.DP0201</t>
  </si>
  <si>
    <t>CB100B2.S13.DP0202</t>
  </si>
  <si>
    <t>CB100B2.S13.DP0203</t>
  </si>
  <si>
    <t>CB100B2.S13.DP0204</t>
  </si>
  <si>
    <t>CB100B2.S13.DP0205</t>
  </si>
  <si>
    <t>CB100B2.S13.DP0206</t>
  </si>
  <si>
    <t>CB100B2.S13.DP0207</t>
  </si>
  <si>
    <t>CB100B2.S13.DP0208</t>
  </si>
  <si>
    <t>CB100B2.S14.DP0001</t>
  </si>
  <si>
    <t>CB100B2.S14.DP0002</t>
  </si>
  <si>
    <t>CB100B2.S14.DP0003</t>
  </si>
  <si>
    <t>CB100B2.S14.DP0004</t>
  </si>
  <si>
    <t>CB100B2.S14.DP0005</t>
  </si>
  <si>
    <t>CB100B2.S14.DP0006</t>
  </si>
  <si>
    <t>CB100B2.S14.DP0007</t>
  </si>
  <si>
    <t>CB100B2.S14.DP0008</t>
  </si>
  <si>
    <t>CB100B2.S14.DP0009</t>
  </si>
  <si>
    <t>CB100B2.S14.DP0010</t>
  </si>
  <si>
    <t>CB100B2.S14.DP0011</t>
  </si>
  <si>
    <t>CB100B2.S14.DP0012</t>
  </si>
  <si>
    <t>CB100B2.S14.DP0013</t>
  </si>
  <si>
    <t>CB100B2.S14.DP0014</t>
  </si>
  <si>
    <t>CB100B2.S14.DP0015</t>
  </si>
  <si>
    <t>CB100B2.S14.DP0016</t>
  </si>
  <si>
    <t>CB100B2.S14.DP0017</t>
  </si>
  <si>
    <t>CB100B2.S14.DP0018</t>
  </si>
  <si>
    <t>CB100B2.S14.DP0019</t>
  </si>
  <si>
    <t>CB100B2.S14.DP0020</t>
  </si>
  <si>
    <t>CB100B2.S14.DP0021</t>
  </si>
  <si>
    <t>CB100B2.S15.DP0001</t>
  </si>
  <si>
    <t>CB100B2.S15.DP0002</t>
  </si>
  <si>
    <t>CB100B2.S15.DP0003</t>
  </si>
  <si>
    <t>CB100B2.S15.DP0004</t>
  </si>
  <si>
    <t>CB100B2.S15.DP0005</t>
  </si>
  <si>
    <t>CB100B2.S15.DP0006</t>
  </si>
  <si>
    <t>CB100B2.S15.DP0007</t>
  </si>
  <si>
    <t>CB100B2.S15.DP0008</t>
  </si>
  <si>
    <t>CB100B2.S15.DP0009</t>
  </si>
  <si>
    <t>CB100B2.S15.DP0010</t>
  </si>
  <si>
    <t>CB100B2.S15.DP0011</t>
  </si>
  <si>
    <t>CB100B2.S15.DP0012</t>
  </si>
  <si>
    <t>CB100B2.S15.DP0013</t>
  </si>
  <si>
    <t>CB100B2.S15.DP0014</t>
  </si>
  <si>
    <t>CB100B2.S15.DP0015</t>
  </si>
  <si>
    <t>CB100B2.S15.DP0016</t>
  </si>
  <si>
    <t>CB100B2.S15.DP0017</t>
  </si>
  <si>
    <t>CB100B2.S15.DP0018</t>
  </si>
  <si>
    <t>CB100B2.S15.DP0019</t>
  </si>
  <si>
    <t>CB100B2.S15.DP0020</t>
  </si>
  <si>
    <t>CB100B2.S15.DP0021</t>
  </si>
  <si>
    <t>CB100B2.S15.DP0022</t>
  </si>
  <si>
    <t>CB100B2.S15.DP0023</t>
  </si>
  <si>
    <t>CB100B2.S15.DP0024</t>
  </si>
  <si>
    <t>CB100B2.S15.DP0025</t>
  </si>
  <si>
    <t>CB100B2.S15.DP0026</t>
  </si>
  <si>
    <t>CB100B2.S15.DP0027</t>
  </si>
  <si>
    <t>CB100B2.S15.DP0028</t>
  </si>
  <si>
    <t>CB100B2.S15.DP0029</t>
  </si>
  <si>
    <t>CB100B2.S15.DP0030</t>
  </si>
  <si>
    <t>CB100B2.S15.DP0031</t>
  </si>
  <si>
    <t>CB100B2.S15.DP0032</t>
  </si>
  <si>
    <t>CB100B2.S15.DP0033</t>
  </si>
  <si>
    <t>CB100B2.S15.DP0034</t>
  </si>
  <si>
    <t>CB100B2.S15.DP0035</t>
  </si>
  <si>
    <t>CB100B2.S15.DP0036</t>
  </si>
  <si>
    <t>CB100B2.S15.DP0037</t>
  </si>
  <si>
    <t>CB100B2.S15.DP0038</t>
  </si>
  <si>
    <t>CB100B2.S15.DP0039</t>
  </si>
  <si>
    <t>CB100B2.S15.DP0040</t>
  </si>
  <si>
    <t>CB100B2.S15.DP0041</t>
  </si>
  <si>
    <t>CB100B2.S15.DP0042</t>
  </si>
  <si>
    <t>CB100B2.S15.DP0043</t>
  </si>
  <si>
    <t>CB100B2.S15.DP0044</t>
  </si>
  <si>
    <t>CB100B2.S15.DP0045</t>
  </si>
  <si>
    <t>CB100B2.S15.DP0046</t>
  </si>
  <si>
    <t>CB100B2.S15.DP0047</t>
  </si>
  <si>
    <t>CB100B2.S15.DP0048</t>
  </si>
  <si>
    <t>CB100B2.S15.DP0049</t>
  </si>
  <si>
    <t>CB100B2.S15.DP0050</t>
  </si>
  <si>
    <t>CB100B2.S15.DP0051</t>
  </si>
  <si>
    <t>CB100B2.S15.DP0052</t>
  </si>
  <si>
    <t>CB100B2.S15.DP0053</t>
  </si>
  <si>
    <t>CB100B2.S15.DP0054</t>
  </si>
  <si>
    <t>CB100B2.S15.DP0055</t>
  </si>
  <si>
    <t>CB100B2.S15.DP0056</t>
  </si>
  <si>
    <t>CB100B2.S15.DP0057</t>
  </si>
  <si>
    <t>CB100B2.S15.DP0058</t>
  </si>
  <si>
    <t>CB100B2.S15.DP0059</t>
  </si>
  <si>
    <t>CB100B2.S15.DP0060</t>
  </si>
  <si>
    <t>CB100B2.S15.DP0061</t>
  </si>
  <si>
    <t>CB100B2.S15.DP0062</t>
  </si>
  <si>
    <t>CB100B2.S15.DP0063</t>
  </si>
  <si>
    <t>CB100B2.S15.DP0064</t>
  </si>
  <si>
    <t>CB100B2.S15.DP0065</t>
  </si>
  <si>
    <t>CB100B2.S15.DP0066</t>
  </si>
  <si>
    <t>CB100B2.S16.DP0001</t>
  </si>
  <si>
    <t>CB100B2.S16.DP0002</t>
  </si>
  <si>
    <t>CB100B2.S16.DP0003</t>
  </si>
  <si>
    <t>CB100B2.S16.DP0004</t>
  </si>
  <si>
    <t>CB100B2.S16.DP0005</t>
  </si>
  <si>
    <t>CB100B2.S16.DP0006</t>
  </si>
  <si>
    <t>CB100B2.S16.DP0007</t>
  </si>
  <si>
    <t>CB100B2.S16.DP0008</t>
  </si>
  <si>
    <t>CB100B2.S16.DP0009</t>
  </si>
  <si>
    <t>CB100B2.S16.DP0010</t>
  </si>
  <si>
    <t>CB100B2.S16.DP0011</t>
  </si>
  <si>
    <t>CB100B2.S16.DP0012</t>
  </si>
  <si>
    <t>CB100B2.S16.DP0013</t>
  </si>
  <si>
    <t>CB100B2.S16.DP0014</t>
  </si>
  <si>
    <t>CB100B2.S16.DP0015</t>
  </si>
  <si>
    <t>CB100B2.S16.DP0016</t>
  </si>
  <si>
    <t>CB100B2.S16.DP0017</t>
  </si>
  <si>
    <t>CB100B2.S16.DP0018</t>
  </si>
  <si>
    <t>CB100B2.S16.DP0019</t>
  </si>
  <si>
    <t>CB100B2.S16.DP0020</t>
  </si>
  <si>
    <t>CB100B2.S16.DP0021</t>
  </si>
  <si>
    <t>CB100B2.S16.DP0022</t>
  </si>
  <si>
    <t>CB100B2.S16.DP0023</t>
  </si>
  <si>
    <t>CB100B2.S16.DP0024</t>
  </si>
  <si>
    <t>CB100B2.S16.DP0025</t>
  </si>
  <si>
    <t>CB100B2.S16.DP0026</t>
  </si>
  <si>
    <t>CB100B2.S16.DP0027</t>
  </si>
  <si>
    <t>CB100B2.S16.DP0028</t>
  </si>
  <si>
    <t>CB100B2.S16.DP0029</t>
  </si>
  <si>
    <t>CB100B2.S16.DP0030</t>
  </si>
  <si>
    <t>CB100B2.S16.DP0031</t>
  </si>
  <si>
    <t>CB100B2.S16.DP0032</t>
  </si>
  <si>
    <t>CB100B2.S16.DP0033</t>
  </si>
  <si>
    <t>CB100B2.S16.DP0034</t>
  </si>
  <si>
    <t>CB100B2.S16.DP0035</t>
  </si>
  <si>
    <t>CB100B2.S16.DP0036</t>
  </si>
  <si>
    <t>CB100B2.S16.DP0037</t>
  </si>
  <si>
    <t>CB100B2.S16.DP0038</t>
  </si>
  <si>
    <t>CB100B2.S16.DP0039</t>
  </si>
  <si>
    <t>CB100B2.S16.DP0040</t>
  </si>
  <si>
    <t>CB100B2.S16.DP0041</t>
  </si>
  <si>
    <t>CB100B2.S16.DP0042</t>
  </si>
  <si>
    <t>CB100B2.S16.DP0043</t>
  </si>
  <si>
    <t>CB100B2.S16.DP0044</t>
  </si>
  <si>
    <t>CB100B2.S16.DP0045</t>
  </si>
  <si>
    <t>CB100B2.S16.DP0046</t>
  </si>
  <si>
    <t>CB100B2.S16.DP0047</t>
  </si>
  <si>
    <t>CB100B2.S16.DP0048</t>
  </si>
  <si>
    <t>CB100B2.S16.DP0049</t>
  </si>
  <si>
    <t>CB100B2.S16.DP0050</t>
  </si>
  <si>
    <t>CB100B2.S16.DP0051</t>
  </si>
  <si>
    <t>CB100B2.S16.DP0052</t>
  </si>
  <si>
    <t>CB100B2.S16.DP0053</t>
  </si>
  <si>
    <t>CB100B2.S16.DP0054</t>
  </si>
  <si>
    <t>CB100B2.S16.DP0055</t>
  </si>
  <si>
    <t>CB100B2.S16.DP0056</t>
  </si>
  <si>
    <t>CB100B2.S16.DP0057</t>
  </si>
  <si>
    <t>CB100B2.S16.DP0058</t>
  </si>
  <si>
    <t>CB100B2.S16.DP0059</t>
  </si>
  <si>
    <t>CB100B2.S16.DP0060</t>
  </si>
  <si>
    <t>CB100B2.S16.DP0061</t>
  </si>
  <si>
    <t>CB100B2.S16.DP0062</t>
  </si>
  <si>
    <t>CB100B2.S16.DP0063</t>
  </si>
  <si>
    <t>CB100B2.S16.DP0064</t>
  </si>
  <si>
    <t>CB100B2.S16.DP0065</t>
  </si>
  <si>
    <t>CB100B2.S16.DP0066</t>
  </si>
  <si>
    <t>CB100B2.S16.DP0067</t>
  </si>
  <si>
    <t>CB100B2.S16.DP0068</t>
  </si>
  <si>
    <t>CB100B2.S16.DP0069</t>
  </si>
  <si>
    <t>CB100B2.S16.DP0070</t>
  </si>
  <si>
    <t>CB100B2.S16.DP0071</t>
  </si>
  <si>
    <t>CB100B2.S16.DP0072</t>
  </si>
  <si>
    <t>CB100B2.S16.DP0073</t>
  </si>
  <si>
    <t>CB100B2.S16.DP0074</t>
  </si>
  <si>
    <t>CB100B2.S16.DP0075</t>
  </si>
  <si>
    <t>CB100B2.S16.DP0076</t>
  </si>
  <si>
    <t>CB100B2.S16.DP0077</t>
  </si>
  <si>
    <t>CB100B2.S16.DP0078</t>
  </si>
  <si>
    <t>CB100B2.S16.DP0079</t>
  </si>
  <si>
    <t>CB100B2.S16.DP0080</t>
  </si>
  <si>
    <t>CB100B2.S16.DP0081</t>
  </si>
  <si>
    <t>CB100B2.S16.DP0082</t>
  </si>
  <si>
    <t>CB100B2.S16.DP0083</t>
  </si>
  <si>
    <t>CB100B2.S16.DP0084</t>
  </si>
  <si>
    <t>CB100B2.S16.DP0085</t>
  </si>
  <si>
    <t>CB100B2.S16.DP0086</t>
  </si>
  <si>
    <t>CB100B2.S16.DP0087</t>
  </si>
  <si>
    <t>CB100B2.S16.DP0088</t>
  </si>
  <si>
    <t>CB100B2.S16.DP0089</t>
  </si>
  <si>
    <t>CB100B2.S16.DP0090</t>
  </si>
  <si>
    <t>CB100B2.S16.DP0091</t>
  </si>
  <si>
    <t>CB100B2.S16.DP0092</t>
  </si>
  <si>
    <t>CB100B2.S16.DP0093</t>
  </si>
  <si>
    <t>CB100B2.S16.DP0094</t>
  </si>
  <si>
    <t>CB100B2.S16.DP0095</t>
  </si>
  <si>
    <t>CB100B2.S16.DP0096</t>
  </si>
  <si>
    <t>CB100B2.S16.DP0097</t>
  </si>
  <si>
    <t>CB100B2.S16.DP0098</t>
  </si>
  <si>
    <t>CB100B2.S16.DP0099</t>
  </si>
  <si>
    <t>CB100B2.S16.DP0100</t>
  </si>
  <si>
    <t>CB100B2.S16.DP0101</t>
  </si>
  <si>
    <t>CB100B2.S16.DP0102</t>
  </si>
  <si>
    <t>CB100B2.S16.DP0103</t>
  </si>
  <si>
    <t>CB100B2.S16.DP0104</t>
  </si>
  <si>
    <t>CB100B2.S16.DP0105</t>
  </si>
  <si>
    <t>CB100B2.S16.DP0106</t>
  </si>
  <si>
    <t>CB100B2.S16.DP0107</t>
  </si>
  <si>
    <t>CB100B2.S16.DP0108</t>
  </si>
  <si>
    <t>CB100B2.S16.DP0109</t>
  </si>
  <si>
    <t>CB100B2.S16.DP0110</t>
  </si>
  <si>
    <t>CB100B2.S16.DP0111</t>
  </si>
  <si>
    <t>CB100B2.S16.DP0112</t>
  </si>
  <si>
    <t>CB100B2.S16.DP0113</t>
  </si>
  <si>
    <t>CB100B2.S16.DP0114</t>
  </si>
  <si>
    <t>CB100B2.S16.DP0115</t>
  </si>
  <si>
    <t>CB100B2.S16.DP0116</t>
  </si>
  <si>
    <t>CB100B2.S16.DP0117</t>
  </si>
  <si>
    <t>CB100B2.S16.DP0118</t>
  </si>
  <si>
    <t>CB100B2.S16.DP0119</t>
  </si>
  <si>
    <t>CB100B2.S16.DP0120</t>
  </si>
  <si>
    <t>CB100B2.S16.DP0121</t>
  </si>
  <si>
    <t>CB100B2.S16.DP0122</t>
  </si>
  <si>
    <t>CB100B2.S16.DP0123</t>
  </si>
  <si>
    <t>CB100B2.S16.DP0124</t>
  </si>
  <si>
    <t>CB100B2.S16.DP0125</t>
  </si>
  <si>
    <t>CB100B2.S16.DP0126</t>
  </si>
  <si>
    <t>CB100B2.S16.DP0127</t>
  </si>
  <si>
    <t>CB100B2.S16.DP0128</t>
  </si>
  <si>
    <t>CB100B2.S16.DP0129</t>
  </si>
  <si>
    <t>CB100B2.S16.DP0130</t>
  </si>
  <si>
    <t>CB100B2.S16.DP0131</t>
  </si>
  <si>
    <t>CB100B2.S16.DP0132</t>
  </si>
  <si>
    <t>CB100B2.S16.DP0133</t>
  </si>
  <si>
    <t>CB100B2.S16.DP0134</t>
  </si>
  <si>
    <t>CB100B2.S16.DP0135</t>
  </si>
  <si>
    <t>CB100B2.S16.DP0136</t>
  </si>
  <si>
    <t>CB100B2.S16.DP0137</t>
  </si>
  <si>
    <t>CB100B2.S16.DP0138</t>
  </si>
  <si>
    <t>CB100B2.S16.DP0139</t>
  </si>
  <si>
    <t>CB100B2.S16.DP0140</t>
  </si>
  <si>
    <t>CB100B2.S16.DP0141</t>
  </si>
  <si>
    <t>CB100B2.S16.DP0142</t>
  </si>
  <si>
    <t>CB100B2.S16.DP0143</t>
  </si>
  <si>
    <t>CB100B2.S16.DP0144</t>
  </si>
  <si>
    <t>CB100B2.S16.DP0145</t>
  </si>
  <si>
    <t>CB100B2.S16.DP0146</t>
  </si>
  <si>
    <t>CB100B2.S16.DP0147</t>
  </si>
  <si>
    <t>CB100B2.S16.DP0148</t>
  </si>
  <si>
    <t>CB100B2.S16.DP0149</t>
  </si>
  <si>
    <t>CB100B2.S16.DP0150</t>
  </si>
  <si>
    <t>CB100B2.S16.DP0151</t>
  </si>
  <si>
    <t>CB100B2.S16.DP0152</t>
  </si>
  <si>
    <t>CB100B2.S16.DP0153</t>
  </si>
  <si>
    <t>CB100B2.S16.DP0154</t>
  </si>
  <si>
    <t>CB100B2.S16.DP0155</t>
  </si>
  <si>
    <t>CB100B2.S16.DP0156</t>
  </si>
  <si>
    <t>CB100B2.S16.DP0157</t>
  </si>
  <si>
    <t>CB100B2.S16.DP0158</t>
  </si>
  <si>
    <t>CB100B2.S16.DP0159</t>
  </si>
  <si>
    <t>CB100B2.S16.DP0160</t>
  </si>
  <si>
    <t>CB100B2.S16.DP0161</t>
  </si>
  <si>
    <t>CB100B2.S16.DP0162</t>
  </si>
  <si>
    <t>CB100B2.S16.DP0163</t>
  </si>
  <si>
    <t>CB100B2.S16.DP0164</t>
  </si>
  <si>
    <t>CB100B2.S16.DP0165</t>
  </si>
  <si>
    <t>CB100B2.S16.DP0166</t>
  </si>
  <si>
    <t>CB100B2.S16.DP0167</t>
  </si>
  <si>
    <t>CB100B2.S16.DP0168</t>
  </si>
  <si>
    <t>CB100B2.S16.DP0169</t>
  </si>
  <si>
    <t>CB100B2.S16.DP0170</t>
  </si>
  <si>
    <t>CB100B2.S16.DP0171</t>
  </si>
  <si>
    <t>CB100B2.S16.DP0172</t>
  </si>
  <si>
    <t>CB100B2.S16.DP0173</t>
  </si>
  <si>
    <t>CB100B2.S16.DP0174</t>
  </si>
  <si>
    <t>CB100B2.S16.DP0175</t>
  </si>
  <si>
    <t>CB100B2.S16.DP0176</t>
  </si>
  <si>
    <t>CB100B2.S16.DP0177</t>
  </si>
  <si>
    <t>CB100B2.S16.DP0178</t>
  </si>
  <si>
    <t>CB100B2.S16.DP0179</t>
  </si>
  <si>
    <t>CB100B2.S16.DP0180</t>
  </si>
  <si>
    <t>CB100B2.S16.DP0181</t>
  </si>
  <si>
    <t>CB100B2.S16.DP0182</t>
  </si>
  <si>
    <t>CB100B2.S16.DP0183</t>
  </si>
  <si>
    <t>CB100B2.S16.DP0184</t>
  </si>
  <si>
    <t>CB100B2.S16.DP0185</t>
  </si>
  <si>
    <t>CB100B2.S16.DP0186</t>
  </si>
  <si>
    <t>CB100B2.S16.DP0187</t>
  </si>
  <si>
    <t>CB100B2.S16.DP0188</t>
  </si>
  <si>
    <t>CB100B2.S16.DP0189</t>
  </si>
  <si>
    <t>CB100B2.S16.DP0190</t>
  </si>
  <si>
    <t>CB100B2.S16.DP0191</t>
  </si>
  <si>
    <t>CB100B2.S16.DP0192</t>
  </si>
  <si>
    <t>CB100B2.S16.DP0193</t>
  </si>
  <si>
    <t>CB100B2.S16.DP0194</t>
  </si>
  <si>
    <t>CB100B2.S16.DP0195</t>
  </si>
  <si>
    <t>CB100B2.S16.DP0196</t>
  </si>
  <si>
    <t>CB100B2.S16.DP0197</t>
  </si>
  <si>
    <t>CB100B2.S16.DP0198</t>
  </si>
  <si>
    <t>CB100B2.S16.DP0199</t>
  </si>
  <si>
    <t>CB100B2.S16.DP0200</t>
  </si>
  <si>
    <t>CB100B2.S16.DP0201</t>
  </si>
  <si>
    <t>CB100B2.S16.DP0202</t>
  </si>
  <si>
    <t>CB100B2.S16.DP0203</t>
  </si>
  <si>
    <t>CB100B2.S16.DP0204</t>
  </si>
  <si>
    <t>CB100B2.S16.DP0205</t>
  </si>
  <si>
    <t>CB100B2.S16.DP0206</t>
  </si>
  <si>
    <t>CB100B2.S16.DP0207</t>
  </si>
  <si>
    <t>CB100B2.S16.DP0208</t>
  </si>
  <si>
    <t>CB100B2.S16.DP0209</t>
  </si>
  <si>
    <t>CB100B2.S16.DP0210</t>
  </si>
  <si>
    <t>CB100B2.S16.DP0211</t>
  </si>
  <si>
    <t>CB100B2.S16.DP0212</t>
  </si>
  <si>
    <t>CB100B2.S16.DP0213</t>
  </si>
  <si>
    <t>CB100B2.S16.DP0214</t>
  </si>
  <si>
    <t>CB100B2.S16.DP0215</t>
  </si>
  <si>
    <t>CB100B2.S16.DP0216</t>
  </si>
  <si>
    <t>CB100B2.S16.DP0217</t>
  </si>
  <si>
    <t>CB100B2.S16.DP0218</t>
  </si>
  <si>
    <t>CB100B2.S16.DP0219</t>
  </si>
  <si>
    <t>CB100B2.S16.DP0220</t>
  </si>
  <si>
    <t>CB100B2.S16.DP0221</t>
  </si>
  <si>
    <t>CB100B2.S16.DP0222</t>
  </si>
  <si>
    <t>CB100B2.S16.DP0223</t>
  </si>
  <si>
    <t>CB100B2.S16.DP0224</t>
  </si>
  <si>
    <t>CB100B2.S16.DP0225</t>
  </si>
  <si>
    <t>CB100B2.S16.DP0226</t>
  </si>
  <si>
    <t>CB100B2.S16.DP0227</t>
  </si>
  <si>
    <t>CB100B2.S16.DP0228</t>
  </si>
  <si>
    <t>CB100B2.S16.DP0229</t>
  </si>
  <si>
    <t>CB100B2.S16.DP0230</t>
  </si>
  <si>
    <t>CB100B2.S16.DP0231</t>
  </si>
  <si>
    <t>CB100B2.S16.DP0232</t>
  </si>
  <si>
    <t>CB100B2.S16.DP0233</t>
  </si>
  <si>
    <t>CB100B2.S16.DP0234</t>
  </si>
  <si>
    <t>CB100B2.S16.DP0235</t>
  </si>
  <si>
    <t>CB100B2.S16.DP0236</t>
  </si>
  <si>
    <t>CB100B2.S16.DP0237</t>
  </si>
  <si>
    <t>CB100B2.S16.DP0238</t>
  </si>
  <si>
    <t>CB100B2.S16.DP0239</t>
  </si>
  <si>
    <t>CB100B2.S16.DP0240</t>
  </si>
  <si>
    <t>CB100B2.S16.DP0241</t>
  </si>
  <si>
    <t>CB100B2.S16.DP0242</t>
  </si>
  <si>
    <t>CB100B2.S16.DP0243</t>
  </si>
  <si>
    <t>CB100B2.S16.DP0244</t>
  </si>
  <si>
    <t>CB100B2.S16.DP0245</t>
  </si>
  <si>
    <t>CB100B2.S16.DP0246</t>
  </si>
  <si>
    <t>CB100B2.S16.DP0247</t>
  </si>
  <si>
    <t>CB100B2.S16.DP0248</t>
  </si>
  <si>
    <t>CB100B2.S16.DP0249</t>
  </si>
  <si>
    <t>CB100B2.S16.DP0250</t>
  </si>
  <si>
    <t>CB100B2.S16.DP0251</t>
  </si>
  <si>
    <t>CB100B2.S16.DP0252</t>
  </si>
  <si>
    <t>CB100B2.S16.DP0253</t>
  </si>
  <si>
    <t>CB100B2.S16.DP0254</t>
  </si>
  <si>
    <t>CB100B2.S16.DP0255</t>
  </si>
  <si>
    <t>CB100B2.S16.DP0256</t>
  </si>
  <si>
    <t>CB100B2.S16.DP0257</t>
  </si>
  <si>
    <t>CB100B2.S16.DP0258</t>
  </si>
  <si>
    <t>CB100B2.S16.DP0259</t>
  </si>
  <si>
    <t>CB100B2.S16.DP0260</t>
  </si>
  <si>
    <t>CB100B2.S16.DP0261</t>
  </si>
  <si>
    <t>CB100B2.S16.DP0262</t>
  </si>
  <si>
    <t>CB100B2.S16.DP0263</t>
  </si>
  <si>
    <t>CB100B2.S16.DP0264</t>
  </si>
  <si>
    <t>CB100B2.S16.DP0265</t>
  </si>
  <si>
    <t>CB100B2.S16.DP0266</t>
  </si>
  <si>
    <t>CB100B2.S16.DP0267</t>
  </si>
  <si>
    <t>CB100B2.S16.DP0268</t>
  </si>
  <si>
    <t>CB100B2.S16.DP0269</t>
  </si>
  <si>
    <t>CB100B2.S16.DP0270</t>
  </si>
  <si>
    <t>CB100B2.S16.DP0271</t>
  </si>
  <si>
    <t>CB100B2.S16.DP0272</t>
  </si>
  <si>
    <t>CB100B2.S16.DP0273</t>
  </si>
  <si>
    <t>CB100B2.S16.DP0274</t>
  </si>
  <si>
    <t>CB100B2.S16.DP0275</t>
  </si>
  <si>
    <t>CB100B2.S16.DP0276</t>
  </si>
  <si>
    <t>CB100B2.S16.DP0277</t>
  </si>
  <si>
    <t>CB100B2.S16.DP0278</t>
  </si>
  <si>
    <t>CB100B2.S16.DP0279</t>
  </si>
  <si>
    <t>CB100B2.S16.DP0280</t>
  </si>
  <si>
    <t>CB100B2.S16.DP0281</t>
  </si>
  <si>
    <t>CB100B2.S16.DP0282</t>
  </si>
  <si>
    <t>CB100B2.S16.DP0283</t>
  </si>
  <si>
    <t>CB100B2.S16.DP0284</t>
  </si>
  <si>
    <t>CB100B2.S16.DP0285</t>
  </si>
  <si>
    <t>CB100B2.S16.DP0286</t>
  </si>
  <si>
    <t>CB100B2.S16.DP0287</t>
  </si>
  <si>
    <t>CB100B2.S17.DP0001</t>
  </si>
  <si>
    <t>CB100B2.S17.DP0002</t>
  </si>
  <si>
    <t>CB100B2.S17.DP0003</t>
  </si>
  <si>
    <t>CB100B2.S17.DP0004</t>
  </si>
  <si>
    <t>CB100B2.S17.DP0005</t>
  </si>
  <si>
    <t>CB100B2.S17.DP0006</t>
  </si>
  <si>
    <t>CB100B2.S17.DP0007</t>
  </si>
  <si>
    <t>CB100B2.S17.DP0008</t>
  </si>
  <si>
    <t>CB100B2.S17.DP0009</t>
  </si>
  <si>
    <t>CB100B2.S17.DP0010</t>
  </si>
  <si>
    <t>CB100B2.S17.DP0011</t>
  </si>
  <si>
    <t>CB100B2.S17.DP0012</t>
  </si>
  <si>
    <t>CB100B2.S17.DP0013</t>
  </si>
  <si>
    <t>CB100B2.S17.DP0014</t>
  </si>
  <si>
    <t>CB100B2.S17.DP0015</t>
  </si>
  <si>
    <t>CB100B2.S17.DP0016</t>
  </si>
  <si>
    <t>CB100B2.S17.DP0017</t>
  </si>
  <si>
    <t>CB100B2.S17.DP0018</t>
  </si>
  <si>
    <t>CB100B2.S17.DP0019</t>
  </si>
  <si>
    <t>CB100B2.S17.DP0020</t>
  </si>
  <si>
    <t>CB100B2.S17.DP0021</t>
  </si>
  <si>
    <t>CB100B2.S17.DP0022</t>
  </si>
  <si>
    <t>CB100B2.S17.DP0023</t>
  </si>
  <si>
    <t>CB100B2.S17.DP0024</t>
  </si>
  <si>
    <t>CB100B2.S17.DP0025</t>
  </si>
  <si>
    <t>CB100B2.S17.DP0026</t>
  </si>
  <si>
    <t>CB100B2.S17.DP0027</t>
  </si>
  <si>
    <t>CB100B2.S17.DP0028</t>
  </si>
  <si>
    <t>CB100B2.S17.DP0029</t>
  </si>
  <si>
    <t>CB100B2.S17.DP0030</t>
  </si>
  <si>
    <t>CB100B2.S17.DP0031</t>
  </si>
  <si>
    <t>CB100B2.S17.DP0032</t>
  </si>
  <si>
    <t>CB100B2.S17.DP0033</t>
  </si>
  <si>
    <t>CB100B2.S17.DP0034</t>
  </si>
  <si>
    <t>CB100B2.S17.DP0035</t>
  </si>
  <si>
    <t>CB100B2.S17.DP0036</t>
  </si>
  <si>
    <t>CB100B2.S17.DP0037</t>
  </si>
  <si>
    <t>CB100B2.S18.DP0001</t>
  </si>
  <si>
    <t>CB100B2.S18.DP0002</t>
  </si>
  <si>
    <t>CB100B2.S18.DP0003</t>
  </si>
  <si>
    <t>CB100B2.S18.DP0004</t>
  </si>
  <si>
    <t>CB100B2.S18.DP0005</t>
  </si>
  <si>
    <t>CB100B2.S18.DP0006</t>
  </si>
  <si>
    <t>CB100B2.S18.DP0007</t>
  </si>
  <si>
    <t>CB100B2.S18.DP0008</t>
  </si>
  <si>
    <t>CB100B2.S18.DP0009</t>
  </si>
  <si>
    <t>CB100B2.S18.DP0010</t>
  </si>
  <si>
    <t>CB100B2.S18.DP0011</t>
  </si>
  <si>
    <t>CB100B2.S18.DP0012</t>
  </si>
  <si>
    <t>CB100B2.S18.DP0013</t>
  </si>
  <si>
    <t>CB100B2.S18.DP0014</t>
  </si>
  <si>
    <t>CB100B2.S18.DP0015</t>
  </si>
  <si>
    <t>CB100B2.S18.DP0016</t>
  </si>
  <si>
    <t>CB100B2.S18.DP0017</t>
  </si>
  <si>
    <t>CB100B2.S18.DP0018</t>
  </si>
  <si>
    <t>CB100B2.S18.DP0019</t>
  </si>
  <si>
    <t>CB100B2.S18.DP0020</t>
  </si>
  <si>
    <t>CB100B2.S18.DP0021</t>
  </si>
  <si>
    <t>CB100B2.S18.DP0022</t>
  </si>
  <si>
    <t>CB100B2.S18.DP0023</t>
  </si>
  <si>
    <t>CB100B2.S18.DP0024</t>
  </si>
  <si>
    <t>CB100B2.S18.DP0025</t>
  </si>
  <si>
    <t>CB100B2.S18.DP0026</t>
  </si>
  <si>
    <t>CB100B2.S18.DP0027</t>
  </si>
  <si>
    <t>CB100B2.S18.DP0028</t>
  </si>
  <si>
    <t>CB100B2.S18.DP0029</t>
  </si>
  <si>
    <t>CB100B2.S18.DP0030</t>
  </si>
  <si>
    <t>CB100B2.S18.DP0031</t>
  </si>
  <si>
    <t>CB100B2.S18.DP0032</t>
  </si>
  <si>
    <t>CB100B2.S18.DP0033</t>
  </si>
  <si>
    <t>CB100B2.S18.DP0034</t>
  </si>
  <si>
    <t>CB100B2.S18.DP0035</t>
  </si>
  <si>
    <t>CB100B2.S18.DP0036</t>
  </si>
  <si>
    <t>CB100B2.S18.DP0037</t>
  </si>
  <si>
    <t>CB100B2.S18.DP0038</t>
  </si>
  <si>
    <t>CB100B2.S18.DP0039</t>
  </si>
  <si>
    <t>CB100B2.S18.DP0040</t>
  </si>
  <si>
    <t>CB100B2.S18.DP0041</t>
  </si>
  <si>
    <t>CB100B2.S19.DP0001</t>
  </si>
  <si>
    <t>CB100B2.S19.DP0002</t>
  </si>
  <si>
    <t>CB100B2.S19.DP0003</t>
  </si>
  <si>
    <t>CB100B2.S19.DP0004</t>
  </si>
  <si>
    <t>CB100B2.S19.DP0005</t>
  </si>
  <si>
    <t>CB100B2.S19.DP0006</t>
  </si>
  <si>
    <t>CB100B2.S19.DP0007</t>
  </si>
  <si>
    <t>CB100B2.S19.DP0008</t>
  </si>
  <si>
    <t>CB100B2.S19.DP0009</t>
  </si>
  <si>
    <t>CB100B2.S19.DP0010</t>
  </si>
  <si>
    <t>CB100B2.S19.DP0011</t>
  </si>
  <si>
    <t>CB100B2.S19.DP0012</t>
  </si>
  <si>
    <t>CB100B2.S19.DP0013</t>
  </si>
  <si>
    <t>CB100B2.S19.DP0014</t>
  </si>
  <si>
    <t>CB100B2.S19.DP0015</t>
  </si>
  <si>
    <t>CB100B2.S19.DP0016</t>
  </si>
  <si>
    <t>CB100B2.S19.DP0017</t>
  </si>
  <si>
    <t>CB100B2.S19.DP0018</t>
  </si>
  <si>
    <t>CB100B2.S19.DP0019</t>
  </si>
  <si>
    <t>CB100B2.S19.DP0020</t>
  </si>
  <si>
    <t>CB100B2.S19.DP0021</t>
  </si>
  <si>
    <t>CB100B2.S19.DP0022</t>
  </si>
  <si>
    <t>CB100B2.S19.DP0023</t>
  </si>
  <si>
    <t>CB100B2.S19.DP0024</t>
  </si>
  <si>
    <t>CB100B2.S19.DP0025</t>
  </si>
  <si>
    <t>CB100B2.S19.DP0026</t>
  </si>
  <si>
    <t>CB100B2.S19.DP0027</t>
  </si>
  <si>
    <t>CB100B2.S19.DP0028</t>
  </si>
  <si>
    <t>CB100B2.S19.DP0029</t>
  </si>
  <si>
    <t>CB100B2.S19.DP0030</t>
  </si>
  <si>
    <t>CB100B2.S19.DP0031</t>
  </si>
  <si>
    <t>CB100B2.S19.DP0032</t>
  </si>
  <si>
    <t>CB100B2.S19.DP0033</t>
  </si>
  <si>
    <t>CB100B2.S19.DP0034</t>
  </si>
  <si>
    <t>CB100B2.S19.DP0035</t>
  </si>
  <si>
    <t>CB100B2.S19.DP0036</t>
  </si>
  <si>
    <t>CB100B2.S19.DP0037</t>
  </si>
  <si>
    <t>CB100B2.S19.DP0038</t>
  </si>
  <si>
    <t>CB100B2.S19.DP0039</t>
  </si>
  <si>
    <t>CB100B2.S19.DP0040</t>
  </si>
  <si>
    <t>CB100B2.S19.DP0041</t>
  </si>
  <si>
    <t>CB100B2.S19.DP0042</t>
  </si>
  <si>
    <t>CB100B2.S19.DP0043</t>
  </si>
  <si>
    <t>CB100B2.S19.DP0044</t>
  </si>
  <si>
    <t>CB100B2.S19.DP0045</t>
  </si>
  <si>
    <t>CB100B2.S19.DP0046</t>
  </si>
  <si>
    <t>CB100B2.S19.DP0047</t>
  </si>
  <si>
    <t>CB100B2.S19.DP0048</t>
  </si>
  <si>
    <t>CB100B2.S19.DP0049</t>
  </si>
  <si>
    <t>CB100B2.S19.DP0050</t>
  </si>
  <si>
    <t>CB100B2.S19.DP0051</t>
  </si>
  <si>
    <t>CB100B2.S19.DP0052</t>
  </si>
  <si>
    <t>CB100B2.S19.DP0053</t>
  </si>
  <si>
    <t>CB100B2.S19.DP0054</t>
  </si>
  <si>
    <t>CB100B2.S19.DP0055</t>
  </si>
  <si>
    <t>CB100B2.S19.DP0056</t>
  </si>
  <si>
    <t>CB100B2.S19.DP0057</t>
  </si>
  <si>
    <t>CB100B2.S19.DP0058</t>
  </si>
  <si>
    <t>CB100B2.S19.DP0059</t>
  </si>
  <si>
    <t>CB100B2.S19.DP0060</t>
  </si>
  <si>
    <t>CB100B2.S19.DP0061</t>
  </si>
  <si>
    <t>CB100B2.S19.DP0062</t>
  </si>
  <si>
    <t>CB100B2.S19.DP0063</t>
  </si>
  <si>
    <t>CB100B2.S19.DP0064</t>
  </si>
  <si>
    <t>CB100B2.S19.DP0065</t>
  </si>
  <si>
    <t>CB100B2.S19.DP0066</t>
  </si>
  <si>
    <t>CB100B2.S19.DP0067</t>
  </si>
  <si>
    <t>CB100B2.S19.DP0068</t>
  </si>
  <si>
    <t>CB100B2.S19.DP0069</t>
  </si>
  <si>
    <t>CB100B2.S19.DP0070</t>
  </si>
  <si>
    <t>CB100B2.S19.DP0071</t>
  </si>
  <si>
    <t>CB100B2.S19.DP0072</t>
  </si>
  <si>
    <t>CB100B2.S19.DP0073</t>
  </si>
  <si>
    <t>CB100B2.S19.DP0074</t>
  </si>
  <si>
    <t>CB100B2.S19.DP0075</t>
  </si>
  <si>
    <t>CB100B2.S19.DP0076</t>
  </si>
  <si>
    <t>CB100B2.S19.DP0077</t>
  </si>
  <si>
    <t>CB100B2.S19.DP0078</t>
  </si>
  <si>
    <t>CB100B2.S19.DP0079</t>
  </si>
  <si>
    <t>CB100B2.S19.DP0080</t>
  </si>
  <si>
    <t>CB100B2.S19.DP0081</t>
  </si>
  <si>
    <t>CB100B2.S19.DP0082</t>
  </si>
  <si>
    <t>CB100B2.S19.DP0083</t>
  </si>
  <si>
    <t>CB100B2.S19.DP0084</t>
  </si>
  <si>
    <t>CB100B2.S19.DP0085</t>
  </si>
  <si>
    <t>CB100B2.S19.DP0086</t>
  </si>
  <si>
    <t>CB100B2.S19.DP0087</t>
  </si>
  <si>
    <t>CB100B2.S19.DP0088</t>
  </si>
  <si>
    <t>CB100B2.S19.DP0089</t>
  </si>
  <si>
    <t>CB100B2.S19.DP0090</t>
  </si>
  <si>
    <t>CB100B2.S19.DP0091</t>
  </si>
  <si>
    <t>CB100B2.S19.DP0092</t>
  </si>
  <si>
    <t>CB100B2.S19.DP0093</t>
  </si>
  <si>
    <t>CB100B2.S19.DP0094</t>
  </si>
  <si>
    <t>CB100B2.S19.DP0095</t>
  </si>
  <si>
    <t>CB100B2.S19.DP0096</t>
  </si>
  <si>
    <t>CB100B2.S19.DP0097</t>
  </si>
  <si>
    <t>CB100B2.S19.DP0098</t>
  </si>
  <si>
    <t>CB100B2.S19.DP0099</t>
  </si>
  <si>
    <t>CB100B2.S19.DP0100</t>
  </si>
  <si>
    <t>CB100B2.S19.DP0101</t>
  </si>
  <si>
    <t>CB100B2.S19.DP0102</t>
  </si>
  <si>
    <t>CB100B2.S19.DP0103</t>
  </si>
  <si>
    <t>CB100B2.S19.DP0104</t>
  </si>
  <si>
    <t>CB100B2.S19.DP0105</t>
  </si>
  <si>
    <t>CB100B2.S19.DP0106</t>
  </si>
  <si>
    <t>CB100B2.S19.DP0107</t>
  </si>
  <si>
    <t>CB100B2.S19.DP0108</t>
  </si>
  <si>
    <t>CB100B2.S19.DP0109</t>
  </si>
  <si>
    <t>CB100B2.S19.DP0110</t>
  </si>
  <si>
    <t>CB100B2.S19.DP0111</t>
  </si>
  <si>
    <t>CB100B2.S19.DP0112</t>
  </si>
  <si>
    <t>CB100B2.S19.DP0113</t>
  </si>
  <si>
    <t>CB100B2.S19.DP0114</t>
  </si>
  <si>
    <t>CB100B2.S19.DP0115</t>
  </si>
  <si>
    <t>CB100B2.S19.DP0116</t>
  </si>
  <si>
    <t>CB100B2.S19.DP0117</t>
  </si>
  <si>
    <t>CB100B2.S19.DP0118</t>
  </si>
  <si>
    <t>CB100B2.S19.DP0119</t>
  </si>
  <si>
    <t>CB100B2.S19.DP0120</t>
  </si>
  <si>
    <t>CB100B2.S19.DP0121</t>
  </si>
  <si>
    <t>CB100B2.S19.DP0122</t>
  </si>
  <si>
    <t>CB100B2.S19.DP0123</t>
  </si>
  <si>
    <t>CB100B2.S19.DP0124</t>
  </si>
  <si>
    <t>CB100B2.S19.DP0125</t>
  </si>
  <si>
    <t>CB100B2.S19.DP0126</t>
  </si>
  <si>
    <t>CB100B2.S19.DP0127</t>
  </si>
  <si>
    <t>CB100B2.S19.DP0128</t>
  </si>
  <si>
    <t>CB100B2.S19.DP0129</t>
  </si>
  <si>
    <t>CB100B2.S19.DP0130</t>
  </si>
  <si>
    <t>CB100B2.S19.DP0131</t>
  </si>
  <si>
    <t>CB100B2.S19.DP0132</t>
  </si>
  <si>
    <t>CB100B2.S19.DP0133</t>
  </si>
  <si>
    <t>CB100B2.S19.DP0134</t>
  </si>
  <si>
    <t>CB100B2.S19.DP0135</t>
  </si>
  <si>
    <t>CB100B2.S19.DP0136</t>
  </si>
  <si>
    <t>CB100B2.S19.DP0137</t>
  </si>
  <si>
    <t>CB100B2.S19.DP0138</t>
  </si>
  <si>
    <t>CB100B2.S19.DP0139</t>
  </si>
  <si>
    <t>CB100B2.S19.DP0140</t>
  </si>
  <si>
    <t>CB100B2.S19.DP0141</t>
  </si>
  <si>
    <t>CB100B2.S19.DP0142</t>
  </si>
  <si>
    <t>CB100B2.S19.DP0143</t>
  </si>
  <si>
    <t>CB100B2.S19.DP0144</t>
  </si>
  <si>
    <t>CB100B2.S19.DP0145</t>
  </si>
  <si>
    <t>CB100B2.S19.DP0146</t>
  </si>
  <si>
    <t>CB100B2.S19.DP0147</t>
  </si>
  <si>
    <t>CB100B2.S19.DP0148</t>
  </si>
  <si>
    <t>CB100B2.S19.DP0149</t>
  </si>
  <si>
    <t>CB100B2.S19.DP0150</t>
  </si>
  <si>
    <t>CB100B2.S19.DP0151</t>
  </si>
  <si>
    <t>CB100B2.S19.DP0152</t>
  </si>
  <si>
    <t>CB100B2.S19.DP0153</t>
  </si>
  <si>
    <t>CB100B2.S19.DP0154</t>
  </si>
  <si>
    <t>CB100B2.S19.DP0155</t>
  </si>
  <si>
    <t>CB100B2.S19.DP0156</t>
  </si>
  <si>
    <t>CB100B2.S19.DP0157</t>
  </si>
  <si>
    <t>CB100B2.S19.DP0158</t>
  </si>
  <si>
    <t>CB100B2.S19.DP0159</t>
  </si>
  <si>
    <t>CB100B2.S19.DP0160</t>
  </si>
  <si>
    <t>CB100B2.S19.DP0161</t>
  </si>
  <si>
    <t>CB100B2.S19.DP0162</t>
  </si>
  <si>
    <t>CB100B2.S19.DP0163</t>
  </si>
  <si>
    <t>CB100B2.S19.DP0164</t>
  </si>
  <si>
    <t>CB100B2.S19.DP0165</t>
  </si>
  <si>
    <t>CB100B2.S19.DP0166</t>
  </si>
  <si>
    <t>CB100B2.S19.DP0167</t>
  </si>
  <si>
    <t>CB100B2.S19.DP0168</t>
  </si>
  <si>
    <t>CB100B2.S19.DP0169</t>
  </si>
  <si>
    <t>CB100B2.S19.DP0170</t>
  </si>
  <si>
    <t>CB100B2.S19.DP0171</t>
  </si>
  <si>
    <t>CB100B2.S19.DP0172</t>
  </si>
  <si>
    <t>CB100B2.S19.DP0173</t>
  </si>
  <si>
    <t>CB100B2.S19.DP0174</t>
  </si>
  <si>
    <t>CB100B2.S19.DP0175</t>
  </si>
  <si>
    <t>CB100B2.S19.DP0176</t>
  </si>
  <si>
    <t>CB100B2.S19.DP0177</t>
  </si>
  <si>
    <t>CB100B2.S19.DP0178</t>
  </si>
  <si>
    <t>CB100B2.S19.DP0179</t>
  </si>
  <si>
    <t>CB100B2.S19.DP0180</t>
  </si>
  <si>
    <t>CB100B2.S19.DP0181</t>
  </si>
  <si>
    <t>CB100B2.S19.DP0182</t>
  </si>
  <si>
    <t>CB100B2.S19.DP0183</t>
  </si>
  <si>
    <t>CB100B2.S19.DP0184</t>
  </si>
  <si>
    <t>CB100B2.S19.DP0185</t>
  </si>
  <si>
    <t>CB100B2.S19.DP0186</t>
  </si>
  <si>
    <t>CB100B2.S19.DP0187</t>
  </si>
  <si>
    <t>CB100B2.S19.DP0188</t>
  </si>
  <si>
    <t>CB100B2.S19.DP0189</t>
  </si>
  <si>
    <t>CB100B2.S19.DP0190</t>
  </si>
  <si>
    <t>CB100B2.S19.DP0191</t>
  </si>
  <si>
    <t>CB100B2.S19.DP0192</t>
  </si>
  <si>
    <t>CB100B2.S19.DP0193</t>
  </si>
  <si>
    <t>CB100B2.S19.DP0194</t>
  </si>
  <si>
    <t>CB100B2.S19.DP0195</t>
  </si>
  <si>
    <t>CB100B2.S19.DP0196</t>
  </si>
  <si>
    <t>CB100B2.S19.DP0197</t>
  </si>
  <si>
    <t>CB100B2.S19.DP0198</t>
  </si>
  <si>
    <t>CB100B2.S19.DP0199</t>
  </si>
  <si>
    <t>CB100B2.S19.DP0200</t>
  </si>
  <si>
    <t>CB100B2.S19.DP0201</t>
  </si>
  <si>
    <t>CB100B2.S19.DP0202</t>
  </si>
  <si>
    <t>CB100B2.S19.DP0203</t>
  </si>
  <si>
    <t>CB100B2.S19.DP0204</t>
  </si>
  <si>
    <t>CB100B2.S19.DP0205</t>
  </si>
  <si>
    <t>CB100B2.S19.DP0206</t>
  </si>
  <si>
    <t>CB100B2.S19.DP0207</t>
  </si>
  <si>
    <t>CB100B2.S19.DP0208</t>
  </si>
  <si>
    <t>CB100B2.S19.DP0209</t>
  </si>
  <si>
    <t>CB100B2.S19.DP0210</t>
  </si>
  <si>
    <t>CB100B2.S19.DP0211</t>
  </si>
  <si>
    <t>CB100B2.S19.DP0212</t>
  </si>
  <si>
    <t>CB100B2.S19.DP0213</t>
  </si>
  <si>
    <t>CB100B2.S19.DP0214</t>
  </si>
  <si>
    <t>CB100B2.S19.DP0215</t>
  </si>
  <si>
    <t>CB100B2.S19.DP0216</t>
  </si>
  <si>
    <t>CB100B2.S19.DP0217</t>
  </si>
  <si>
    <t>CB100B2.S19.DP0218</t>
  </si>
  <si>
    <t>CB100B2.S19.DP0219</t>
  </si>
  <si>
    <t>CB100B2.S19.DP0220</t>
  </si>
  <si>
    <t>CB100B2.S19.DP0221</t>
  </si>
  <si>
    <t>CB100B2.S19.DP0222</t>
  </si>
  <si>
    <t>CB100B2.S19.DP0223</t>
  </si>
  <si>
    <t>CB100B2.S19.DP0224</t>
  </si>
  <si>
    <t>CB100B2.S19.DP0225</t>
  </si>
  <si>
    <t>CB100B2.S19.DP0226</t>
  </si>
  <si>
    <t>CB100B2.S19.DP0227</t>
  </si>
  <si>
    <t>CB100B2.S19.DP0228</t>
  </si>
  <si>
    <t>CB100B2.S19.DP0229</t>
  </si>
  <si>
    <t>CB100B2.S19.DP0230</t>
  </si>
  <si>
    <t>CB100B2.S19.DP0231</t>
  </si>
  <si>
    <t>CB100B2.S19.DP0232</t>
  </si>
  <si>
    <t>CB100B2.S19.DP0233</t>
  </si>
  <si>
    <t>CB100B2.S19.DP0234</t>
  </si>
  <si>
    <t>CB100B2.S19.DP0235</t>
  </si>
  <si>
    <t>CB100B2.S19.DP0236</t>
  </si>
  <si>
    <t>CB100B2.S19.DP0237</t>
  </si>
  <si>
    <t>CB100B2.S19.DP0238</t>
  </si>
  <si>
    <t>CB100B2.S19.DP0239</t>
  </si>
  <si>
    <t>CB100B2.S19.DP0240</t>
  </si>
  <si>
    <t>CB100B2.S19.DP0241</t>
  </si>
  <si>
    <t>CB100B2.S19.DP0242</t>
  </si>
  <si>
    <t>CB100B2.S19.DP0243</t>
  </si>
  <si>
    <t>CB100B2.S19.DP0244</t>
  </si>
  <si>
    <t>CB100B2.S19.DP0245</t>
  </si>
  <si>
    <t>CB100B2.S19.DP0246</t>
  </si>
  <si>
    <t>CB100B2.S19.DP0247</t>
  </si>
  <si>
    <t>CB100B2.S19.DP0248</t>
  </si>
  <si>
    <t>CB100B2.S19.DP0249</t>
  </si>
  <si>
    <t>CB100B2.S19.DP0250</t>
  </si>
  <si>
    <t>CB100B2.S19.DP0251</t>
  </si>
  <si>
    <t>CB100B2.S19.DP0252</t>
  </si>
  <si>
    <t>CB100B2.S19.DP0253</t>
  </si>
  <si>
    <t>CB100B2.S19.DP0254</t>
  </si>
  <si>
    <t>CB100B2.S19.DP0255</t>
  </si>
  <si>
    <t>CB100B2.S19.DP0256</t>
  </si>
  <si>
    <t>CB100B2.S19.DP0257</t>
  </si>
  <si>
    <t>CB100B2.S19.DP0258</t>
  </si>
  <si>
    <t>CB100B2.S19.DP0259</t>
  </si>
  <si>
    <t>CB100B2.S19.DP0260</t>
  </si>
  <si>
    <t>CB100B2.S19.DP0261</t>
  </si>
  <si>
    <t>CB100B2.S19.DP0262</t>
  </si>
  <si>
    <t>CB100B2.S19.DP0263</t>
  </si>
  <si>
    <t>CB100B2.S19.DP0264</t>
  </si>
  <si>
    <t>CB100B2.S19.DP0265</t>
  </si>
  <si>
    <t>CB100B2.S19.DP0266</t>
  </si>
  <si>
    <t>CB100B2.S19.DP0267</t>
  </si>
  <si>
    <t>CB100B2.S19.DP0268</t>
  </si>
  <si>
    <t>CB100B2.S19.DP0269</t>
  </si>
  <si>
    <t>CB100B2.S19.DP0270</t>
  </si>
  <si>
    <t>CB100B2.S19.DP0271</t>
  </si>
  <si>
    <t>CB100B2.S19.DP0272</t>
  </si>
  <si>
    <t>CB100B2.S19.DP0273</t>
  </si>
  <si>
    <t>CB100B2.S19.DP0274</t>
  </si>
  <si>
    <t>CB100B2.S19.DP0275</t>
  </si>
  <si>
    <t>CB100B2.S19.DP0276</t>
  </si>
  <si>
    <t>CB100B2.S19.DP0277</t>
  </si>
  <si>
    <t>CB100B2.S19.DP0278</t>
  </si>
  <si>
    <t>CB100B2.S19.DP0279</t>
  </si>
  <si>
    <t>CB100B2.S19.DP0280</t>
  </si>
  <si>
    <t>CB100B2.S19.DP0281</t>
  </si>
  <si>
    <t>CB100B2.S19.DP0282</t>
  </si>
  <si>
    <t>CB100B2.S19.DP0283</t>
  </si>
  <si>
    <t>CB100B2.S19.DP0284</t>
  </si>
  <si>
    <t>CB100B2.S19.DP0285</t>
  </si>
  <si>
    <t>CB100B2.S19.DP0286</t>
  </si>
  <si>
    <t>CB100B2.S19.DP0287</t>
  </si>
  <si>
    <t>CB100B2.S19.DP0288</t>
  </si>
  <si>
    <t>CB100B2.S19.DP0289</t>
  </si>
  <si>
    <t>CB100B2.S19.DP0290</t>
  </si>
  <si>
    <t>CB100B2.S19.DP0291</t>
  </si>
  <si>
    <t>CB100B2.S19.DP0292</t>
  </si>
  <si>
    <t>CB100B2.S19.DP0293</t>
  </si>
  <si>
    <t>CB100B2.S19.DP0294</t>
  </si>
  <si>
    <t>CB100B2.S19.DP0295</t>
  </si>
  <si>
    <t>CB100B2.S19.DP0296</t>
  </si>
  <si>
    <t>CB100B2.S19.DP0297</t>
  </si>
  <si>
    <t>CB100B2.S19.DP0298</t>
  </si>
  <si>
    <t>CB100B2.S19.DP0299</t>
  </si>
  <si>
    <t>CB100B2.S19.DP0300</t>
  </si>
  <si>
    <t>CB100B2.S19.DP0301</t>
  </si>
  <si>
    <t>CB100B2.S19.DP0302</t>
  </si>
  <si>
    <t>CB100B2.S19.DP0303</t>
  </si>
  <si>
    <t>CB100B2.S19.DP0304</t>
  </si>
  <si>
    <t>CB100B2.S19.DP0305</t>
  </si>
  <si>
    <t>CB100B2.S19.DP0306</t>
  </si>
  <si>
    <t>CB100B2.S19.DP0307</t>
  </si>
  <si>
    <t>CB100B2.S19.DP0308</t>
  </si>
  <si>
    <t>CB100B2.S19.DP0309</t>
  </si>
  <si>
    <t>CB100B2.S19.DP0310</t>
  </si>
  <si>
    <t>CB100B2.S19.DP0311</t>
  </si>
  <si>
    <t>CB100B2.S19.DP0312</t>
  </si>
  <si>
    <t>CB100B2.S19.DP0313</t>
  </si>
  <si>
    <t>CB100B2.S19.DP0314</t>
  </si>
  <si>
    <t>CB100B2.S19.DP0315</t>
  </si>
  <si>
    <t>CB100B2.S19.DP0316</t>
  </si>
  <si>
    <t>CB100B2.S19.DP0317</t>
  </si>
  <si>
    <t>CB100B2.S19.DP0318</t>
  </si>
  <si>
    <t>CB100B2.S19.DP0319</t>
  </si>
  <si>
    <t>CB100B2.S19.DP0320</t>
  </si>
  <si>
    <t>CB100B2.S19.DP0321</t>
  </si>
  <si>
    <t>CB100B2.S19.DP0322</t>
  </si>
  <si>
    <t>CB100B2.S19.DP0323</t>
  </si>
  <si>
    <t>CB100B2.S19.DP0324</t>
  </si>
  <si>
    <t>CB100B2.S19.DP0325</t>
  </si>
  <si>
    <t>CB100B2.S19.DP0326</t>
  </si>
  <si>
    <t>CB100B2.S19.DP0327</t>
  </si>
  <si>
    <t>CB100B2.S19.DP0328</t>
  </si>
  <si>
    <t>CB100B2.S19.DP0329</t>
  </si>
  <si>
    <t>CB100B2.S19.DP0330</t>
  </si>
  <si>
    <t>CB100B2.S19.DP0331</t>
  </si>
  <si>
    <t>CB100B2.S19.DP0332</t>
  </si>
  <si>
    <t>CB100B2.S19.DP0333</t>
  </si>
  <si>
    <t>CB100B2.S19.DP0334</t>
  </si>
  <si>
    <t>CB100B2.S19.DP0335</t>
  </si>
  <si>
    <t>CB100B2.S19.DP0336</t>
  </si>
  <si>
    <t>CB100B2.S19.DP0337</t>
  </si>
  <si>
    <t>CB100B2.S19.DP0338</t>
  </si>
  <si>
    <t>CB100B2.S19.DP0339</t>
  </si>
  <si>
    <t>CB100B2.S19.DP0340</t>
  </si>
  <si>
    <t>CB100B2.S19.DP0341</t>
  </si>
  <si>
    <t>CB100B2.S19.DP0342</t>
  </si>
  <si>
    <t>CB100B2.S19.DP0343</t>
  </si>
  <si>
    <t>CB100B2.S19.DP0344</t>
  </si>
  <si>
    <t>CB100B2.S19.DP0345</t>
  </si>
  <si>
    <t>CB100B2.S19.DP0346</t>
  </si>
  <si>
    <t>CB100B2.S19.DP0347</t>
  </si>
  <si>
    <t>CB100B2.S19.DP0348</t>
  </si>
  <si>
    <t>CB100B2.S19.DP0349</t>
  </si>
  <si>
    <t>CB100B2.S19.DP0350</t>
  </si>
  <si>
    <t>CB100B2.S19.DP0351</t>
  </si>
  <si>
    <t>CB100B2.S19.DP0352</t>
  </si>
  <si>
    <t>CB100B2.S19.DP0353</t>
  </si>
  <si>
    <t>CB100B2.S19.DP0354</t>
  </si>
  <si>
    <t>CB100B2.S19.DP0355</t>
  </si>
  <si>
    <t>CB100B2.S19.DP0356</t>
  </si>
  <si>
    <t>CB100B2.S19.DP0357</t>
  </si>
  <si>
    <t>CB100B2.S19.DP0358</t>
  </si>
  <si>
    <t>CB100B2.S19.DP0359</t>
  </si>
  <si>
    <t>CB100B2.S19.DP0360</t>
  </si>
  <si>
    <t>CB100B2.S19.DP0361</t>
  </si>
  <si>
    <t>CB100B2.S19.DP0362</t>
  </si>
  <si>
    <t>CB100B2.S19.DP0363</t>
  </si>
  <si>
    <t>CB100B2.S19.DP0364</t>
  </si>
  <si>
    <t>CB100B2.S19.DP0365</t>
  </si>
  <si>
    <t>CB100B2.S19.DP0366</t>
  </si>
  <si>
    <t>CB100B2.S19.DP0367</t>
  </si>
  <si>
    <t>CB100B2.S19.DP0368</t>
  </si>
  <si>
    <t>CB100B2.S19.DP0369</t>
  </si>
  <si>
    <t>CB100B2.S19.DP0370</t>
  </si>
  <si>
    <t>CB100B2.S19.DP0371</t>
  </si>
  <si>
    <t>CB100B2.S19.DP0372</t>
  </si>
  <si>
    <t>CB100B2.S19.DP0373</t>
  </si>
  <si>
    <t>CB100B2.S19.DP0374</t>
  </si>
  <si>
    <t>CB100B2.S19.DP0375</t>
  </si>
  <si>
    <t>CB100B2.S19.DP0376</t>
  </si>
  <si>
    <t>CB100B2.S19.DP0377</t>
  </si>
  <si>
    <t>CB100B2.S19.DP0378</t>
  </si>
  <si>
    <t>CB100B2.S19.DP0379</t>
  </si>
  <si>
    <t>CB100B2.S19.DP0380</t>
  </si>
  <si>
    <t>CB100B2.S19.DP0381</t>
  </si>
  <si>
    <t>CB100B2.S19.DP0382</t>
  </si>
  <si>
    <t>CB100B2.S19.DP0383</t>
  </si>
  <si>
    <t>CB100B2.S19.DP0384</t>
  </si>
  <si>
    <t>CB100B2.S19.DP0385</t>
  </si>
  <si>
    <t>CB100B2.S19.DP0386</t>
  </si>
  <si>
    <t>CB100B2.S19.DP0387</t>
  </si>
  <si>
    <t>CB100B2.S19.DP0388</t>
  </si>
  <si>
    <t>CB100B2.S19.DP0389</t>
  </si>
  <si>
    <t>CB100B2.S19.DP0390</t>
  </si>
  <si>
    <t>CB100B2.S19.DP0391</t>
  </si>
  <si>
    <t>CB100B2.S19.DP0392</t>
  </si>
  <si>
    <t>CB100B2.S19.DP0393</t>
  </si>
  <si>
    <t>CB100B2.S19.DP0394</t>
  </si>
  <si>
    <t>CB100B2.S19.DP0395</t>
  </si>
  <si>
    <t>CB100B2.S19.DP0396</t>
  </si>
  <si>
    <t>CB100B2.S19.DP0397</t>
  </si>
  <si>
    <t>CB100B2.S19.DP0398</t>
  </si>
  <si>
    <t>CB100B2.S19.DP0399</t>
  </si>
  <si>
    <t>CB100B2.S19.DP0400</t>
  </si>
  <si>
    <t>CB100B2.S19.DP0401</t>
  </si>
  <si>
    <t>CB100B2.S19.DP0402</t>
  </si>
  <si>
    <t>CB100B2.S19.DP0403</t>
  </si>
  <si>
    <t>CB100B2.S19.DP0404</t>
  </si>
  <si>
    <t>CB100B2.S19.DP0405</t>
  </si>
  <si>
    <t>CB100B2.S19.DP0406</t>
  </si>
  <si>
    <t>CB100B2.S19.DP0407</t>
  </si>
  <si>
    <t>CB100B2.S19.DP0408</t>
  </si>
  <si>
    <t>CB100B2.S19.DP0409</t>
  </si>
  <si>
    <t>CB100B2.S19.DP0410</t>
  </si>
  <si>
    <t>CB100B2.S19.DP0411</t>
  </si>
  <si>
    <t>CB100B2.S19.DP0412</t>
  </si>
  <si>
    <t>CB100B2.S19.DP0413</t>
  </si>
  <si>
    <t>CB100B2.S19.DP0414</t>
  </si>
  <si>
    <t>CB100B2.S19.DP0415</t>
  </si>
  <si>
    <t>CB100B2.S19.DP0416</t>
  </si>
  <si>
    <t>CB100B2.S19.DP0417</t>
  </si>
  <si>
    <t>CB100B2.S19.DP0418</t>
  </si>
  <si>
    <t>CB100B2.S19.DP0419</t>
  </si>
  <si>
    <t>CB100B2.S19.DP0420</t>
  </si>
  <si>
    <t>CB100B2.S19.DP0421</t>
  </si>
  <si>
    <t>CB100B2.S19.DP0422</t>
  </si>
  <si>
    <t>CB100B2.S19.DP0423</t>
  </si>
  <si>
    <t>CB100B2.S19.DP0424</t>
  </si>
  <si>
    <t>CB100B2.S19.DP0425</t>
  </si>
  <si>
    <t>CB100B2.S19.DP0426</t>
  </si>
  <si>
    <t>CB100B2.S19.DP0427</t>
  </si>
  <si>
    <t>CB100B2.S19.DP0428</t>
  </si>
  <si>
    <t>CB100B2.S19.DP0429</t>
  </si>
  <si>
    <t>CB100B2.S19.DP0430</t>
  </si>
  <si>
    <t>CB100B2.S19.DP0431</t>
  </si>
  <si>
    <t>CB100B2.S19.DP0432</t>
  </si>
  <si>
    <t>CB100B2.S19.DP0433</t>
  </si>
  <si>
    <t>CB100B2.S19.DP0434</t>
  </si>
  <si>
    <t>CB100B2.S19.DP0435</t>
  </si>
  <si>
    <t>CB100B2.S19.DP0436</t>
  </si>
  <si>
    <t>CB100B2.S19.DP0437</t>
  </si>
  <si>
    <t>CB100B2.S19.DP0438</t>
  </si>
  <si>
    <t>CB100B2.S19.DP0439</t>
  </si>
  <si>
    <t>CB100B2.S19.DP0440</t>
  </si>
  <si>
    <t>CB100B2.S19.DP0441</t>
  </si>
  <si>
    <t>CB100B2.S19.DP0442</t>
  </si>
  <si>
    <t>CB100B2.S19.DP0443</t>
  </si>
  <si>
    <t>CB100B2.S19.DP0444</t>
  </si>
  <si>
    <t>CB100B2.S19.DP0445</t>
  </si>
  <si>
    <t>CB100B2.S19.DP0446</t>
  </si>
  <si>
    <t>CB100B2.S19.DP0447</t>
  </si>
  <si>
    <t>CB100B2.S19.DP0448</t>
  </si>
  <si>
    <t>CB100B2.S19.DP0449</t>
  </si>
  <si>
    <t>CB100B2.S19.DP0450</t>
  </si>
  <si>
    <t>CB100B2.S19.DP0451</t>
  </si>
  <si>
    <t>CB100B2.S19.DP0452</t>
  </si>
  <si>
    <t>CB100B2.S19.DP0453</t>
  </si>
  <si>
    <t>CB100B2.S19.DP0454</t>
  </si>
  <si>
    <t>CB100B2.S19.DP0455</t>
  </si>
  <si>
    <t>CB100B2.S19.DP0456</t>
  </si>
  <si>
    <t>CB100B2.S19.DP0457</t>
  </si>
  <si>
    <t>CB100B2.S19.DP0458</t>
  </si>
  <si>
    <t>CB100B2.S19.DP0459</t>
  </si>
  <si>
    <t>CB100B2.S19.DP0460</t>
  </si>
  <si>
    <t>CB100B2.S19.DP0461</t>
  </si>
  <si>
    <t>CB100B2.S19.DP0462</t>
  </si>
  <si>
    <t>CB100B2.S19.DP0463</t>
  </si>
  <si>
    <t>CB100B2.S19.DP0464</t>
  </si>
  <si>
    <t>CB100B2.S19.DP0465</t>
  </si>
  <si>
    <t>CB100B2.S19.DP0466</t>
  </si>
  <si>
    <t>CB100B2.S19.DP0467</t>
  </si>
  <si>
    <t>CB100B2.S19.DP0468</t>
  </si>
  <si>
    <t>CB100B2.S19.DP0469</t>
  </si>
  <si>
    <t>CB100B2.S19.DP0470</t>
  </si>
  <si>
    <t>CB100B2.S19.DP0471</t>
  </si>
  <si>
    <t>CB100B2.S19.DP0472</t>
  </si>
  <si>
    <t>CB100B2.S19.DP0473</t>
  </si>
  <si>
    <t>CB100B2.S19.DP0474</t>
  </si>
  <si>
    <t>CB100B2.S19.DP0475</t>
  </si>
  <si>
    <t>CB100B2.S19.DP0476</t>
  </si>
  <si>
    <t>CB100B2.S19.DP0477</t>
  </si>
  <si>
    <t>CB100B2.S19.DP0478</t>
  </si>
  <si>
    <t>CB100B2.S19.DP0479</t>
  </si>
  <si>
    <t>CB100B2.S19.DP0480</t>
  </si>
  <si>
    <t>CB100B2.S19.DP0481</t>
  </si>
  <si>
    <t>CB100B2.S19.DP0482</t>
  </si>
  <si>
    <t>CB100B2.S19.DP0483</t>
  </si>
  <si>
    <t>CB100B2.S19.DP0484</t>
  </si>
  <si>
    <t>CB100B2.S19.DP0485</t>
  </si>
  <si>
    <t>CB100B2.S19.DP0486</t>
  </si>
  <si>
    <t>CB100B2.S19.DP0487</t>
  </si>
  <si>
    <t>CB100B2.S19.DP0488</t>
  </si>
  <si>
    <t>CB100B2.S19.DP0489</t>
  </si>
  <si>
    <t>CB100B2.S19.DP0490</t>
  </si>
  <si>
    <t>CB100B2.S19.DP0491</t>
  </si>
  <si>
    <t>CB100B2.S19.DP0492</t>
  </si>
  <si>
    <t>CB100B2.S19.DP0493</t>
  </si>
  <si>
    <t>CB100B2.S19.DP0494</t>
  </si>
  <si>
    <t>CB100B2.S19.DP0495</t>
  </si>
  <si>
    <t>CB100B2.S19.DP0496</t>
  </si>
  <si>
    <t>CB100B2.S19.DP0497</t>
  </si>
  <si>
    <t>CB100B2.S19.DP0498</t>
  </si>
  <si>
    <t>CB100B2.S19.DP0499</t>
  </si>
  <si>
    <t>CB100B2.S19.DP0500</t>
  </si>
  <si>
    <t>CB100B2.S19.DP0501</t>
  </si>
  <si>
    <t>CB100B2.S19.DP0502</t>
  </si>
  <si>
    <t>CB100B2.S19.DP0503</t>
  </si>
  <si>
    <t>CB100B2.S19.DP0504</t>
  </si>
  <si>
    <t>CB100B2.S19.DP0505</t>
  </si>
  <si>
    <t>CB100B2.S19.DP0506</t>
  </si>
  <si>
    <t>CB100B2.S19.DP0507</t>
  </si>
  <si>
    <t>CB100B2.S19.DP0508</t>
  </si>
  <si>
    <t>CB100B2.S19.DP0509</t>
  </si>
  <si>
    <t>CB100B2.S19.DP0510</t>
  </si>
  <si>
    <t>CB100B2.S19.DP0511</t>
  </si>
  <si>
    <t>CB100B2.S19.DP0512</t>
  </si>
  <si>
    <t>CB100B2.S19.DP0513</t>
  </si>
  <si>
    <t>CB100B2.S19.DP0514</t>
  </si>
  <si>
    <t>CB100B2.S19.DP0515</t>
  </si>
  <si>
    <t>CB100B2.S19.DP0516</t>
  </si>
  <si>
    <t>CB100B2.S19.DP0517</t>
  </si>
  <si>
    <t>CB100B2.S19.DP0518</t>
  </si>
  <si>
    <t>CB100B2.S19.DP0519</t>
  </si>
  <si>
    <t>CB100B2.S19.DP0520</t>
  </si>
  <si>
    <t>CB100B2.S19.DP0521</t>
  </si>
  <si>
    <t>CB100B2.S19.DP0522</t>
  </si>
  <si>
    <t>CB100B2.S19.DP0523</t>
  </si>
  <si>
    <t>CB100B2.S19.DP0524</t>
  </si>
  <si>
    <t>CB100B2.S19.DP0525</t>
  </si>
  <si>
    <t>CB100B2.S19.DP0526</t>
  </si>
  <si>
    <t>CB100B2.S19.DP0527</t>
  </si>
  <si>
    <t>CB100B2.S19.DP0528</t>
  </si>
  <si>
    <t>CB100B2.S19.DP0529</t>
  </si>
  <si>
    <t>CB100B2.S19.DP0530</t>
  </si>
  <si>
    <t>CB100B2.S19.DP0531</t>
  </si>
  <si>
    <t>CB100B2.S19.DP0532</t>
  </si>
  <si>
    <t>CB100B2.S19.DP0533</t>
  </si>
  <si>
    <t>CB100B2.S19.DP0534</t>
  </si>
  <si>
    <t>CB100B2.S19.DP0535</t>
  </si>
  <si>
    <t>CB100B2.S19.DP0536</t>
  </si>
  <si>
    <t>CB100B2.S19.DP0537</t>
  </si>
  <si>
    <t>CB100B2.S19.DP0538</t>
  </si>
  <si>
    <t>CB100B2.S19.DP0539</t>
  </si>
  <si>
    <t>CB100B2.S19.DP0540</t>
  </si>
  <si>
    <t>CB100B2.S19.DP0541</t>
  </si>
  <si>
    <t>CB100B2.S19.DP0542</t>
  </si>
  <si>
    <t>CB100B2.S19.DP0543</t>
  </si>
  <si>
    <t>CB100B2.S19.DP0544</t>
  </si>
  <si>
    <t>CB100B2.S19.DP0545</t>
  </si>
  <si>
    <t>CB100B2.S19.DP0546</t>
  </si>
  <si>
    <t>CB100B2.S19.DP0547</t>
  </si>
  <si>
    <t>CB100B2.S19.DP0548</t>
  </si>
  <si>
    <t>CB100B2.S19.DP0549</t>
  </si>
  <si>
    <t>CB100B2.S19.DP0550</t>
  </si>
  <si>
    <t>CB100B2.S19.DP0551</t>
  </si>
  <si>
    <t>CB100B2.S19.DP0552</t>
  </si>
  <si>
    <t>CB100B2.S19.DP0553</t>
  </si>
  <si>
    <t>CB100B2.S19.DP0554</t>
  </si>
  <si>
    <t>CB100B2.S19.DP0555</t>
  </si>
  <si>
    <t>CB100B2.S19.DP0556</t>
  </si>
  <si>
    <t>CB100B2.S19.DP0557</t>
  </si>
  <si>
    <t>CB100B2.S19.DP0558</t>
  </si>
  <si>
    <t>CB100B2.S19.DP0559</t>
  </si>
  <si>
    <t>CB100B2.S19.DP0560</t>
  </si>
  <si>
    <t>CB100B2.S19.DP0561</t>
  </si>
  <si>
    <t>CB100B2.S19.DP0562</t>
  </si>
  <si>
    <t>CB100B2.S19.DP0563</t>
  </si>
  <si>
    <t>CB100B2.S19.DP0564</t>
  </si>
  <si>
    <t>CB100B2.S19.DP0565</t>
  </si>
  <si>
    <t>CB100B2.S19.DP0566</t>
  </si>
  <si>
    <t>CB100B2.S19.DP0567</t>
  </si>
  <si>
    <t>CB100B2.S19.DP0568</t>
  </si>
  <si>
    <t>CB100B2.S19.DP0569</t>
  </si>
  <si>
    <t>CB100B2.S19.DP0570</t>
  </si>
  <si>
    <t>CB100B2.S19.DP0571</t>
  </si>
  <si>
    <t>CB100B2.S19.DP0572</t>
  </si>
  <si>
    <t>CB100B2.S19.DP0573</t>
  </si>
  <si>
    <t>CB100B2.S19.DP0574</t>
  </si>
  <si>
    <t>CB100B2.S19.DP0575</t>
  </si>
  <si>
    <t>CB100B2.S19.DP0576</t>
  </si>
  <si>
    <t>CB100B2.S19.DP0577</t>
  </si>
  <si>
    <t>CB100B2.S19.DP0578</t>
  </si>
  <si>
    <t>CB100B2.S19.DP0579</t>
  </si>
  <si>
    <t>CB100B2.S19.DP0580</t>
  </si>
  <si>
    <t>CB100B2.S19.DP0581</t>
  </si>
  <si>
    <t>CB100B2.S20.DP0001</t>
  </si>
  <si>
    <t>CB100B2.S20.DP0002</t>
  </si>
  <si>
    <t>CB100B2.S20.DP0003</t>
  </si>
  <si>
    <t>CB100B2.S20.DP0004</t>
  </si>
  <si>
    <t>CB100B2.S20.DP0005</t>
  </si>
  <si>
    <t>CB100B2.S20.DP0006</t>
  </si>
  <si>
    <t>CB100B2.S20.DP0007</t>
  </si>
  <si>
    <t>CB100B2.S20.DP0008</t>
  </si>
  <si>
    <t>CB100B2.S20.DP0009</t>
  </si>
  <si>
    <t>CB100B2.S20.DP0010</t>
  </si>
  <si>
    <t>CB100B2.S20.DP0011</t>
  </si>
  <si>
    <t>CB100B2.S20.DP0012</t>
  </si>
  <si>
    <t>CB100B2.S20.DP0013</t>
  </si>
  <si>
    <t>CB100B2.S20.DP0014</t>
  </si>
  <si>
    <t>CB100B2.S20.DP0015</t>
  </si>
  <si>
    <t>CB100B2.S20.DP0016</t>
  </si>
  <si>
    <t>CB100B2.S20.DP0017</t>
  </si>
  <si>
    <t>CB100B2.S20.DP0018</t>
  </si>
  <si>
    <t>CB100B2.S20.DP0019</t>
  </si>
  <si>
    <t>CB100B2.S20.DP0020</t>
  </si>
  <si>
    <t>CB100B2.S20.DP0021</t>
  </si>
  <si>
    <t>CB100B2.S20.DP0022</t>
  </si>
  <si>
    <t>CB100B2.S20.DP0023</t>
  </si>
  <si>
    <t>CB100B2.S20.DP0024</t>
  </si>
  <si>
    <t>CB100B2.S20.DP0025</t>
  </si>
  <si>
    <t>CB100B2.S20.DP0026</t>
  </si>
  <si>
    <t>CB100B2.S20.DP0027</t>
  </si>
  <si>
    <t>CB100B2.S20.DP0028</t>
  </si>
  <si>
    <t>CB100B2.S20.DP0029</t>
  </si>
  <si>
    <t>CB100B2.S20.DP0030</t>
  </si>
  <si>
    <t>CB100B2.S20.DP0031</t>
  </si>
  <si>
    <t>CB100B2.S20.DP0032</t>
  </si>
  <si>
    <t>CB100B2.S20.DP0033</t>
  </si>
  <si>
    <t>CB100B2.S20.DP0034</t>
  </si>
  <si>
    <t>CB100B2.S20.DP0035</t>
  </si>
  <si>
    <t>CB100B2.S20.DP0036</t>
  </si>
  <si>
    <t>CB100B2.S20.DP0037</t>
  </si>
  <si>
    <t>CB100B2.S20.DP0038</t>
  </si>
  <si>
    <t>CB100B2.S20.DP0039</t>
  </si>
  <si>
    <t>CB100B2.S20.DP0040</t>
  </si>
  <si>
    <t>CB100B2.S20.DP0041</t>
  </si>
  <si>
    <t>CB100B2.S20.DP0042</t>
  </si>
  <si>
    <t>CB100B2.S20.DP0043</t>
  </si>
  <si>
    <t>CB100B2.S20.DP0044</t>
  </si>
  <si>
    <t>CB100B2.S20.DP0045</t>
  </si>
  <si>
    <t>CB100B2.S20.DP0046</t>
  </si>
  <si>
    <t>CB100B2.S20.DP0047</t>
  </si>
  <si>
    <t>CB100B2.S20.DP0048</t>
  </si>
  <si>
    <t>CB100B2.S20.DP0049</t>
  </si>
  <si>
    <t>CB100B2.S20.DP0050</t>
  </si>
  <si>
    <t>CB100B2.S20.DP0051</t>
  </si>
  <si>
    <t>CB100B2.S20.DP0052</t>
  </si>
  <si>
    <t>CB100B2.S20.DP0053</t>
  </si>
  <si>
    <t>CB100B2.S20.DP0054</t>
  </si>
  <si>
    <t>CB100B2.S20.DP0055</t>
  </si>
  <si>
    <t>CB100B2.S20.DP0056</t>
  </si>
  <si>
    <t>CB100B2.S20.DP0057</t>
  </si>
  <si>
    <t>CB100B2.S20.DP0058</t>
  </si>
  <si>
    <t>CB100B2.S20.DP0059</t>
  </si>
  <si>
    <t>CB100B2.S20.DP0060</t>
  </si>
  <si>
    <t>CB100B2.S20.DP0061</t>
  </si>
  <si>
    <t>CB100B2.S20.DP0062</t>
  </si>
  <si>
    <t>CB100B2.S20.DP0063</t>
  </si>
  <si>
    <t>CB100B2.S20.DP0064</t>
  </si>
  <si>
    <t>CB100B2.S20.DP0065</t>
  </si>
  <si>
    <t>CB100B2.S21.DP0001</t>
  </si>
  <si>
    <t>CB100B2.S21.DP0002</t>
  </si>
  <si>
    <t>CB100B2.S21.DP0003</t>
  </si>
  <si>
    <t>CB100B2.S21.DP0004</t>
  </si>
  <si>
    <t>CB100B2.S21.DP0005</t>
  </si>
  <si>
    <t>CB100B2.S21.DP0006</t>
  </si>
  <si>
    <t>CB100B2.S21.DP0007</t>
  </si>
  <si>
    <t>CB100B2.S21.DP0008</t>
  </si>
  <si>
    <t>CB100B2.S21.DP0009</t>
  </si>
  <si>
    <t>CB100B2.S21.DP0010</t>
  </si>
  <si>
    <t>CB100B2.S21.DP0011</t>
  </si>
  <si>
    <t>CB100B2.S21.DP0012</t>
  </si>
  <si>
    <t>CB100B2.S21.DP0013</t>
  </si>
  <si>
    <t>CB100B2.S21.DP0014</t>
  </si>
  <si>
    <t>CB100B2.S21.DP0015</t>
  </si>
  <si>
    <t>CB100B2.S21.DP0016</t>
  </si>
  <si>
    <t>CB100B2.S21.DP0017</t>
  </si>
  <si>
    <t>CB100B2.S21.DP0018</t>
  </si>
  <si>
    <t>CB100B2.S21.DP0019</t>
  </si>
  <si>
    <t>CB100B2.S21.DP0020</t>
  </si>
  <si>
    <t>CB100B2.S21.DP0021</t>
  </si>
  <si>
    <t>CB100B2.S21.DP0022</t>
  </si>
  <si>
    <t>CB100B2.S21.DP0023</t>
  </si>
  <si>
    <t>CB100B2.S21.DP0024</t>
  </si>
  <si>
    <t>CB100B2.S21.DP0025</t>
  </si>
  <si>
    <t>CB100B2.S21.DP0026</t>
  </si>
  <si>
    <t>CB100B2.S21.DP0027</t>
  </si>
  <si>
    <t>CB100B2.S21.DP0028</t>
  </si>
  <si>
    <t>CB100B2.S21.DP0029</t>
  </si>
  <si>
    <t>CB100B2.S21.DP0030</t>
  </si>
  <si>
    <t>CB100B2.S21.DP0031</t>
  </si>
  <si>
    <t>CB100B2.S21.DP0032</t>
  </si>
  <si>
    <t>CB100B2.S21.DP0033</t>
  </si>
  <si>
    <t>CB100B2.S21.DP0034</t>
  </si>
  <si>
    <t>CB100B2.S21.DP0035</t>
  </si>
  <si>
    <t>CB100B2.S21.DP0036</t>
  </si>
  <si>
    <t>CB100B2.S21.DP0037</t>
  </si>
  <si>
    <t>CB100B2.S21.DP0038</t>
  </si>
  <si>
    <t>CB100B2.S21.DP0039</t>
  </si>
  <si>
    <t>CB100B2.S21.DP0040</t>
  </si>
  <si>
    <t>CB100B2.S21.DP0041</t>
  </si>
  <si>
    <t>CB100B2.S21.DP0042</t>
  </si>
  <si>
    <t>CB100B2.S21.DP0043</t>
  </si>
  <si>
    <t>CB100B2.S21.DP0044</t>
  </si>
  <si>
    <t>CB100B2.S21.DP0045</t>
  </si>
  <si>
    <t>CB100B2.S21.DP0046</t>
  </si>
  <si>
    <t>CB100B2.S21.DP0047</t>
  </si>
  <si>
    <t>CB100B2.S21.DP0048</t>
  </si>
  <si>
    <t>CB100B2.S21.DP0049</t>
  </si>
  <si>
    <t>CB100B2.S21.DP0050</t>
  </si>
  <si>
    <t>CB100B2.S21.DP0051</t>
  </si>
  <si>
    <t>CB100B2.S21.DP0052</t>
  </si>
  <si>
    <t>CB100B2.S21.DP0053</t>
  </si>
  <si>
    <t>CB100B2.S21.DP0054</t>
  </si>
  <si>
    <t>CB100B2.S21.DP0055</t>
  </si>
  <si>
    <t>CB100B2.S21.DP0056</t>
  </si>
  <si>
    <t>CB100B2.S21.DP0057</t>
  </si>
  <si>
    <t>CB100B2.S21.DP0058</t>
  </si>
  <si>
    <t>CB100B2.S21.DP0059</t>
  </si>
  <si>
    <t>CB100B2.S21.DP0060</t>
  </si>
  <si>
    <t>CB100B2.S21.DP0061</t>
  </si>
  <si>
    <t>CB100B2.S21.DP0062</t>
  </si>
  <si>
    <t>CB100B2.S21.DP0063</t>
  </si>
  <si>
    <t>CB100B2.S21.DP0064</t>
  </si>
  <si>
    <t>CB100B2.S21.DP0065</t>
  </si>
  <si>
    <t>CB100B2.S21.DP0066</t>
  </si>
  <si>
    <t>CB100B2.S21.DP0067</t>
  </si>
  <si>
    <t>CB100B2.S21.DP0068</t>
  </si>
  <si>
    <t>CB100B2.S21.DP0069</t>
  </si>
  <si>
    <t>CB100B2.S21.DP0070</t>
  </si>
  <si>
    <t>CB100B2.S21.DP0071</t>
  </si>
  <si>
    <t>CB100B2.S21.DP0072</t>
  </si>
  <si>
    <t>CB100B2.S21.DP0073</t>
  </si>
  <si>
    <t>CB100B2.S21.DP0074</t>
  </si>
  <si>
    <t>CB100B2.S21.DP0075</t>
  </si>
  <si>
    <t>CB100B2.S21.DP0076</t>
  </si>
  <si>
    <t>CB100B2.S21.DP0077</t>
  </si>
  <si>
    <t>CB100B2.S21.DP0078</t>
  </si>
  <si>
    <t>CB100B2.S21.DP0079</t>
  </si>
  <si>
    <t>CB100B2.S21.DP0080</t>
  </si>
  <si>
    <t>CB100B2.S21.DP0081</t>
  </si>
  <si>
    <t>CB100B2.S21.DP0082</t>
  </si>
  <si>
    <t>CB100B2.S21.DP0083</t>
  </si>
  <si>
    <t>CB100B2.S21.DP0084</t>
  </si>
  <si>
    <t>CB100B2.S21.DP0085</t>
  </si>
  <si>
    <t>CB100B2.S21.DP0086</t>
  </si>
  <si>
    <t>CB100B2.S21.DP0087</t>
  </si>
  <si>
    <t>CB100B2.S21.DP0088</t>
  </si>
  <si>
    <t>CB100B2.S21.DP0089</t>
  </si>
  <si>
    <t>CB100B2.S21.DP0090</t>
  </si>
  <si>
    <t>CB100B2.S21.DP0091</t>
  </si>
  <si>
    <t>CB100B2.S21.DP0092</t>
  </si>
  <si>
    <t>CB100B2.S21.DP0093</t>
  </si>
  <si>
    <t>CB100B2.S21.DP0094</t>
  </si>
  <si>
    <t>CB100B2.S21.DP0095</t>
  </si>
  <si>
    <t>CB100B2.S21.DP0096</t>
  </si>
  <si>
    <t>CB100B2.S21.DP0097</t>
  </si>
  <si>
    <t>CB100B2.S21.DP0098</t>
  </si>
  <si>
    <t>CB100B2.S21.DP0099</t>
  </si>
  <si>
    <t>CB100B2.S21.DP0100</t>
  </si>
  <si>
    <t>CB100B2.S21.DP0101</t>
  </si>
  <si>
    <t>CB100B2.S21.DP0102</t>
  </si>
  <si>
    <t>CB100B2.S21.DP0103</t>
  </si>
  <si>
    <t>CB100B2.S21.DP0104</t>
  </si>
  <si>
    <t>CB100B2.S21.DP0105</t>
  </si>
  <si>
    <t>CB100B2.S21.DP0106</t>
  </si>
  <si>
    <t>CB100B2.S21.DP0107</t>
  </si>
  <si>
    <t>CB100B2.S21.DP0108</t>
  </si>
  <si>
    <t>CB100B2.S21.DP0109</t>
  </si>
  <si>
    <t>CB100B2.S21.DP0110</t>
  </si>
  <si>
    <t>CB100B2.S21.DP0111</t>
  </si>
  <si>
    <t>CB100B2.S21.DP0112</t>
  </si>
  <si>
    <t>CB100B2.S21.DP0113</t>
  </si>
  <si>
    <t>CB100B2.S21.DP0114</t>
  </si>
  <si>
    <t>CB100B2.S21.DP0115</t>
  </si>
  <si>
    <t>CB100B2.S21.DP0116</t>
  </si>
  <si>
    <t>CB100B2.S21.DP0117</t>
  </si>
  <si>
    <t>CB100B2.S21.DP0118</t>
  </si>
  <si>
    <t>CB100B2.S21.DP0119</t>
  </si>
  <si>
    <t>CB100B2.S21.DP0120</t>
  </si>
  <si>
    <t>CB100B2.S21.DP0121</t>
  </si>
  <si>
    <t>CB100B2.S21.DP0122</t>
  </si>
  <si>
    <t>CB100B2.S21.DP0123</t>
  </si>
  <si>
    <t>CB100B2.S21.DP0124</t>
  </si>
  <si>
    <t>CB100B2.S21.DP0125</t>
  </si>
  <si>
    <t>CB100B2.S21.DP0126</t>
  </si>
  <si>
    <t>CB100B2.S21.DP0127</t>
  </si>
  <si>
    <t>CB100B2.S21.DP0128</t>
  </si>
  <si>
    <t>CB100B2.S21.DP0129</t>
  </si>
  <si>
    <t>CB100B2.S21.DP0130</t>
  </si>
  <si>
    <t>CB100B2.S21.DP0131</t>
  </si>
  <si>
    <t>CB100B2.S21.DP0132</t>
  </si>
  <si>
    <t>CB100B2.S21.DP0133</t>
  </si>
  <si>
    <t>CB100B2.S21.DP0134</t>
  </si>
  <si>
    <t>CB100B2.S21.DP0135</t>
  </si>
  <si>
    <t>CB100B2.S21.DP0136</t>
  </si>
  <si>
    <t>CB100B2.S21.DP0137</t>
  </si>
  <si>
    <t>CB100B2.S21.DP0138</t>
  </si>
  <si>
    <t>CB100B2.S21.DP0139</t>
  </si>
  <si>
    <t>CB100B2.S21.DP0140</t>
  </si>
  <si>
    <t>CB100B2.S21.DP0141</t>
  </si>
  <si>
    <t>CB100B2.S21.DP0142</t>
  </si>
  <si>
    <t>CB100B2.S21.DP0143</t>
  </si>
  <si>
    <t>CB100B2.S21.DP0144</t>
  </si>
  <si>
    <t>CB100B2.S21.DP0145</t>
  </si>
  <si>
    <t>CB100B2.S21.DP0146</t>
  </si>
  <si>
    <t>CB100B2.S21.DP0147</t>
  </si>
  <si>
    <t>CB100B2.S21.DP0148</t>
  </si>
  <si>
    <t>CB100B2.S21.DP0149</t>
  </si>
  <si>
    <t>CB100B2.S21.DP0150</t>
  </si>
  <si>
    <t>CB100B2.S21.DP0151</t>
  </si>
  <si>
    <t>CB100B2.S21.DP0152</t>
  </si>
  <si>
    <t>CB100B2.S21.DP0153</t>
  </si>
  <si>
    <t>CB100B2.S21.DP0154</t>
  </si>
  <si>
    <t>CB100B2.S21.DP0155</t>
  </si>
  <si>
    <t>CB100B2.S21.DP0156</t>
  </si>
  <si>
    <t>CB100B2.S21.DP0157</t>
  </si>
  <si>
    <t>CB100B2.S21.DP0158</t>
  </si>
  <si>
    <t>CB100B2.S21.DP0159</t>
  </si>
  <si>
    <t>CB100B2.S21.DP0160</t>
  </si>
  <si>
    <t>CB100B2.S21.DP0161</t>
  </si>
  <si>
    <t>CB100B2.S21.DP0162</t>
  </si>
  <si>
    <t>CB100B2.S21.DP0163</t>
  </si>
  <si>
    <t>CB100B2.S21.DP0164</t>
  </si>
  <si>
    <t>CB100B2.S21.DP0165</t>
  </si>
  <si>
    <t>CB100B2.S21.DP0166</t>
  </si>
  <si>
    <t>CB100B2.S21.DP0167</t>
  </si>
  <si>
    <t>CB100B2.S21.DP0168</t>
  </si>
  <si>
    <t>CB100B2.S21.DP0169</t>
  </si>
  <si>
    <t>CB100B2.S21.DP0170</t>
  </si>
  <si>
    <t>CB100B2.S21.DP0171</t>
  </si>
  <si>
    <t>CB100B2.S21.DP0172</t>
  </si>
  <si>
    <t>CB100B2.S21.DP0173</t>
  </si>
  <si>
    <t>CB100B2.S21.DP0174</t>
  </si>
  <si>
    <t>CB100B2.S21.DP0175</t>
  </si>
  <si>
    <t>CB100B2.S21.DP0176</t>
  </si>
  <si>
    <t>CB100B2.S21.DP0177</t>
  </si>
  <si>
    <t>CB100B2.S21.DP0178</t>
  </si>
  <si>
    <t>CB100B2.S21.DP0179</t>
  </si>
  <si>
    <t>CB100B2.S21.DP0180</t>
  </si>
  <si>
    <t>CB100B2.S21.DP0181</t>
  </si>
  <si>
    <t>CB100B2.S21.DP0182</t>
  </si>
  <si>
    <t>CB100B2.S21.DP0183</t>
  </si>
  <si>
    <t>CB100B2.S21.DP0184</t>
  </si>
  <si>
    <t>CB100B2.S21.DP0185</t>
  </si>
  <si>
    <t>CB100B2.S21.DP0186</t>
  </si>
  <si>
    <t>CB100B2.S21.DP0187</t>
  </si>
  <si>
    <t>CB100B2.S21.DP0188</t>
  </si>
  <si>
    <t>CB100B2.S21.DP0189</t>
  </si>
  <si>
    <t>CB100B2.S21.DP0190</t>
  </si>
  <si>
    <t>CB100B2.S21.DP0191</t>
  </si>
  <si>
    <t>CB100B2.S21.DP0192</t>
  </si>
  <si>
    <t>CB100B2.S21.DP0193</t>
  </si>
  <si>
    <t>CB100B2.S21.DP0194</t>
  </si>
  <si>
    <t>CB100B2.S21.DP0195</t>
  </si>
  <si>
    <t>CB100B2.S21.DP0196</t>
  </si>
  <si>
    <t>CB100B2.S21.DP0197</t>
  </si>
  <si>
    <t>CB100B2.S21.DP0198</t>
  </si>
  <si>
    <t>CB100B2.S21.DP0199</t>
  </si>
  <si>
    <t>CB100B2.S21.DP0200</t>
  </si>
  <si>
    <t>CB100B2.S21.DP0201</t>
  </si>
  <si>
    <t>CB100B2.S21.DP0202</t>
  </si>
  <si>
    <t>CB100B2.S21.DP0203</t>
  </si>
  <si>
    <t>CB100B2.S21.DP0204</t>
  </si>
  <si>
    <t>CB100B2.S21.DP0205</t>
  </si>
  <si>
    <t>CB100B2.S21.DP0206</t>
  </si>
  <si>
    <t>CB100B2.S21.DP0207</t>
  </si>
  <si>
    <t>CB100B2.S21.DP0208</t>
  </si>
  <si>
    <t>CB100B2.S21.DP0209</t>
  </si>
  <si>
    <t>CB100B2.S21.DP0210</t>
  </si>
  <si>
    <t>CB100B2.S21.DP0211</t>
  </si>
  <si>
    <t>CB100B2.S21.DP0212</t>
  </si>
  <si>
    <t>CB100B2.S21.DP0213</t>
  </si>
  <si>
    <t>CB100B2.S21.DP0214</t>
  </si>
  <si>
    <t>CB100B2.S21.DP0215</t>
  </si>
  <si>
    <t>CB100B2.S21.DP0216</t>
  </si>
  <si>
    <t>CB100B2.S21.DP0217</t>
  </si>
  <si>
    <t>CB100B2.S21.DP0218</t>
  </si>
  <si>
    <t>CB100B2.S21.DP0219</t>
  </si>
  <si>
    <t>CB100B2.S21.DP0220</t>
  </si>
  <si>
    <t>CB100B2.S21.DP0221</t>
  </si>
  <si>
    <t>CB100B2.S21.DP0222</t>
  </si>
  <si>
    <t>CB100B2.S21.DP0223</t>
  </si>
  <si>
    <t>CB100B2.S21.DP0224</t>
  </si>
  <si>
    <t>CB100B2.S21.DP0225</t>
  </si>
  <si>
    <t>CB100B2.S21.DP0226</t>
  </si>
  <si>
    <t>CB100B2.S21.DP0227</t>
  </si>
  <si>
    <t>CB100B2.S21.DP0228</t>
  </si>
  <si>
    <t>CB100B2.S21.DP0229</t>
  </si>
  <si>
    <t>CB100B2.S21.DP0230</t>
  </si>
  <si>
    <t>CB100B2.S21.DP0231</t>
  </si>
  <si>
    <t>CB100B2.S21.DP0232</t>
  </si>
  <si>
    <t>CB100B2.S21.DP0233</t>
  </si>
  <si>
    <t>CB100B2.S21.DP0234</t>
  </si>
  <si>
    <t>CB100B2.S21.DP0235</t>
  </si>
  <si>
    <t>CB100B2.S21.DP0236</t>
  </si>
  <si>
    <t>CB100B2.S21.DP0237</t>
  </si>
  <si>
    <t>CB100B2.S21.DP0238</t>
  </si>
  <si>
    <t>CB100B2.S21.DP0239</t>
  </si>
  <si>
    <t>CB100B2.S21.DP0240</t>
  </si>
  <si>
    <t>CB100B2.S21.DP0241</t>
  </si>
  <si>
    <t>CB100B2.S21.DP0242</t>
  </si>
  <si>
    <t>CB100B2.S21.DP0243</t>
  </si>
  <si>
    <t>CB100B2.S21.DP0244</t>
  </si>
  <si>
    <t>CB100B2.S21.DP0245</t>
  </si>
  <si>
    <t>CB100B2.S21.DP0246</t>
  </si>
  <si>
    <t>CB100B2.S21.DP0247</t>
  </si>
  <si>
    <t>CB100B2.S21.DP0248</t>
  </si>
  <si>
    <t>CB100B2.S21.DP0249</t>
  </si>
  <si>
    <t>CB100B2.S21.DP0250</t>
  </si>
  <si>
    <t>CB100B2.S21.DP0251</t>
  </si>
  <si>
    <t>CB100B2.S21.DP0252</t>
  </si>
  <si>
    <t>CB100B2.S21.DP0253</t>
  </si>
  <si>
    <t>CB100B2.S21.DP0254</t>
  </si>
  <si>
    <t>CB100B2.S21.DP0255</t>
  </si>
  <si>
    <t>CB100B2.S21.DP0256</t>
  </si>
  <si>
    <t>CB100B2.S21.DP0257</t>
  </si>
  <si>
    <t>CB100B2.S21.DP0258</t>
  </si>
  <si>
    <t>CB100B2.S21.DP0259</t>
  </si>
  <si>
    <t>CB100B2.S21.DP0260</t>
  </si>
  <si>
    <t>CB100B2.S21.DP0261</t>
  </si>
  <si>
    <t>CB100B2.S21.DP0262</t>
  </si>
  <si>
    <t>CB100B2.S21.DP0263</t>
  </si>
  <si>
    <t>CB100B2.S21.DP0264</t>
  </si>
  <si>
    <t>CB100B2.S21.DP0265</t>
  </si>
  <si>
    <t>CB100B2.S21.DP0266</t>
  </si>
  <si>
    <t>CB100B2.S21.DP0267</t>
  </si>
  <si>
    <t>CB100B2.S21.DP0268</t>
  </si>
  <si>
    <t>CB100B2.S21.DP0269</t>
  </si>
  <si>
    <t>CB100B2.S21.DP0270</t>
  </si>
  <si>
    <t>CB100B2.S21.DP0271</t>
  </si>
  <si>
    <t>CB100B2.S21.DP0272</t>
  </si>
  <si>
    <t>CB100B2.S21.DP0273</t>
  </si>
  <si>
    <t>CB100B2.S21.DP0274</t>
  </si>
  <si>
    <t>CB100B2.S21.DP0275</t>
  </si>
  <si>
    <t>CB100B2.S21.DP0276</t>
  </si>
  <si>
    <t>CB100B2.S21.DP0277</t>
  </si>
  <si>
    <t>CB100B2.S21.DP0278</t>
  </si>
  <si>
    <t>CB100B2.S21.DP0279</t>
  </si>
  <si>
    <t>CB100B2.S21.DP0280</t>
  </si>
  <si>
    <t>CB100B2.S21.DP0281</t>
  </si>
  <si>
    <t>CB100B2.S21.DP0282</t>
  </si>
  <si>
    <t>CB100B2.S21.DP0283</t>
  </si>
  <si>
    <t>CB100B2.S21.DP0284</t>
  </si>
  <si>
    <t>CB100B2.S21.DP0285</t>
  </si>
  <si>
    <t>CB100B2.S21.DP0286</t>
  </si>
  <si>
    <t>CB100B2.S21.DP0287</t>
  </si>
  <si>
    <t>CB100B2.S21.DP0288</t>
  </si>
  <si>
    <t>CB100B2.S21.DP0289</t>
  </si>
  <si>
    <t>CB100B2.S21.DP0290</t>
  </si>
  <si>
    <t>CB100B2.S21.DP0291</t>
  </si>
  <si>
    <t>CB100B2.S21.DP0292</t>
  </si>
  <si>
    <t>CB100B2.S21.DP0293</t>
  </si>
  <si>
    <t>CB100B2.S21.DP0294</t>
  </si>
  <si>
    <t>CB100B2.S21.DP0295</t>
  </si>
  <si>
    <t>CB100B2.S21.DP0296</t>
  </si>
  <si>
    <t>CB100B2.S21.DP0297</t>
  </si>
  <si>
    <t>CB100B2.S21.DP0298</t>
  </si>
  <si>
    <t>CB100B2.S21.DP0299</t>
  </si>
  <si>
    <t>CB100B2.S21.DP0300</t>
  </si>
  <si>
    <t>CB100B2.S21.DP0301</t>
  </si>
  <si>
    <t>CB100B2.S21.DP0302</t>
  </si>
  <si>
    <t>CB100B2.S21.DP0303</t>
  </si>
  <si>
    <t>CB100B2.S21.DP0304</t>
  </si>
  <si>
    <t>CB100B2.S21.DP0305</t>
  </si>
  <si>
    <t>CB100B2.S21.DP0306</t>
  </si>
  <si>
    <t>CB100B2.S21.DP0307</t>
  </si>
  <si>
    <t>CB100B2.S21.DP0308</t>
  </si>
  <si>
    <t>CB100B2.S21.DP0309</t>
  </si>
  <si>
    <t>CB100B2.S21.DP0310</t>
  </si>
  <si>
    <t>CB100B2.S21.DP0311</t>
  </si>
  <si>
    <t>CB100B2.S21.DP0312</t>
  </si>
  <si>
    <t>CB100B2.S21.DP0313</t>
  </si>
  <si>
    <t>CB100B2.S21.DP0314</t>
  </si>
  <si>
    <t>CB100B2.S21.DP0315</t>
  </si>
  <si>
    <t>CB100B2.S21.DP0316</t>
  </si>
  <si>
    <t>CB100B2.S21.DP0317</t>
  </si>
  <si>
    <t>CB100B2.S21.DP0318</t>
  </si>
  <si>
    <t>CB100B2.S21.DP0319</t>
  </si>
  <si>
    <t>CB100B2.S21.DP0320</t>
  </si>
  <si>
    <t>CB100B2.S21.DP0321</t>
  </si>
  <si>
    <t>CB100B2.S21.DP0322</t>
  </si>
  <si>
    <t>CB100B2.S21.DP0323</t>
  </si>
  <si>
    <t>CB100B2.S21.DP0324</t>
  </si>
  <si>
    <t>CB100B2.S21.DP0325</t>
  </si>
  <si>
    <t>CB100B2.S21.DP0326</t>
  </si>
  <si>
    <t>CB100B2.S21.DP0327</t>
  </si>
  <si>
    <t>CB100B2.S21.DP0328</t>
  </si>
  <si>
    <t>CB100B2.S21.DP0329</t>
  </si>
  <si>
    <t>CB100B2.S21.DP0330</t>
  </si>
  <si>
    <t>CB100B2.S21.DP0331</t>
  </si>
  <si>
    <t>CB100B2.S21.DP0332</t>
  </si>
  <si>
    <t>CB100B2.S21.DP0333</t>
  </si>
  <si>
    <t>CB100B2.S21.DP0334</t>
  </si>
  <si>
    <t>CB100B2.S21.DP0335</t>
  </si>
  <si>
    <t>CB100B2.S21.DP0336</t>
  </si>
  <si>
    <t>CB100B2.S21.DP0337</t>
  </si>
  <si>
    <t>CB100B2.S21.DP0338</t>
  </si>
  <si>
    <t>CB100B2.S21.DP0339</t>
  </si>
  <si>
    <t>CB100B2.S21.DP0340</t>
  </si>
  <si>
    <t>CB100B2.S21.DP0341</t>
  </si>
  <si>
    <t>CB100B2.S21.DP0342</t>
  </si>
  <si>
    <t>CB100B2.S21.DP0343</t>
  </si>
  <si>
    <t>CB100B2.S21.DP0344</t>
  </si>
  <si>
    <t>CB100B2.S21.DP0345</t>
  </si>
  <si>
    <t>CB100B2.S21.DP0346</t>
  </si>
  <si>
    <t>CB100B2.S21.DP0347</t>
  </si>
  <si>
    <t>CB100B2.S21.DP0348</t>
  </si>
  <si>
    <t>CB100B2.S21.DP0349</t>
  </si>
  <si>
    <t>CB100B2.S21.DP0350</t>
  </si>
  <si>
    <t>CB100B2.S21.DP0351</t>
  </si>
  <si>
    <t>CB100B2.S21.DP0352</t>
  </si>
  <si>
    <t>CB100B2.S21.DP0353</t>
  </si>
  <si>
    <t>CB100B2.S21.DP0354</t>
  </si>
  <si>
    <t>CB100B2.S21.DP0355</t>
  </si>
  <si>
    <t>CB100B2.S21.DP0356</t>
  </si>
  <si>
    <t>CB100B2.S21.DP0357</t>
  </si>
  <si>
    <t>CB100B2.S21.DP0358</t>
  </si>
  <si>
    <t>CB100B2.S21.DP0359</t>
  </si>
  <si>
    <t>CB100B2.S21.DP0360</t>
  </si>
  <si>
    <t>CB100B2.S21.DP0361</t>
  </si>
  <si>
    <t>CB100B2.S21.DP0362</t>
  </si>
  <si>
    <t>CB100B2.S21.DP0363</t>
  </si>
  <si>
    <t>CB100B2.S21.DP0364</t>
  </si>
  <si>
    <t>CB100B2.S21.DP0365</t>
  </si>
  <si>
    <t>CB100B2.S21.DP0366</t>
  </si>
  <si>
    <t>CB100B2.S21.DP0367</t>
  </si>
  <si>
    <t>CB100B2.S21.DP0368</t>
  </si>
  <si>
    <t>CB100B2.S21.DP0369</t>
  </si>
  <si>
    <t>CB100B2.S21.DP0370</t>
  </si>
  <si>
    <t>CB100B2.S21.DP0371</t>
  </si>
  <si>
    <t>CB100B2.S21.DP0372</t>
  </si>
  <si>
    <t>CB100B2.S21.DP0373</t>
  </si>
  <si>
    <t>CB100B2.S21.DP0374</t>
  </si>
  <si>
    <t>CB100B2.S21.DP0375</t>
  </si>
  <si>
    <t>CB100B2.S21.DP0376</t>
  </si>
  <si>
    <t>CB100B2.S21.DP0377</t>
  </si>
  <si>
    <t>CB100B2.S21.DP0378</t>
  </si>
  <si>
    <t>CB100B2.S21.DP0379</t>
  </si>
  <si>
    <t>CB100B2.S21.DP0380</t>
  </si>
  <si>
    <t>CB100B2.S21.DP0381</t>
  </si>
  <si>
    <t>CB100B2.S21.DP0382</t>
  </si>
  <si>
    <t>CB100B2.S21.DP0383</t>
  </si>
  <si>
    <t>CB100B2.S21.DP0384</t>
  </si>
  <si>
    <t>CB100B2.S21.DP0385</t>
  </si>
  <si>
    <t>CB100B2.S21.DP0386</t>
  </si>
  <si>
    <t>CB100B2.S21.DP0387</t>
  </si>
  <si>
    <t>CB100B2.S21.DP0388</t>
  </si>
  <si>
    <t>CB100B2.S21.DP0389</t>
  </si>
  <si>
    <t>CB100B2.S21.DP0390</t>
  </si>
  <si>
    <t>CB100B2.S21.DP0391</t>
  </si>
  <si>
    <t>CB100B2.S21.DP0392</t>
  </si>
  <si>
    <t>CB100B2.S21.DP0393</t>
  </si>
  <si>
    <t>CB100B2.S21.DP0394</t>
  </si>
  <si>
    <t>CB100B2.S21.DP0395</t>
  </si>
  <si>
    <t>CB100B2.S21.DP0396</t>
  </si>
  <si>
    <t>CB100B2.S21.DP0397</t>
  </si>
  <si>
    <t>CB100B2.S21.DP0398</t>
  </si>
  <si>
    <t>CB100B2.S21.DP0399</t>
  </si>
  <si>
    <t>CB100B2.S21.DP0400</t>
  </si>
  <si>
    <t>CB100B2.S21.DP0401</t>
  </si>
  <si>
    <t>CB100B2.S21.DP0402</t>
  </si>
  <si>
    <t>CB100B2.S21.DP0403</t>
  </si>
  <si>
    <t>CB100B2.S21.DP0404</t>
  </si>
  <si>
    <t>CB100B2.S21.DP0405</t>
  </si>
  <si>
    <t>CB100B2.S21.DP0406</t>
  </si>
  <si>
    <t>CB100B2.S21.DP0407</t>
  </si>
  <si>
    <t>CB100B2.S21.DP0408</t>
  </si>
  <si>
    <t>CB100B2.S21.DP0409</t>
  </si>
  <si>
    <t>CB100B2.S21.DP0410</t>
  </si>
  <si>
    <t>CB100B2.S21.DP0411</t>
  </si>
  <si>
    <t>CB100B2.S21.DP0412</t>
  </si>
  <si>
    <t>CB100B2.S21.DP0413</t>
  </si>
  <si>
    <t>CB100B2.S21.DP0414</t>
  </si>
  <si>
    <t>CB100B2.S21.DP0415</t>
  </si>
  <si>
    <t>CB100B2.S21.DP0416</t>
  </si>
  <si>
    <t>CB100B2.S21.DP0417</t>
  </si>
  <si>
    <t>CB100B2.S21.DP0418</t>
  </si>
  <si>
    <t>CB100B2.S21.DP0419</t>
  </si>
  <si>
    <t>CB100B2.S21.DP0420</t>
  </si>
  <si>
    <t>CB100B2.S21.DP0421</t>
  </si>
  <si>
    <t>CB100B2.S21.DP0422</t>
  </si>
  <si>
    <t>CB100B2.S21.DP0423</t>
  </si>
  <si>
    <t>CB100B2.S21.DP0424</t>
  </si>
  <si>
    <t>CB100B2.S21.DP0425</t>
  </si>
  <si>
    <t>CB100B2.S21.DP0426</t>
  </si>
  <si>
    <t>CB100B2.S21.DP0427</t>
  </si>
  <si>
    <t>CB100B2.S21.DP0428</t>
  </si>
  <si>
    <t>CB100B2.S21.DP0429</t>
  </si>
  <si>
    <t>CB100B2.S21.DP0430</t>
  </si>
  <si>
    <t>CB100B2.S21.DP0431</t>
  </si>
  <si>
    <t>CB100B2.S21.DP0432</t>
  </si>
  <si>
    <t>CB100B2.S21.DP0433</t>
  </si>
  <si>
    <t>CB100B2.S21.DP0434</t>
  </si>
  <si>
    <t>CB100B2.S21.DP0435</t>
  </si>
  <si>
    <t>CB100B2.S21.DP0436</t>
  </si>
  <si>
    <t>CB100B2.S21.DP0437</t>
  </si>
  <si>
    <t>CB100B2.S21.DP0438</t>
  </si>
  <si>
    <t>CB100B2.S21.DP0439</t>
  </si>
  <si>
    <t>CB100B2.S21.DP0440</t>
  </si>
  <si>
    <t>CB100B2.S21.DP0441</t>
  </si>
  <si>
    <t>CB100B2.S21.DP0442</t>
  </si>
  <si>
    <t>CB100B2.S21.DP0443</t>
  </si>
  <si>
    <t>CB100B2.S21.DP0444</t>
  </si>
  <si>
    <t>CB100B2.S21.DP0445</t>
  </si>
  <si>
    <t>CB100B2.S21.DP0446</t>
  </si>
  <si>
    <t>CB100B2.S21.DP0447</t>
  </si>
  <si>
    <t>CB100B2.S21.DP0448</t>
  </si>
  <si>
    <t>CB100B2.S21.DP0449</t>
  </si>
  <si>
    <t>CB100B2.S21.DP0450</t>
  </si>
  <si>
    <t>CB100B2.S21.DP0451</t>
  </si>
  <si>
    <t>CB100B2.S21.DP0452</t>
  </si>
  <si>
    <t>CB100B2.S21.DP0453</t>
  </si>
  <si>
    <t>CB100B2.S21.DP0454</t>
  </si>
  <si>
    <t>CB100B2.S21.DP0455</t>
  </si>
  <si>
    <t>CB100B2.S21.DP0456</t>
  </si>
  <si>
    <t>CB100B2.S21.DP0457</t>
  </si>
  <si>
    <t>CB100B2.S21.DP0458</t>
  </si>
  <si>
    <t>CB100B2.S21.DP0459</t>
  </si>
  <si>
    <t>CB100B2.S21.DP0460</t>
  </si>
  <si>
    <t>CB100B2.S21.DP0461</t>
  </si>
  <si>
    <t>CB100B2.S21.DP0462</t>
  </si>
  <si>
    <t>CB100B2.S21.DP0463</t>
  </si>
  <si>
    <t>CB100B2.S21.DP0464</t>
  </si>
  <si>
    <t>CB100B2.S21.DP0465</t>
  </si>
  <si>
    <t>CB100B2.S21.DP0466</t>
  </si>
  <si>
    <t>CB100B2.S21.DP0467</t>
  </si>
  <si>
    <t>CB100B2.S21.DP0468</t>
  </si>
  <si>
    <t>CB100B2.S21.DP0469</t>
  </si>
  <si>
    <t>CB100B2.S21.DP0470</t>
  </si>
  <si>
    <t>CB100B2.S21.DP0471</t>
  </si>
  <si>
    <t>CB100B2.S21.DP0472</t>
  </si>
  <si>
    <t>CB100B2.S21.DP0473</t>
  </si>
  <si>
    <t>CB100B2.S21.DP0474</t>
  </si>
  <si>
    <t>CB100B2.S21.DP0475</t>
  </si>
  <si>
    <t>CB100B2.S21.DP0476</t>
  </si>
  <si>
    <t>CB100B2.S21.DP0477</t>
  </si>
  <si>
    <t>CB100B2.S21.DP0478</t>
  </si>
  <si>
    <t>CB100B2.S21.DP0479</t>
  </si>
  <si>
    <t>CB100B2.S21.DP0480</t>
  </si>
  <si>
    <t>CB100B2.S21.DP0481</t>
  </si>
  <si>
    <t>CB100B2.S21.DP0482</t>
  </si>
  <si>
    <t>CB100B2.S21.DP0483</t>
  </si>
  <si>
    <t>CB100B2.S21.DP0484</t>
  </si>
  <si>
    <t>CB100B2.S21.DP0485</t>
  </si>
  <si>
    <t>CB100B2.S21.DP0486</t>
  </si>
  <si>
    <t>CB100B2.S21.DP0487</t>
  </si>
  <si>
    <t>CB100B2.S21.DP0488</t>
  </si>
  <si>
    <t>CB100B2.S21.DP0489</t>
  </si>
  <si>
    <t>CB100B2.S21.DP0490</t>
  </si>
  <si>
    <t>CB100B2.S21.DP0491</t>
  </si>
  <si>
    <t>CB100B2.S21.DP0492</t>
  </si>
  <si>
    <t>CB100B2.S21.DP0493</t>
  </si>
  <si>
    <t>CB100B2.S21.DP0494</t>
  </si>
  <si>
    <t>CB100B2.S21.DP0495</t>
  </si>
  <si>
    <t>CB100B2.S21.DP0496</t>
  </si>
  <si>
    <t>CB100B2.S21.DP0497</t>
  </si>
  <si>
    <t>CB100B2.S21.DP0498</t>
  </si>
  <si>
    <t>CB100B2.S21.DP0499</t>
  </si>
  <si>
    <t>CB100B2.S21.DP0500</t>
  </si>
  <si>
    <t>CB100B2.S21.DP0501</t>
  </si>
  <si>
    <t>CB100B2.S21.DP0502</t>
  </si>
  <si>
    <t>CB100B2.S21.DP0503</t>
  </si>
  <si>
    <t>CB100B2.S21.DP0504</t>
  </si>
  <si>
    <t>CB100B2.S21.DP0505</t>
  </si>
  <si>
    <t>CB100B2.S21.DP0506</t>
  </si>
  <si>
    <t>CB100B2.S21.DP0507</t>
  </si>
  <si>
    <t>CB100B2.S21.DP0508</t>
  </si>
  <si>
    <t>CB100B2.S21.DP0509</t>
  </si>
  <si>
    <t>CB100B2.S21.DP0510</t>
  </si>
  <si>
    <t>CB100B2.S21.DP0511</t>
  </si>
  <si>
    <t>CB100B2.S21.DP0512</t>
  </si>
  <si>
    <t>CB100B2.S21.DP0513</t>
  </si>
  <si>
    <t>CB100B2.S21.DP0514</t>
  </si>
  <si>
    <t>CB100B2.S21.DP0515</t>
  </si>
  <si>
    <t>CB100B2.S21.DP0516</t>
  </si>
  <si>
    <t>CB100B2.S21.DP0517</t>
  </si>
  <si>
    <t>CB100B2.S21.DP0518</t>
  </si>
  <si>
    <t>CB100B2.S21.DP0519</t>
  </si>
  <si>
    <t>CB100B2.S21.DP0520</t>
  </si>
  <si>
    <t>CB100B2.S21.DP0521</t>
  </si>
  <si>
    <t>CB100B2.S21.DP0522</t>
  </si>
  <si>
    <t>CB100B2.S21.DP0523</t>
  </si>
  <si>
    <t>CB100B2.S21.DP0524</t>
  </si>
  <si>
    <t>CB100B2.S21.DP0525</t>
  </si>
  <si>
    <t>CB100B2.S21.DP0526</t>
  </si>
  <si>
    <t>CB100B2.S21.DP0527</t>
  </si>
  <si>
    <t>CB100B2.S21.DP0528</t>
  </si>
  <si>
    <t>CB100B2.S21.DP0529</t>
  </si>
  <si>
    <t>CB100B2.S21.DP0530</t>
  </si>
  <si>
    <t>CB100B2.S21.DP0531</t>
  </si>
  <si>
    <t>CB100B2.S21.DP0532</t>
  </si>
  <si>
    <t>CB100B2.S21.DP0533</t>
  </si>
  <si>
    <t>CB100B2.S21.DP0534</t>
  </si>
  <si>
    <t>CB100B2.S21.DP0535</t>
  </si>
  <si>
    <t>CB100B2.S21.DP0536</t>
  </si>
  <si>
    <t>CB100B2.S21.DP0537</t>
  </si>
  <si>
    <t>CB100B2.S21.DP0538</t>
  </si>
  <si>
    <t>CB100B2.S21.DP0539</t>
  </si>
  <si>
    <t>CB100B2.S21.DP0540</t>
  </si>
  <si>
    <t>CB100B2.S21.DP0541</t>
  </si>
  <si>
    <t>CB100B2.S21.DP0542</t>
  </si>
  <si>
    <t>CB100B2.S21.DP0543</t>
  </si>
  <si>
    <t>CB100B2.S21.DP0544</t>
  </si>
  <si>
    <t>CB100B2.S21.DP0545</t>
  </si>
  <si>
    <t>CB100B2.S21.DP0546</t>
  </si>
  <si>
    <t>CB100B2.S21.DP0547</t>
  </si>
  <si>
    <t>CB100B2.S21.DP0548</t>
  </si>
  <si>
    <t>CB100B2.S21.DP0549</t>
  </si>
  <si>
    <t>CB100B2.S21.DP0550</t>
  </si>
  <si>
    <t>CB100B2.S21.DP0551</t>
  </si>
  <si>
    <t>CB100B2.S21.DP0552</t>
  </si>
  <si>
    <t>CB100B2.S21.DP0553</t>
  </si>
  <si>
    <t>CB100B2.S21.DP0554</t>
  </si>
  <si>
    <t>CB100B2.S21.DP0555</t>
  </si>
  <si>
    <t>CB100B2.S21.DP0556</t>
  </si>
  <si>
    <t>CB100B2.S21.DP0557</t>
  </si>
  <si>
    <t>CB100B2.S21.DP0558</t>
  </si>
  <si>
    <t>CB100B2.S21.DP0559</t>
  </si>
  <si>
    <t>CB100B2.S21.DP0560</t>
  </si>
  <si>
    <t>CB100B2.S21.DP0561</t>
  </si>
  <si>
    <t>CB100B2.S21.DP0562</t>
  </si>
  <si>
    <t>CB100B2.S21.DP0563</t>
  </si>
  <si>
    <t>CB100B2.S21.DP0564</t>
  </si>
  <si>
    <t>CB100B2.S21.DP0565</t>
  </si>
  <si>
    <t>CB100B2.S21.DP0566</t>
  </si>
  <si>
    <t>CB100B2.S21.DP0567</t>
  </si>
  <si>
    <t>CB100B2.S21.DP0568</t>
  </si>
  <si>
    <t>CB100B2.S21.DP0569</t>
  </si>
  <si>
    <t>CB100B2.S21.DP0570</t>
  </si>
  <si>
    <t>CB100B2.S21.DP0571</t>
  </si>
  <si>
    <t>CB100B2.S21.DP0572</t>
  </si>
  <si>
    <t>CB100B2.S21.DP0573</t>
  </si>
  <si>
    <t>CB100B2.S21.DP0574</t>
  </si>
  <si>
    <t>CB100B2.S21.DP0575</t>
  </si>
  <si>
    <t>CB100B2.S21.DP0576</t>
  </si>
  <si>
    <t>CB100B2.S21.DP0577</t>
  </si>
  <si>
    <t>CB100B2.S21.DP0578</t>
  </si>
  <si>
    <t>CB100B2.S21.DP0579</t>
  </si>
  <si>
    <t>CB100B2.S21.DP0580</t>
  </si>
  <si>
    <t>CB100B2.S21.DP0581</t>
  </si>
  <si>
    <t>CB100B2.S21.DP0582</t>
  </si>
  <si>
    <t>CB100B2.S21.DP0583</t>
  </si>
  <si>
    <t>CB100B2.S21.DP0584</t>
  </si>
  <si>
    <t>CB100B2.S21.DP0585</t>
  </si>
  <si>
    <t>CB100B2.S21.DP0586</t>
  </si>
  <si>
    <t>CB100B2.S21.DP0587</t>
  </si>
  <si>
    <t>CB100B2.S21.DP0588</t>
  </si>
  <si>
    <t>CB100B2.S21.DP0589</t>
  </si>
  <si>
    <t>CB100B2.S21.DP0590</t>
  </si>
  <si>
    <t>CB100B2.S21.DP0591</t>
  </si>
  <si>
    <t>CB100B2.S21.DP0592</t>
  </si>
  <si>
    <t>CB100B2.S21.DP0593</t>
  </si>
  <si>
    <t>CB100B2.S21.DP0594</t>
  </si>
  <si>
    <t>CB100B2.S21.DP0595</t>
  </si>
  <si>
    <t>CB100B2.S21.DP0596</t>
  </si>
  <si>
    <t>CB100B2.S21.DP0597</t>
  </si>
  <si>
    <t>CB100B2.S21.DP0598</t>
  </si>
  <si>
    <t>CB100B2.S21.DP0599</t>
  </si>
  <si>
    <t>CB100B2.S21.DP0600</t>
  </si>
  <si>
    <t>CB100B2.S21.DP0601</t>
  </si>
  <si>
    <t>CB100B2.S21.DP0602</t>
  </si>
  <si>
    <t>CB100B2.S21.DP0603</t>
  </si>
  <si>
    <t>CB100B2.S21.DP0604</t>
  </si>
  <si>
    <t>CB100B2.S21.DP0605</t>
  </si>
  <si>
    <t>CB100B2.S21.DP0606</t>
  </si>
  <si>
    <t>CB100B2.S21.DP0607</t>
  </si>
  <si>
    <t>CB100B2.S21.DP0608</t>
  </si>
  <si>
    <t>CB100B2.S21.DP0609</t>
  </si>
  <si>
    <t>CB100B2.S21.DP0610</t>
  </si>
  <si>
    <t>CB100B2.S21.DP0611</t>
  </si>
  <si>
    <t>CB100B2.S21.DP0612</t>
  </si>
  <si>
    <t>CB100B2.S21.DP0613</t>
  </si>
  <si>
    <t>CB100B2.S21.DP0614</t>
  </si>
  <si>
    <t>CB100B2.S21.DP0615</t>
  </si>
  <si>
    <t>CB100B2.S21.DP0616</t>
  </si>
  <si>
    <t>CB100B2.S21.DP0617</t>
  </si>
  <si>
    <t>CB100B2.S21.DP0618</t>
  </si>
  <si>
    <t>CB100B2.S21.DP0619</t>
  </si>
  <si>
    <t>CB100B2.S21.DP0620</t>
  </si>
  <si>
    <t>CB100B2.S21.DP0621</t>
  </si>
  <si>
    <t>CB100B2.S21.DP0622</t>
  </si>
  <si>
    <t>CB100B2.S21.DP0623</t>
  </si>
  <si>
    <t>CB100B2.S21.DP0624</t>
  </si>
  <si>
    <t>CB100B2.S21.DP0625</t>
  </si>
  <si>
    <t>CB100B2.S21.DP0626</t>
  </si>
  <si>
    <t>CB100B2.S21.DP0627</t>
  </si>
  <si>
    <t>CB100B2.S21.DP0628</t>
  </si>
  <si>
    <t>CB100B2.S21.DP0629</t>
  </si>
  <si>
    <t>CB100B2.S21.DP0630</t>
  </si>
  <si>
    <t>CB100B2.S21.DP0631</t>
  </si>
  <si>
    <t>CB100B2.S21.DP0632</t>
  </si>
  <si>
    <t>CB100B2.S21.DP0633</t>
  </si>
  <si>
    <t>CB100B2.S21.DP0634</t>
  </si>
  <si>
    <t>CB100B2.S21.DP0635</t>
  </si>
  <si>
    <t>CB100B2.S21.DP0636</t>
  </si>
  <si>
    <t>CB100B2.S21.DP0637</t>
  </si>
  <si>
    <t>CB100B2.S21.DP0638</t>
  </si>
  <si>
    <t>CB100B2.S21.DP0639</t>
  </si>
  <si>
    <t>CB100B2.S21.DP0640</t>
  </si>
  <si>
    <t>CB100B2.S21.DP0641</t>
  </si>
  <si>
    <t>CB100B2.S21.DP0642</t>
  </si>
  <si>
    <t>CB100B2.S21.DP0643</t>
  </si>
  <si>
    <t>CB100B2.S21.DP0644</t>
  </si>
  <si>
    <t>CB100B2.S21.DP0645</t>
  </si>
  <si>
    <t>CB100B2.S21.DP0646</t>
  </si>
  <si>
    <t>CB100B2.S21.DP0647</t>
  </si>
  <si>
    <t>CB100B2.S21.DP0648</t>
  </si>
  <si>
    <t>CB100B2.S21.DP0649</t>
  </si>
  <si>
    <t>CB100B2.S21.DP0650</t>
  </si>
  <si>
    <t>CB100B2.S21.DP0651</t>
  </si>
  <si>
    <t>CB100B2.S21.DP0652</t>
  </si>
  <si>
    <t>CB100B2.S21.DP0653</t>
  </si>
  <si>
    <t>CB100B2.S21.DP0654</t>
  </si>
  <si>
    <t>CB100B2.S21.DP0655</t>
  </si>
  <si>
    <t>CB100B2.S21.DP0656</t>
  </si>
  <si>
    <t>CB100B2.S21.DP0657</t>
  </si>
  <si>
    <t>CB100B2.S21.DP0658</t>
  </si>
  <si>
    <t>CB100B2.S21.DP0659</t>
  </si>
  <si>
    <t>CB100B2.S21.DP0660</t>
  </si>
  <si>
    <t>CB100B2.S21.DP0661</t>
  </si>
  <si>
    <t>CB100B2.S21.DP0662</t>
  </si>
  <si>
    <t>CB100B2.S21.DP0663</t>
  </si>
  <si>
    <t>CB100B2.S21.DP0664</t>
  </si>
  <si>
    <t>CB100B2.S21.DP0665</t>
  </si>
  <si>
    <t>CB100B2.S21.DP0666</t>
  </si>
  <si>
    <t>CB100B2.S21.DP0667</t>
  </si>
  <si>
    <t>CB100B2.S21.DP0668</t>
  </si>
  <si>
    <t>CB100B2.S21.DP0669</t>
  </si>
  <si>
    <t>CB100B2.S21.DP0670</t>
  </si>
  <si>
    <t>CB100B2.S21.DP0671</t>
  </si>
  <si>
    <t>CB100B2.S21.DP0672</t>
  </si>
  <si>
    <t>CB100B2.S21.DP0673</t>
  </si>
  <si>
    <t>CB100B2.S21.DP0674</t>
  </si>
  <si>
    <t>CB100B2.S21.DP0675</t>
  </si>
  <si>
    <t>CB100B2.S21.DP0676</t>
  </si>
  <si>
    <t>CB100B2.S21.DP0677</t>
  </si>
  <si>
    <t>CB100B2.S21.DP0678</t>
  </si>
  <si>
    <t>CB100B2.S21.DP0679</t>
  </si>
  <si>
    <t>CB100B2.S21.DP0680</t>
  </si>
  <si>
    <t>CB100B2.S21.DP0681</t>
  </si>
  <si>
    <t>CB100B2.S21.DP0682</t>
  </si>
  <si>
    <t>CB100B2.S21.DP0683</t>
  </si>
  <si>
    <t>CB100B2.S21.DP0684</t>
  </si>
  <si>
    <t>CB100B2.S21.DP0685</t>
  </si>
  <si>
    <t>CB100B2.S21.DP0686</t>
  </si>
  <si>
    <t>CB100B2.S21.DP0687</t>
  </si>
  <si>
    <t>CB100B2.S21.DP0688</t>
  </si>
  <si>
    <t>CB100B2.S21.DP0689</t>
  </si>
  <si>
    <t>CB100B2.S21.DP0690</t>
  </si>
  <si>
    <t>CB100B2.S21.DP0691</t>
  </si>
  <si>
    <t>CB100B2.S21.DP0692</t>
  </si>
  <si>
    <t>CB100B2.S21.DP0693</t>
  </si>
  <si>
    <t>CB100B2.S21.DP0694</t>
  </si>
  <si>
    <t>CB100B2.S21.DP0695</t>
  </si>
  <si>
    <t>CB100B2.S21.DP0696</t>
  </si>
  <si>
    <t>CB100B2.S21.DP0697</t>
  </si>
  <si>
    <t>CB100B2.S21.DP0698</t>
  </si>
  <si>
    <t>CB100B2.S21.DP0699</t>
  </si>
  <si>
    <t>CB100B2.S21.DP0700</t>
  </si>
  <si>
    <t>CB100B2.S21.DP0701</t>
  </si>
  <si>
    <t>CB100B2.S21.DP0702</t>
  </si>
  <si>
    <t>CB100B2.S21.DP0703</t>
  </si>
  <si>
    <t>CB100B2.S21.DP0704</t>
  </si>
  <si>
    <t>CB100B2.S21.DP0705</t>
  </si>
  <si>
    <t>CB100B2.S21.DP0706</t>
  </si>
  <si>
    <t>CB100B2.S21.DP0707</t>
  </si>
  <si>
    <t>CB100B2.S21.DP0708</t>
  </si>
  <si>
    <t>CB100B2.S21.DP0709</t>
  </si>
  <si>
    <t>CB100B2.S21.DP0710</t>
  </si>
  <si>
    <t>CB100B2.S21.DP0711</t>
  </si>
  <si>
    <t>CB100B2.S21.DP0712</t>
  </si>
  <si>
    <t>CB100B2.S21.DP0713</t>
  </si>
  <si>
    <t>CB100B2.S21.DP0714</t>
  </si>
  <si>
    <t>CB100B2.S21.DP0715</t>
  </si>
  <si>
    <t>CB100B2.S21.DP0716</t>
  </si>
  <si>
    <t>CB100B2.S21.DP0717</t>
  </si>
  <si>
    <t>CB100B2.S21.DP0718</t>
  </si>
  <si>
    <t>CB100B2.S21.DP0719</t>
  </si>
  <si>
    <t>CB100B2.S21.DP0720</t>
  </si>
  <si>
    <t>CB100B2.S21.DP0721</t>
  </si>
  <si>
    <t>CB100B2.S21.DP0722</t>
  </si>
  <si>
    <t>CB100B2.S21.DP0723</t>
  </si>
  <si>
    <t>CB100B2.S21.DP0724</t>
  </si>
  <si>
    <t>CB100B2.S21.DP0725</t>
  </si>
  <si>
    <t>CB100B2.S21.DP0726</t>
  </si>
  <si>
    <t>CB100B2.S21.DP0727</t>
  </si>
  <si>
    <t>CB100B2.S21.DP0728</t>
  </si>
  <si>
    <t>CB100B2.S21.DP0729</t>
  </si>
  <si>
    <t>CB100B2.S21.DP0730</t>
  </si>
  <si>
    <t>CB100B2.S21.DP0731</t>
  </si>
  <si>
    <t>CB100B2.S21.DP0732</t>
  </si>
  <si>
    <t>CB100B2.S21.DP0733</t>
  </si>
  <si>
    <t>CB100B2.S21.DP0734</t>
  </si>
  <si>
    <t>CB100B2.S21.DP0735</t>
  </si>
  <si>
    <t>CB100B2.S21.DP0736</t>
  </si>
  <si>
    <t>CB100B2.S21.DP0737</t>
  </si>
  <si>
    <t>CB100B2.S21.DP0738</t>
  </si>
  <si>
    <t>CB100B2.S21.DP0739</t>
  </si>
  <si>
    <t>CB100B2.S21.DP0740</t>
  </si>
  <si>
    <t>CB100B2.S21.DP0741</t>
  </si>
  <si>
    <t>CB100B2.S21.DP0742</t>
  </si>
  <si>
    <t>CB100B2.S21.DP0743</t>
  </si>
  <si>
    <t>CB100B2.S21.DP0744</t>
  </si>
  <si>
    <t>CB100B2.S21.DP0745</t>
  </si>
  <si>
    <t>CB100B2.S21.DP0746</t>
  </si>
  <si>
    <t>CB100B2.S21.DP0747</t>
  </si>
  <si>
    <t>CB100B2.S21.DP0748</t>
  </si>
  <si>
    <t>CB100B2.S21.DP0749</t>
  </si>
  <si>
    <t>CB100B2.S21.DP0750</t>
  </si>
  <si>
    <t>CB100B2.S21.DP0751</t>
  </si>
  <si>
    <t>CB100B2.S21.DP0752</t>
  </si>
  <si>
    <t>CB100B2.S21.DP0753</t>
  </si>
  <si>
    <t>CB100B2.S21.DP0754</t>
  </si>
  <si>
    <t>CB100B2.S21.DP0755</t>
  </si>
  <si>
    <t>CB100B2.S21.DP0756</t>
  </si>
  <si>
    <t>CB100B2.S21.DP0757</t>
  </si>
  <si>
    <t>CB100B2.S21.DP0758</t>
  </si>
  <si>
    <t>CB100B2.S21.DP0759</t>
  </si>
  <si>
    <t>CB100B2.S21.DP0760</t>
  </si>
  <si>
    <t>CB100B2.S21.DP0761</t>
  </si>
  <si>
    <t>CB100B2.S21.DP0762</t>
  </si>
  <si>
    <t>CB100B2.S21.DP0763</t>
  </si>
  <si>
    <t>CB100B2.S21.DP0764</t>
  </si>
  <si>
    <t>CB100B2.S21.DP0765</t>
  </si>
  <si>
    <t>CB100B2.S21.DP0766</t>
  </si>
  <si>
    <t>CB100B2.S21.DP0767</t>
  </si>
  <si>
    <t>CB100B2.S21.DP0768</t>
  </si>
  <si>
    <t>CB100B2.S21.DP0769</t>
  </si>
  <si>
    <t>CB100B2.S21.DP0770</t>
  </si>
  <si>
    <t>CB100B2.S21.DP0771</t>
  </si>
  <si>
    <t>CB100B2.S21.DP0772</t>
  </si>
  <si>
    <t>CB100B2.S21.DP0773</t>
  </si>
  <si>
    <t>CB100B2.S21.DP0774</t>
  </si>
  <si>
    <t>CB100B2.S21.DP0775</t>
  </si>
  <si>
    <t>CB100B2.S21.DP0776</t>
  </si>
  <si>
    <t>CB100B2.S21.DP0777</t>
  </si>
  <si>
    <t>CB100B2.S21.DP0778</t>
  </si>
  <si>
    <t>CB100B2.S21.DP0779</t>
  </si>
  <si>
    <t>CB100B2.S21.DP0780</t>
  </si>
  <si>
    <t>CB100B2.S21.DP0781</t>
  </si>
  <si>
    <t>CB100B2.S21.DP0782</t>
  </si>
  <si>
    <t>CB100B2.S21.DP0783</t>
  </si>
  <si>
    <t>CB100B2.S21.DP0784</t>
  </si>
  <si>
    <t>CB100B2.S21.DP0785</t>
  </si>
  <si>
    <t>CB100B2.S21.DP0786</t>
  </si>
  <si>
    <t>CB100B2.S21.DP0787</t>
  </si>
  <si>
    <t>CB100B2.S21.DP0788</t>
  </si>
  <si>
    <t>CB100B2.S21.DP0789</t>
  </si>
  <si>
    <t>CB100B2.S21.DP0790</t>
  </si>
  <si>
    <t>CB100B2.S21.DP0791</t>
  </si>
  <si>
    <t>CB100B2.S21.DP0792</t>
  </si>
  <si>
    <t>CB100B2.S21.DP0793</t>
  </si>
  <si>
    <t>CB100B2.S21.DP0794</t>
  </si>
  <si>
    <t>CB100B2.S21.DP0795</t>
  </si>
  <si>
    <t>CB100B2.S21.DP0796</t>
  </si>
  <si>
    <t>CB100B2.S21.DP0797</t>
  </si>
  <si>
    <t>CB100B2.S21.DP0798</t>
  </si>
  <si>
    <t>CB100B2.S21.DP0799</t>
  </si>
  <si>
    <t>CB100B2.S21.DP0800</t>
  </si>
  <si>
    <t>CB100B2.S21.DP0801</t>
  </si>
  <si>
    <t>CB100B2.S21.DP0802</t>
  </si>
  <si>
    <t>CB100B2.S21.DP0803</t>
  </si>
  <si>
    <t>CB100B2.S21.DP0804</t>
  </si>
  <si>
    <t>CB100B2.S21.DP0805</t>
  </si>
  <si>
    <t>CB100B2.S21.DP0806</t>
  </si>
  <si>
    <t>CB100B2.S21.DP0807</t>
  </si>
  <si>
    <t>CB100B2.S21.DP0808</t>
  </si>
  <si>
    <t>CB100B2.S21.DP0809</t>
  </si>
  <si>
    <t>CB100B2.S21.DP0810</t>
  </si>
  <si>
    <t>CB100B2.S21.DP0811</t>
  </si>
  <si>
    <t>CB100B2.S21.DP0812</t>
  </si>
  <si>
    <t>CB100B2.S21.DP0813</t>
  </si>
  <si>
    <t>CB100B2.S21.DP0814</t>
  </si>
  <si>
    <t>CB100B2.S21.DP0815</t>
  </si>
  <si>
    <t>CB100B2.S21.DP0816</t>
  </si>
  <si>
    <t>CB100B2.S21.DP0817</t>
  </si>
  <si>
    <t>CB100B2.S21.DP0818</t>
  </si>
  <si>
    <t>CB100B2.S21.DP0819</t>
  </si>
  <si>
    <t>CB100B2.S21.DP0820</t>
  </si>
  <si>
    <t>CB100B2.S21.DP0821</t>
  </si>
  <si>
    <t>CB100B2.S21.DP0822</t>
  </si>
  <si>
    <t>CB100B2.S21.DP0823</t>
  </si>
  <si>
    <t>CB100B2.S21.DP0824</t>
  </si>
  <si>
    <t>CB100B2.S21.DP0825</t>
  </si>
  <si>
    <t>CB100B2.S21.DP0826</t>
  </si>
  <si>
    <t>CB100B2.S21.DP0827</t>
  </si>
  <si>
    <t>CB100B2.S21.DP0828</t>
  </si>
  <si>
    <t>CB100B2.S21.DP0829</t>
  </si>
  <si>
    <t>CB100B2.S21.DP0830</t>
  </si>
  <si>
    <t>CB100B2.S21.DP0831</t>
  </si>
  <si>
    <t>CB100B2.S21.DP0832</t>
  </si>
  <si>
    <t>CB100B2.S21.DP0833</t>
  </si>
  <si>
    <t>CB100B2.S21.DP0834</t>
  </si>
  <si>
    <t>CB100B2.S21.DP0835</t>
  </si>
  <si>
    <t>CB100B2.S21.DP0836</t>
  </si>
  <si>
    <t>CB100B2.S21.DP0837</t>
  </si>
  <si>
    <t>CB100B2.S21.DP0838</t>
  </si>
  <si>
    <t>CB100B2.S21.DP0839</t>
  </si>
  <si>
    <t>CB100B2.S21.DP0840</t>
  </si>
  <si>
    <t>CB100B2.S21.DP0841</t>
  </si>
  <si>
    <t>CB100B2.S21.DP0842</t>
  </si>
  <si>
    <t>CB100B2.S21.DP0843</t>
  </si>
  <si>
    <t>CB100B2.S21.DP0844</t>
  </si>
  <si>
    <t>CB100B2.S21.DP0845</t>
  </si>
  <si>
    <t>CB100B2.S21.DP0846</t>
  </si>
  <si>
    <t>CB100B2.S21.DP0847</t>
  </si>
  <si>
    <t>CB100B2.S21.DP0848</t>
  </si>
  <si>
    <t>CB100B2.S21.DP0849</t>
  </si>
  <si>
    <t>CB100B2.S21.DP0850</t>
  </si>
  <si>
    <t>CB100B2.S21.DP0851</t>
  </si>
  <si>
    <t>CB100B2.S21.DP0852</t>
  </si>
  <si>
    <t>CB100B2.S21.DP0853</t>
  </si>
  <si>
    <t>CB100B2.S21.DP0854</t>
  </si>
  <si>
    <t>CB100B2.S21.DP0855</t>
  </si>
  <si>
    <t>CB100B2.S21.DP0856</t>
  </si>
  <si>
    <t>CB100B2.S21.DP0857</t>
  </si>
  <si>
    <t>CB100B2.S21.DP0858</t>
  </si>
  <si>
    <t>CB100B2.S21.DP0859</t>
  </si>
  <si>
    <t>CB100B2.S21.DP0860</t>
  </si>
  <si>
    <t>CB100B2.S21.DP0861</t>
  </si>
  <si>
    <t>CB100B2.S21.DP0862</t>
  </si>
  <si>
    <t>CB100B2.S21.DP0863</t>
  </si>
  <si>
    <t>CB100B2.S21.DP0864</t>
  </si>
  <si>
    <t>CB100B2.S21.DP0865</t>
  </si>
  <si>
    <t>CB100B2.S21.DP0866</t>
  </si>
  <si>
    <t>CB100B2.S21.DP0867</t>
  </si>
  <si>
    <t>CB100B2.S21.DP0868</t>
  </si>
  <si>
    <t>CB100B2.S21.DP0869</t>
  </si>
  <si>
    <t>CB100B2.S21.DP0870</t>
  </si>
  <si>
    <t>CB100B2.S21.DP0871</t>
  </si>
  <si>
    <t>CB100B2.S21.DP0872</t>
  </si>
  <si>
    <t>CB100B2.S21.DP0873</t>
  </si>
  <si>
    <t>CB100B2.S21.DP0874</t>
  </si>
  <si>
    <t>CB100B2.S21.DP0875</t>
  </si>
  <si>
    <t>CB100B2.S21.DP0876</t>
  </si>
  <si>
    <t>CB100B2.S21.DP0877</t>
  </si>
  <si>
    <t>CB100B2.S21.DP0878</t>
  </si>
  <si>
    <t>CB100B2.S21.DP0879</t>
  </si>
  <si>
    <t>CB100B2.S21.DP0880</t>
  </si>
  <si>
    <t>CB100B2.S21.DP0881</t>
  </si>
  <si>
    <t>CB100B2.S21.DP0882</t>
  </si>
  <si>
    <t>CB100B2.S21.DP0883</t>
  </si>
  <si>
    <t>CB100B2.S21.DP0884</t>
  </si>
  <si>
    <t>CB100B2.S21.DP0885</t>
  </si>
  <si>
    <t>CB100B2.S21.DP0886</t>
  </si>
  <si>
    <t>CB100B2.S21.DP0887</t>
  </si>
  <si>
    <t>CB100B2.S21.DP0888</t>
  </si>
  <si>
    <t>CB100B2.S21.DP0889</t>
  </si>
  <si>
    <t>CB100B2.S21.DP0890</t>
  </si>
  <si>
    <t>CB100B2.S21.DP0891</t>
  </si>
  <si>
    <t>CB100B2.S21.DP0892</t>
  </si>
  <si>
    <t>CB100B2.S21.DP0893</t>
  </si>
  <si>
    <t>CB100B2.S21.DP0894</t>
  </si>
  <si>
    <t>CB100B2.S21.DP0895</t>
  </si>
  <si>
    <t>CB100B2.S21.DP0896</t>
  </si>
  <si>
    <t>CB100B2.S21.DP0897</t>
  </si>
  <si>
    <t>CB100B2.S21.DP0898</t>
  </si>
  <si>
    <t>CB100B2.S21.DP0899</t>
  </si>
  <si>
    <t>CB100B2.S21.DP0900</t>
  </si>
  <si>
    <t>CB100B2.S21.DP0901</t>
  </si>
  <si>
    <t>CB100B2.S21.DP0902</t>
  </si>
  <si>
    <t>CB100B2.S21.DP0903</t>
  </si>
  <si>
    <t>CB100B2.S21.DP0904</t>
  </si>
  <si>
    <t>CB100B2.S21.DP0905</t>
  </si>
  <si>
    <t>CB100B2.S21.DP0906</t>
  </si>
  <si>
    <t>CB100B2.S21.DP0907</t>
  </si>
  <si>
    <t>CB100B2.S21.DP0908</t>
  </si>
  <si>
    <t>CB100B2.S21.DP0909</t>
  </si>
  <si>
    <t>CB100B2.S21.DP0910</t>
  </si>
  <si>
    <t>CB100B2.S21.DP0911</t>
  </si>
  <si>
    <t>CB100B2.S21.DP0912</t>
  </si>
  <si>
    <t>CB100B2.S21.DP0913</t>
  </si>
  <si>
    <t>CB100B2.S21.DP0914</t>
  </si>
  <si>
    <t>CB100B2.S21.DP0915</t>
  </si>
  <si>
    <t>CB100B2.S21.DP0916</t>
  </si>
  <si>
    <t>CB100B2.S21.DP0917</t>
  </si>
  <si>
    <t>CB100B2.S21.DP0918</t>
  </si>
  <si>
    <t>CB100B2.S21.DP0919</t>
  </si>
  <si>
    <t>CB100B2.S21.DP0920</t>
  </si>
  <si>
    <t>CB100B2.S21.DP0921</t>
  </si>
  <si>
    <t>CB100B2.S21.DP0922</t>
  </si>
  <si>
    <t>CB100B2.S21.DP0923</t>
  </si>
  <si>
    <t>CB100B2.S21.DP0924</t>
  </si>
  <si>
    <t>CB100B2.S21.DP0925</t>
  </si>
  <si>
    <t>CB100B2.S21.DP0926</t>
  </si>
  <si>
    <t>CB100B2.S21.DP0927</t>
  </si>
  <si>
    <t>CB100B2.S21.DP0928</t>
  </si>
  <si>
    <t>CB100B2.S21.DP0929</t>
  </si>
  <si>
    <t>CB100B2.S21.DP0930</t>
  </si>
  <si>
    <t>CB100B2.S21.DP0931</t>
  </si>
  <si>
    <t>CB100B2.S21.DP0932</t>
  </si>
  <si>
    <t>CB100B2.S21.DP0933</t>
  </si>
  <si>
    <t>CB100B2.S21.DP0934</t>
  </si>
  <si>
    <t>CB100B2.S21.DP0935</t>
  </si>
  <si>
    <t>CB100B2.S21.DP0936</t>
  </si>
  <si>
    <t>CB100B2.S21.DP0937</t>
  </si>
  <si>
    <t>CB100B2.S21.DP0938</t>
  </si>
  <si>
    <t>CB100B2.S21.DP0939</t>
  </si>
  <si>
    <t>CB100B2.S21.DP0940</t>
  </si>
  <si>
    <t>CB100B2.S21.DP0941</t>
  </si>
  <si>
    <t>CB100B2.S21.DP0942</t>
  </si>
  <si>
    <t>CB100B2.S21.DP0943</t>
  </si>
  <si>
    <t>CB100B2.S21.DP0944</t>
  </si>
  <si>
    <t>CB100B2.S21.DP0945</t>
  </si>
  <si>
    <t>CB100B2.S21.DP0946</t>
  </si>
  <si>
    <t>CB100B2.S21.DP0947</t>
  </si>
  <si>
    <t>CB100B2.S21.DP0948</t>
  </si>
  <si>
    <t>CB100B2.S21.DP0949</t>
  </si>
  <si>
    <t>CB100B2.S21.DP0950</t>
  </si>
  <si>
    <t>CB100B2.S21.DP0951</t>
  </si>
  <si>
    <t>CB100B2.S21.DP0952</t>
  </si>
  <si>
    <t>CB100B2.S21.DP0953</t>
  </si>
  <si>
    <t>CB100B2.S21.DP0954</t>
  </si>
  <si>
    <t>CB100B2.S21.DP0955</t>
  </si>
  <si>
    <t>CB100B2.S21.DP0956</t>
  </si>
  <si>
    <t>CB100B2.S21.DP0957</t>
  </si>
  <si>
    <t>CB100B2.S21.DP0958</t>
  </si>
  <si>
    <t>CB100B2.S21.DP0959</t>
  </si>
  <si>
    <t>CB100B2.S21.DP0960</t>
  </si>
  <si>
    <t>CB100B2.S21.DP0961</t>
  </si>
  <si>
    <t>CB100B2.S21.DP0962</t>
  </si>
  <si>
    <t>CB100B2.S21.DP0963</t>
  </si>
  <si>
    <t>CB100B2.S21.DP0964</t>
  </si>
  <si>
    <t>CB100B2.S21.DP0965</t>
  </si>
  <si>
    <t>CB100B2.S21.DP0966</t>
  </si>
  <si>
    <t>CB100B2.S21.DP0967</t>
  </si>
  <si>
    <t>CB100B2.S21.DP0968</t>
  </si>
  <si>
    <t>CB100B2.S21.DP0969</t>
  </si>
  <si>
    <t>CB100B2.S21.DP0970</t>
  </si>
  <si>
    <t>CB100B2.S21.DP0971</t>
  </si>
  <si>
    <t>CB100B2.S21.DP0972</t>
  </si>
  <si>
    <t>CB100B2.S21.DP0973</t>
  </si>
  <si>
    <t>CB100B2.S21.DP0974</t>
  </si>
  <si>
    <t>CB100B2.S21.DP0975</t>
  </si>
  <si>
    <t>CB100B2.S21.DP0976</t>
  </si>
  <si>
    <t>CB100B2.S21.DP0977</t>
  </si>
  <si>
    <t>CB100B2.S21.DP0978</t>
  </si>
  <si>
    <t>CB100B2.S21.DP0979</t>
  </si>
  <si>
    <t>CB100B2.S21.DP0980</t>
  </si>
  <si>
    <t>CB100B2.S21.DP0981</t>
  </si>
  <si>
    <t>CB100B2.S21.DP0982</t>
  </si>
  <si>
    <t>CB100B2.S21.DP0983</t>
  </si>
  <si>
    <t>CB100B2.S21.DP0984</t>
  </si>
  <si>
    <t>CB100B2.S21.DP0985</t>
  </si>
  <si>
    <t>CB100B2.S21.DP0986</t>
  </si>
  <si>
    <t>CB100B2.S21.DP0987</t>
  </si>
  <si>
    <t>CB100B2.S21.DP0988</t>
  </si>
  <si>
    <t>CB100B2.S21.DP0989</t>
  </si>
  <si>
    <t>CB100B2.S21.DP0990</t>
  </si>
  <si>
    <t>CB100B2.S21.DP0991</t>
  </si>
  <si>
    <t>CB100B2.S21.DP0992</t>
  </si>
  <si>
    <t>CB100B2.S21.DP0993</t>
  </si>
  <si>
    <t>CB100B2.S21.DP0994</t>
  </si>
  <si>
    <t>CB100B2.S21.DP0995</t>
  </si>
  <si>
    <t>CB100B2.S21.DP0996</t>
  </si>
  <si>
    <t>CB100B2.S21.DP0997</t>
  </si>
  <si>
    <t>CB100B2.S21.DP0998</t>
  </si>
  <si>
    <t>CB100B2.S21.DP0999</t>
  </si>
  <si>
    <t>CB100B2.S21.DP1000</t>
  </si>
  <si>
    <t>CB100B2.S21.DP1001</t>
  </si>
  <si>
    <t>CB100B2.S21.DP1002</t>
  </si>
  <si>
    <t>CB100B2.S21.DP1003</t>
  </si>
  <si>
    <t>CB100B2.S21.DP1004</t>
  </si>
  <si>
    <t>CB100B2.S21.DP1005</t>
  </si>
  <si>
    <t>CB100B2.S21.DP1006</t>
  </si>
  <si>
    <t>CB100B2.S21.DP1007</t>
  </si>
  <si>
    <t>CB100B2.S21.DP1008</t>
  </si>
  <si>
    <t>CB100B2.S21.DP1009</t>
  </si>
  <si>
    <t>CB100B2.S21.DP1010</t>
  </si>
  <si>
    <t>CB100B2.S21.DP1011</t>
  </si>
  <si>
    <t>CB100B2.S21.DP1012</t>
  </si>
  <si>
    <t>CB100B2.S21.DP1013</t>
  </si>
  <si>
    <t>CB100B2.S21.DP1014</t>
  </si>
  <si>
    <t>CB100B2.S21.DP1015</t>
  </si>
  <si>
    <t>CB100B2.S21.DP1016</t>
  </si>
  <si>
    <t>CB100B2.S21.DP1017</t>
  </si>
  <si>
    <t>CB100B2.S21.DP1018</t>
  </si>
  <si>
    <t>CB100B2.S21.DP1019</t>
  </si>
  <si>
    <t>CB100B2.S21.DP1020</t>
  </si>
  <si>
    <t>CB100B2.S21.DP1021</t>
  </si>
  <si>
    <t>CB100B2.S21.DP1022</t>
  </si>
  <si>
    <t>CB100B2.S21.DP1023</t>
  </si>
  <si>
    <t>CB100B2.S21.DP1024</t>
  </si>
  <si>
    <t>CB100B2.S21.DP1025</t>
  </si>
  <si>
    <t>CB100B2.S21.DP1026</t>
  </si>
  <si>
    <t>CB100B2.S21.DP1027</t>
  </si>
  <si>
    <t>CB100B2.S21.DP1028</t>
  </si>
  <si>
    <t>CB100B2.S21.DP1029</t>
  </si>
  <si>
    <t>CB100B2.S21.DP1030</t>
  </si>
  <si>
    <t>CB100B2.S21.DP1031</t>
  </si>
  <si>
    <t>CB100B2.S21.DP1032</t>
  </si>
  <si>
    <t>CB100B2.S21.DP1033</t>
  </si>
  <si>
    <t>CB100B2.S21.DP1034</t>
  </si>
  <si>
    <t>CB100B2.S21.DP1035</t>
  </si>
  <si>
    <t>CB100B2.S21.DP1036</t>
  </si>
  <si>
    <t>CB100B2.S21.DP1037</t>
  </si>
  <si>
    <t>CB100B2.S21.DP1038</t>
  </si>
  <si>
    <t>CB100B2.S21.DP1039</t>
  </si>
  <si>
    <t>CB100B2.S21.DP1040</t>
  </si>
  <si>
    <t>CB100B2.S21.DP1041</t>
  </si>
  <si>
    <t>CB100B2.S21.DP1042</t>
  </si>
  <si>
    <t>CB100B2.S21.DP1043</t>
  </si>
  <si>
    <t>CB100B2.S21.DP1044</t>
  </si>
  <si>
    <t>CB100B2.S21.DP1045</t>
  </si>
  <si>
    <t>CB100B2.S21.DP1046</t>
  </si>
  <si>
    <t>CB100B2.S21.DP1047</t>
  </si>
  <si>
    <t>CB100B2.S21.DP1048</t>
  </si>
  <si>
    <t>CB100B2.S21.DP1049</t>
  </si>
  <si>
    <t>CB100B2.S21.DP1050</t>
  </si>
  <si>
    <t>CB100B2.S21.DP1051</t>
  </si>
  <si>
    <t>CB100B2.S21.DP1052</t>
  </si>
  <si>
    <t>CB100B2.S21.DP1053</t>
  </si>
  <si>
    <t>CB100B2.S21.DP1054</t>
  </si>
  <si>
    <t>CB100B2.S21.DP1055</t>
  </si>
  <si>
    <t>CB100B2.S21.DP1056</t>
  </si>
  <si>
    <t>CB100B2.S21.DP1057</t>
  </si>
  <si>
    <t>CB100B2.S21.DP1058</t>
  </si>
  <si>
    <t>CB100B2.S21.DP1059</t>
  </si>
  <si>
    <t>CB100B2.S21.DP1060</t>
  </si>
  <si>
    <t>CB100B2.S21.DP1061</t>
  </si>
  <si>
    <t>CB100B2.S21.DP1062</t>
  </si>
  <si>
    <t>CB100B2.S21.DP1063</t>
  </si>
  <si>
    <t>CB100B2.S21.DP1064</t>
  </si>
  <si>
    <t>CB100B2.S21.DP1065</t>
  </si>
  <si>
    <t>CB100B2.S21.DP1066</t>
  </si>
  <si>
    <t>CB100B2.S21.DP1067</t>
  </si>
  <si>
    <t>CB100B2.S21.DP1068</t>
  </si>
  <si>
    <t>CB100B2.S21.DP1069</t>
  </si>
  <si>
    <t>CB100B2.S21.DP1070</t>
  </si>
  <si>
    <t>CB100B2.S21.DP1071</t>
  </si>
  <si>
    <t>CB100B2.S21.DP1072</t>
  </si>
  <si>
    <t>CB100B2.S21.DP1073</t>
  </si>
  <si>
    <t>CB100B2.S21.DP1074</t>
  </si>
  <si>
    <t>CB100B2.S21.DP1075</t>
  </si>
  <si>
    <t>CB100B2.S21.DP1076</t>
  </si>
  <si>
    <t>CB100B2.S21.DP1077</t>
  </si>
  <si>
    <t>CB100B2.S21.DP1078</t>
  </si>
  <si>
    <t>CB100B2.S21.DP1079</t>
  </si>
  <si>
    <t>CB100B2.S21A.DP0001</t>
  </si>
  <si>
    <t>CB100B2.S21A.DP0002</t>
  </si>
  <si>
    <t>CB100B2.S21A.DP0003</t>
  </si>
  <si>
    <t>CB100B2.S21B.DP0001</t>
  </si>
  <si>
    <t>CB100B2.S21B.DP0002</t>
  </si>
  <si>
    <t>CB100B2.S21B.DP0003</t>
  </si>
  <si>
    <t>CB100B2.S21B.DP0004</t>
  </si>
  <si>
    <t>CB100B2.S21B.DP0005</t>
  </si>
  <si>
    <t>CB100B2.S21B.DP0006</t>
  </si>
  <si>
    <t>CB100B2.S21B.DP0007</t>
  </si>
  <si>
    <t>CB100B2.S21B.DP0008</t>
  </si>
  <si>
    <t>CB100B2.S21B.DP0009</t>
  </si>
  <si>
    <t>CB100B2.S21B.DP0010</t>
  </si>
  <si>
    <t>CB100B2.S21B.DP0011</t>
  </si>
  <si>
    <t>CB100B2.S21B.DP0012</t>
  </si>
  <si>
    <t>CB100B2.S21B.DP0013</t>
  </si>
  <si>
    <t>CB100B2.S21B.DP0014</t>
  </si>
  <si>
    <t>CB100B2.S21B.DP0015</t>
  </si>
  <si>
    <t>CB100B2.S21C.DP0001</t>
  </si>
  <si>
    <t>CB100B2.S21C.DP0002</t>
  </si>
  <si>
    <t>CB100B2.S21C.DP0003</t>
  </si>
  <si>
    <t>CB100B2.S21C.DP0004</t>
  </si>
  <si>
    <t>CB100B2.S21C.DP0005</t>
  </si>
  <si>
    <t>CB100B2.S21C.DP0006</t>
  </si>
  <si>
    <t>CB100B2.S21C.DP0007</t>
  </si>
  <si>
    <t>CB100B2.S21C.DP0008</t>
  </si>
  <si>
    <t>CB100B2.S21C.DP0009</t>
  </si>
  <si>
    <t>CB100B2.S21C.DP0010</t>
  </si>
  <si>
    <t>CB100B2.S21C.DP0011</t>
  </si>
  <si>
    <t>CB100B2.S21C.DP0012</t>
  </si>
  <si>
    <t>CB100B2.S21C.DP0013</t>
  </si>
  <si>
    <t>CB100B2.S21C.DP0014</t>
  </si>
  <si>
    <t>CB100B2.S21C.DP0015</t>
  </si>
  <si>
    <t>CB100B2.S21C.DP0016</t>
  </si>
  <si>
    <t>CB100B2.S21C.DP0017</t>
  </si>
  <si>
    <t>CB100B2.S21C.DP0018</t>
  </si>
  <si>
    <t>CB100B2.S21C.DP0019</t>
  </si>
  <si>
    <t>CB100B2.S21C.DP0020</t>
  </si>
  <si>
    <t>CB100B2.S21C.DP0021</t>
  </si>
  <si>
    <t>CB100B2.S21C.DP0022</t>
  </si>
  <si>
    <t>CB100B2.S21C.DP0023</t>
  </si>
  <si>
    <t>CB100B2.S21C.DP0024</t>
  </si>
  <si>
    <t>CB100B2.S21C.DP0025</t>
  </si>
  <si>
    <t>CB100B2.S21C.DP0026</t>
  </si>
  <si>
    <t>CB100B2.S21C.DP0027</t>
  </si>
  <si>
    <t>CB100B2.S21C.DP0028</t>
  </si>
  <si>
    <t>CB100B2.S21C.DP0029</t>
  </si>
  <si>
    <t>CB100B2.S21C.DP0030</t>
  </si>
  <si>
    <t>CB100B2.S21C.DP0031</t>
  </si>
  <si>
    <t>CB100B2.S21C.DP0032</t>
  </si>
  <si>
    <t>CB100B2.S21C.DP0033</t>
  </si>
  <si>
    <t>CB100B2.S21C.DP0034</t>
  </si>
  <si>
    <t>CB100B2.S21C.DP0035</t>
  </si>
  <si>
    <t>CB100B2.S21C.DP0036</t>
  </si>
  <si>
    <t>CB100B2.S21C.DP0037</t>
  </si>
  <si>
    <t>CB100B2.S21C.DP0038</t>
  </si>
  <si>
    <t>CB100B2.S21C.DP0039</t>
  </si>
  <si>
    <t>CB100B2.S21C.DP0040</t>
  </si>
  <si>
    <t>CB100B2.S21C.DP0041</t>
  </si>
  <si>
    <t>CB100B2.S21C.DP0042</t>
  </si>
  <si>
    <t>CB100B2.S21C.DP0043</t>
  </si>
  <si>
    <t>CB100B2.S21C.DP0044</t>
  </si>
  <si>
    <t>CB100B2.S21C.DP0045</t>
  </si>
  <si>
    <t>CB100B2.S21C.DP0046</t>
  </si>
  <si>
    <t>CB100B2.S21C.DP0047</t>
  </si>
  <si>
    <t>CB100B2.S21C.DP0048</t>
  </si>
  <si>
    <t>CB100B2.S21C.DP0049</t>
  </si>
  <si>
    <t>CB100B2.S21C.DP0050</t>
  </si>
  <si>
    <t>CB100B2.S21C.DP0051</t>
  </si>
  <si>
    <t>CB100B2.S21C.DP0052</t>
  </si>
  <si>
    <t>CB100B2.S21C.DP0053</t>
  </si>
  <si>
    <t>CB100B2.S21C.DP0054</t>
  </si>
  <si>
    <t>CB100B2.S21C.DP0055</t>
  </si>
  <si>
    <t>CB100B2.S21C.DP0056</t>
  </si>
  <si>
    <t>CB100B2.S21C.DP0057</t>
  </si>
  <si>
    <t>CB100B2.S21C.DP0058</t>
  </si>
  <si>
    <t>CB100B2.S21C.DP0059</t>
  </si>
  <si>
    <t>CB100B2.S21C.DP0060</t>
  </si>
  <si>
    <t>CB100B2.S21C.DP0061</t>
  </si>
  <si>
    <t>CB100B2.S21C.DP0062</t>
  </si>
  <si>
    <t>CB100B2.S21C.DP0063</t>
  </si>
  <si>
    <t>CB100B2.S21C.DP0064</t>
  </si>
  <si>
    <t>CB100B2.S21C.DP0065</t>
  </si>
  <si>
    <t>CB100B2.S21C.DP0066</t>
  </si>
  <si>
    <t>CB100B2.S21C.DP0067</t>
  </si>
  <si>
    <t>CB100B2.S21C.DP0068</t>
  </si>
  <si>
    <t>CB100B2.S21C.DP0069</t>
  </si>
  <si>
    <t>CB100B2.S21C.DP0070</t>
  </si>
  <si>
    <t>CB100B2.S21C.DP0071</t>
  </si>
  <si>
    <t>CB100B2.S21C.DP0072</t>
  </si>
  <si>
    <t>CB100B2.S21C.DP0073</t>
  </si>
  <si>
    <t>CB100B2.S21C.DP0074</t>
  </si>
  <si>
    <t>CB100B2.S21C.DP0075</t>
  </si>
  <si>
    <t>CB100B2.S21C.DP0076</t>
  </si>
  <si>
    <t>CB100B2.S21C.DP0077</t>
  </si>
  <si>
    <t>CB100B2.S21C.DP0078</t>
  </si>
  <si>
    <t>CB100B2.S21C.DP0079</t>
  </si>
  <si>
    <t>CB100B2.S21C.DP0080</t>
  </si>
  <si>
    <t>CB100B2.S21C.DP0081</t>
  </si>
  <si>
    <t>CB100B2.S21C.DP0082</t>
  </si>
  <si>
    <t>CB100B2.S21C.DP0083</t>
  </si>
  <si>
    <t>CB100B2.S21C.DP0084</t>
  </si>
  <si>
    <t>CB100B2.S21C.DP0085</t>
  </si>
  <si>
    <t>CB100B2.S21C.DP0086</t>
  </si>
  <si>
    <t>CB100B2.S21C.DP0087</t>
  </si>
  <si>
    <t>CB100B2.S21C.DP0088</t>
  </si>
  <si>
    <t>CB100B2.S21C.DP0089</t>
  </si>
  <si>
    <t>CB100B2.S21C.DP0090</t>
  </si>
  <si>
    <t>CB100B2.S21C.DP0091</t>
  </si>
  <si>
    <t>CB100B2.S21C.DP0092</t>
  </si>
  <si>
    <t>CB100B2.S21C.DP0093</t>
  </si>
  <si>
    <t>CB100B2.S21C.DP0094</t>
  </si>
  <si>
    <t>CB100B2.S21C.DP0095</t>
  </si>
  <si>
    <t>CB100B2.S21C.DP0096</t>
  </si>
  <si>
    <t>CB100B2.S21C.DP0097</t>
  </si>
  <si>
    <t>CB100B2.S21C.DP0098</t>
  </si>
  <si>
    <t>CB100B2.S21C.DP0099</t>
  </si>
  <si>
    <t>CB100B2.S21C.DP0100</t>
  </si>
  <si>
    <t>CB100B2.S21C.DP0101</t>
  </si>
  <si>
    <t>CB100B2.S21C.DP0102</t>
  </si>
  <si>
    <t>CB100B2.S21C.DP0103</t>
  </si>
  <si>
    <t>CB100B2.S21C.DP0104</t>
  </si>
  <si>
    <t>CB100B2.S21C.DP0105</t>
  </si>
  <si>
    <t>CB100B2.S21C.DP0106</t>
  </si>
  <si>
    <t>CB100B2.S21C.DP0107</t>
  </si>
  <si>
    <t>CB100B2.S21C.DP0108</t>
  </si>
  <si>
    <t>CB100B2.S21C.DP0109</t>
  </si>
  <si>
    <t>CB100B2.S21C.DP0110</t>
  </si>
  <si>
    <t>CB100B2.S21C.DP0111</t>
  </si>
  <si>
    <t>CB100B2.S21C.DP0112</t>
  </si>
  <si>
    <t>CB100B2.S21C.DP0113</t>
  </si>
  <si>
    <t>CB100B2.S21C.DP0114</t>
  </si>
  <si>
    <t>CB100B2.S21C.DP0115</t>
  </si>
  <si>
    <t>CB100B2.S21C.DP0116</t>
  </si>
  <si>
    <t>CB100B2.S21C.DP0117</t>
  </si>
  <si>
    <t>CB100B2.S21C.DP0118</t>
  </si>
  <si>
    <t>CB100B2.S21C.DP0119</t>
  </si>
  <si>
    <t>CB100B2.S21C.DP0120</t>
  </si>
  <si>
    <t>CB100B2.S21C.DP0121</t>
  </si>
  <si>
    <t>CB100B2.S21C.DP0122</t>
  </si>
  <si>
    <t>CB100B2.S21C.DP0123</t>
  </si>
  <si>
    <t>CB100B2.S21C.DP0124</t>
  </si>
  <si>
    <t>CB100B2.S21C.DP0125</t>
  </si>
  <si>
    <t>CB100B2.S21C.DP0126</t>
  </si>
  <si>
    <t>CB100B2.S21C.DP0127</t>
  </si>
  <si>
    <t>CB100B2.S21C.DP0128</t>
  </si>
  <si>
    <t>CB100B2.S21C.DP0129</t>
  </si>
  <si>
    <t>CB100B2.S21C.DP0130</t>
  </si>
  <si>
    <t>CB100B2.S21C.DP0131</t>
  </si>
  <si>
    <t>CB100B2.S21C.DP0132</t>
  </si>
  <si>
    <t>CB100B2.S21C.DP0133</t>
  </si>
  <si>
    <t>CB100B2.S21C.DP0134</t>
  </si>
  <si>
    <t>CB100B2.S21C.DP0135</t>
  </si>
  <si>
    <t>CB100B2.S21C.DP0136</t>
  </si>
  <si>
    <t>CB100B2.S21C.DP0137</t>
  </si>
  <si>
    <t>CB100B2.S21C.DP0138</t>
  </si>
  <si>
    <t>CB100B2.S21C.DP0139</t>
  </si>
  <si>
    <t>CB100B2.S21C.DP0140</t>
  </si>
  <si>
    <t>CB100B2.S21C.DP0141</t>
  </si>
  <si>
    <t>CB100B2.S21C.DP0142</t>
  </si>
  <si>
    <t>CB100B2.S21C.DP0143</t>
  </si>
  <si>
    <t>CB100B2.S21C.DP0144</t>
  </si>
  <si>
    <t>CB100B2.S21C.DP0145</t>
  </si>
  <si>
    <t>CB100B2.S21C.DP0146</t>
  </si>
  <si>
    <t>CB100B2.S21C.DP0147</t>
  </si>
  <si>
    <t>CB100B2.S21C.DP0148</t>
  </si>
  <si>
    <t>CB100B2.S21C.DP0149</t>
  </si>
  <si>
    <t>CB100B2.S21C.DP0150</t>
  </si>
  <si>
    <t>CB100B2.S21C.DP0151</t>
  </si>
  <si>
    <t>CB100B2.S21C.DP0152</t>
  </si>
  <si>
    <t>CB100B2.S21C.DP0153</t>
  </si>
  <si>
    <t>CB100B2.S21C.DP0154</t>
  </si>
  <si>
    <t>CB100B2.S21C.DP0155</t>
  </si>
  <si>
    <t>CB100B2.S21C.DP0156</t>
  </si>
  <si>
    <t>CB100B2.S21C.DP0157</t>
  </si>
  <si>
    <t>CB100B2.S21C.DP0158</t>
  </si>
  <si>
    <t>CB100B2.S21C.DP0159</t>
  </si>
  <si>
    <t>CB100B2.S21C.DP0160</t>
  </si>
  <si>
    <t>CB100B2.S21C.DP0161</t>
  </si>
  <si>
    <t>CB100B2.S21C.DP0162</t>
  </si>
  <si>
    <t>CB100B2.S21C.DP0163</t>
  </si>
  <si>
    <t>CB100B2.S21C.DP0164</t>
  </si>
  <si>
    <t>CB100B2.S21C.DP0165</t>
  </si>
  <si>
    <t>CB100B2.S21C.DP0166</t>
  </si>
  <si>
    <t>CB100B2.S21C.DP0167</t>
  </si>
  <si>
    <t>CB100B2.S21C.DP0168</t>
  </si>
  <si>
    <t>CB100B2.S21C.DP0169</t>
  </si>
  <si>
    <t>CB100B2.S21C.DP0170</t>
  </si>
  <si>
    <t>CB100B2.S21C.DP0171</t>
  </si>
  <si>
    <t>CB100B2.S21C.DP0172</t>
  </si>
  <si>
    <t>CB100B2.S21C.DP0173</t>
  </si>
  <si>
    <t>CB100B2.S21C.DP0174</t>
  </si>
  <si>
    <t>CB100B2.S21C.DP0175</t>
  </si>
  <si>
    <t>CB100B2.S21C.DP0176</t>
  </si>
  <si>
    <t>CB100B2.S21C.DP0177</t>
  </si>
  <si>
    <t>CB100B2.S21C.DP0178</t>
  </si>
  <si>
    <t>CB100B2.S21C.DP0179</t>
  </si>
  <si>
    <t>CB100B2.S21C.DP0180</t>
  </si>
  <si>
    <t>CB100B2.S21C.DP0181</t>
  </si>
  <si>
    <t>CB100B2.S21C.DP0182</t>
  </si>
  <si>
    <t>CB100B2.S21C.DP0183</t>
  </si>
  <si>
    <t>CB100B2.S21C.DP0184</t>
  </si>
  <si>
    <t>CB100B2.S21C.DP0185</t>
  </si>
  <si>
    <t>CB100B2.S21C.DP0186</t>
  </si>
  <si>
    <t>CB100B2.S21C.DP0187</t>
  </si>
  <si>
    <t>CB100B2.S21C.DP0188</t>
  </si>
  <si>
    <t>CB100B2.S21C.DP0189</t>
  </si>
  <si>
    <t>CB100B2.S21C.DP0190</t>
  </si>
  <si>
    <t>CB100B2.S21C.DP0191</t>
  </si>
  <si>
    <t>CB100B2.S21C.DP0192</t>
  </si>
  <si>
    <t>CB100B2.S21C.DP0193</t>
  </si>
  <si>
    <t>CB100B2.S21C.DP0194</t>
  </si>
  <si>
    <t>CB100B2.S21C.DP0195</t>
  </si>
  <si>
    <t>CB100B2.S21C.DP0196</t>
  </si>
  <si>
    <t>CB100B2.S21C.DP0197</t>
  </si>
  <si>
    <t>CB100B2.S21C.DP0198</t>
  </si>
  <si>
    <t>CB100B2.S21C.DP0199</t>
  </si>
  <si>
    <t>CB100B2.S21C.DP0200</t>
  </si>
  <si>
    <t>CB100B2.S21C.DP0201</t>
  </si>
  <si>
    <t>CB100B2.S21C.DP0202</t>
  </si>
  <si>
    <t>CB100B2.S21C.DP0203</t>
  </si>
  <si>
    <t>CB100B2.S21C.DP0204</t>
  </si>
  <si>
    <t>CB100B2.S21C.DP0205</t>
  </si>
  <si>
    <t>CB100B2.S21C.DP0206</t>
  </si>
  <si>
    <t>CB100B2.S21C.DP0207</t>
  </si>
  <si>
    <t>CB100B2.S21C.DP0208</t>
  </si>
  <si>
    <t>CB100B2.S21C.DP0209</t>
  </si>
  <si>
    <t>CB100B2.S21C.DP0210</t>
  </si>
  <si>
    <t>CB100B2.S21C.DP0211</t>
  </si>
  <si>
    <t>CB100B2.S21C.DP0212</t>
  </si>
  <si>
    <t>CB100B2.S21C.DP0213</t>
  </si>
  <si>
    <t>CB100B2.S21C.DP0214</t>
  </si>
  <si>
    <t>CB100B2.S21C.DP0215</t>
  </si>
  <si>
    <t>CB100B2.S21C.DP0216</t>
  </si>
  <si>
    <t>CB100B2.S21C.DP0217</t>
  </si>
  <si>
    <t>CB100B2.S21C.DP0218</t>
  </si>
  <si>
    <t>CB100B2.S21C.DP0219</t>
  </si>
  <si>
    <t>CB100B2.S21C.DP0220</t>
  </si>
  <si>
    <t>CB100B2.S21C.DP0221</t>
  </si>
  <si>
    <t>CB100B2.S21C.DP0222</t>
  </si>
  <si>
    <t>CB100B2.S21C.DP0223</t>
  </si>
  <si>
    <t>CB100B2.S21C.DP0224</t>
  </si>
  <si>
    <t>CB100B2.S21C.DP0225</t>
  </si>
  <si>
    <t>CB100B2.S21C.DP0226</t>
  </si>
  <si>
    <t>CB100B2.S21C.DP0227</t>
  </si>
  <si>
    <t>CB100B2.S21C.DP0228</t>
  </si>
  <si>
    <t>CB100B2.S21C.DP0229</t>
  </si>
  <si>
    <t>CB100B2.S21C.DP0230</t>
  </si>
  <si>
    <t>CB100B2.S21C.DP0231</t>
  </si>
  <si>
    <t>CB100B2.S21C.DP0232</t>
  </si>
  <si>
    <t>CB100B2.S21C.DP0233</t>
  </si>
  <si>
    <t>CB100B2.S21C.DP0234</t>
  </si>
  <si>
    <t>CB100B2.S21C.DP0235</t>
  </si>
  <si>
    <t>CB100B2.S21C.DP0236</t>
  </si>
  <si>
    <t>CB100B2.S21C.DP0237</t>
  </si>
  <si>
    <t>CB100B2.S21C.DP0238</t>
  </si>
  <si>
    <t>CB100B2.S21C.DP0239</t>
  </si>
  <si>
    <t>CB100B2.S21C.DP0240</t>
  </si>
  <si>
    <t>CB100B2.S21C.DP0241</t>
  </si>
  <si>
    <t>CB100B2.S21C.DP0242</t>
  </si>
  <si>
    <t>CB100B2.S21C.DP0243</t>
  </si>
  <si>
    <t>CB100B2.S21C.DP0244</t>
  </si>
  <si>
    <t>CB100B2.S21C.DP0245</t>
  </si>
  <si>
    <t>CB100B2.S21C.DP0246</t>
  </si>
  <si>
    <t>CB100B2.S21C.DP0247</t>
  </si>
  <si>
    <t>CB100B2.S21C.DP0248</t>
  </si>
  <si>
    <t>CB100B2.S21C.DP0249</t>
  </si>
  <si>
    <t>CB100B2.S21C.DP0250</t>
  </si>
  <si>
    <t>CB100B2.S21C.DP0251</t>
  </si>
  <si>
    <t>CB100B2.S21C.DP0252</t>
  </si>
  <si>
    <t>CB100B2.S21C.DP0253</t>
  </si>
  <si>
    <t>CB100B2.S21C.DP0254</t>
  </si>
  <si>
    <t>CB100B2.S21C.DP0255</t>
  </si>
  <si>
    <t>CB100B2.S21C.DP0256</t>
  </si>
  <si>
    <t>CB100B2.S21C.DP0257</t>
  </si>
  <si>
    <t>CB100B2.S21C.DP0258</t>
  </si>
  <si>
    <t>CB100B2.S21C.DP0259</t>
  </si>
  <si>
    <t>CB100B2.S21C.DP0260</t>
  </si>
  <si>
    <t>CB100B2.S21C.DP0261</t>
  </si>
  <si>
    <t>CB100B2.S21C.DP0262</t>
  </si>
  <si>
    <t>CB100B2.S21C.DP0263</t>
  </si>
  <si>
    <t>CB100B2.S21C.DP0264</t>
  </si>
  <si>
    <t>CB100B2.S21C.DP0265</t>
  </si>
  <si>
    <t>CB100B2.S21C.DP0266</t>
  </si>
  <si>
    <t>CB100B2.S21C.DP0267</t>
  </si>
  <si>
    <t>CB100B2.S21C.DP0268</t>
  </si>
  <si>
    <t>CB100B2.S21C.DP0269</t>
  </si>
  <si>
    <t>CB100B2.S21C.DP0270</t>
  </si>
  <si>
    <t>CB100B2.S21C.DP0271</t>
  </si>
  <si>
    <t>CB100B2.S21C.DP0272</t>
  </si>
  <si>
    <t>CB100B2.S21C.DP0273</t>
  </si>
  <si>
    <t>CB100B2.S21C.DP0274</t>
  </si>
  <si>
    <t>CB100B2.S21C.DP0275</t>
  </si>
  <si>
    <t>CB100B2.S21C.DP0276</t>
  </si>
  <si>
    <t>CB100B2.S21C.DP0277</t>
  </si>
  <si>
    <t>CB100B2.S21C.DP0278</t>
  </si>
  <si>
    <t>CB100B2.S21C.DP0279</t>
  </si>
  <si>
    <t>CB100B2.S21C.DP0280</t>
  </si>
  <si>
    <t>CB100B2.S21C.DP0281</t>
  </si>
  <si>
    <t>CB100B2.S21C.DP0282</t>
  </si>
  <si>
    <t>CB100B2.S21C.DP0283</t>
  </si>
  <si>
    <t>CB100B2.S21C.DP0284</t>
  </si>
  <si>
    <t>CB100B2.S21C.DP0285</t>
  </si>
  <si>
    <t>CB100B2.S21C.DP0286</t>
  </si>
  <si>
    <t>CB100B2.S21C.DP0287</t>
  </si>
  <si>
    <t>CB100B2.S21C.DP0288</t>
  </si>
  <si>
    <t>CB100B2.S21C.DP0289</t>
  </si>
  <si>
    <t>CB100B2.S21C.DP0290</t>
  </si>
  <si>
    <t>CB100B2.S21C.DP0291</t>
  </si>
  <si>
    <t>CB100B2.S21C.DP0292</t>
  </si>
  <si>
    <t>CB100B2.S21C.DP0293</t>
  </si>
  <si>
    <t>CB100B2.S21C.DP0294</t>
  </si>
  <si>
    <t>CB100B2.S21C.DP0295</t>
  </si>
  <si>
    <t>CB100B2.S21C.DP0296</t>
  </si>
  <si>
    <t>CB100B2.S21C.DP0297</t>
  </si>
  <si>
    <t>CB100B2.S21C.DP0298</t>
  </si>
  <si>
    <t>CB100B2.S21C.DP0299</t>
  </si>
  <si>
    <t>CB100B2.S21C.DP0300</t>
  </si>
  <si>
    <t>CB100B2.S21C.DP0301</t>
  </si>
  <si>
    <t>CB100B2.S21C.DP0302</t>
  </si>
  <si>
    <t>CB100B2.S21C.DP0303</t>
  </si>
  <si>
    <t>CB100B2.S21C.DP0304</t>
  </si>
  <si>
    <t>CB100B2.S21C.DP0305</t>
  </si>
  <si>
    <t>CB100B2.S21C.DP0306</t>
  </si>
  <si>
    <t>CB100B2.S21C.DP0307</t>
  </si>
  <si>
    <t>CB100B2.S21C.DP0308</t>
  </si>
  <si>
    <t>CB100B2.S21C.DP0309</t>
  </si>
  <si>
    <t>CB100B2.S21C.DP0310</t>
  </si>
  <si>
    <t>CB100B2.S21C.DP0311</t>
  </si>
  <si>
    <t>CB100B2.S21C.DP0312</t>
  </si>
  <si>
    <t>CB100B2.S21C.DP0313</t>
  </si>
  <si>
    <t>CB100B2.S21C.DP0314</t>
  </si>
  <si>
    <t>CB100B2.S21C.DP0315</t>
  </si>
  <si>
    <t>CB100B2.S21C.DP0316</t>
  </si>
  <si>
    <t>CB100B2.S21C.DP0317</t>
  </si>
  <si>
    <t>CB100B2.S21C.DP0318</t>
  </si>
  <si>
    <t>CB100B2.S21C.DP0319</t>
  </si>
  <si>
    <t>CB100B2.S21C.DP0320</t>
  </si>
  <si>
    <t>CB100B2.S21C.DP0321</t>
  </si>
  <si>
    <t>CB100B2.S21C.DP0322</t>
  </si>
  <si>
    <t>CB100B2.S21C.DP0323</t>
  </si>
  <si>
    <t>CB100B2.S21C.DP0324</t>
  </si>
  <si>
    <t>CB100B2.S21C.DP0325</t>
  </si>
  <si>
    <t>CB100B2.S21C.DP0326</t>
  </si>
  <si>
    <t>CB100B2.S21C.DP0327</t>
  </si>
  <si>
    <t>CB100B2.S21C.DP0328</t>
  </si>
  <si>
    <t>CB100B2.S21C.DP0329</t>
  </si>
  <si>
    <t>CB100B2.S21C.DP0330</t>
  </si>
  <si>
    <t>CB100B2.S21C.DP0331</t>
  </si>
  <si>
    <t>CB100B2.S21C.DP0332</t>
  </si>
  <si>
    <t>CB100B2.S21C.DP0333</t>
  </si>
  <si>
    <t>CB100B2.S21C.DP0334</t>
  </si>
  <si>
    <t>CB100B2.S21C.DP0335</t>
  </si>
  <si>
    <t>CB100B2.S21C.DP0336</t>
  </si>
  <si>
    <t>CB100B2.S21C.DP0337</t>
  </si>
  <si>
    <t>CB100B2.S21C.DP0338</t>
  </si>
  <si>
    <t>CB100B2.S21C.DP0339</t>
  </si>
  <si>
    <t>CB100B2.S21C.DP0340</t>
  </si>
  <si>
    <t>CB100B2.S21C.DP0341</t>
  </si>
  <si>
    <t>CB100B2.S21C.DP0342</t>
  </si>
  <si>
    <t>CB100B2.S21C.DP0343</t>
  </si>
  <si>
    <t>CB100B2.S21C.DP0344</t>
  </si>
  <si>
    <t>CB100B2.S21C.DP0345</t>
  </si>
  <si>
    <t>CB100B2.S21C.DP0346</t>
  </si>
  <si>
    <t>CB100B2.S21C.DP0347</t>
  </si>
  <si>
    <t>CB100B2.S21C.DP0348</t>
  </si>
  <si>
    <t>CB100B2.S21C.DP0349</t>
  </si>
  <si>
    <t>CB100B2.S21C.DP0350</t>
  </si>
  <si>
    <t>CB100B2.S21C.DP0351</t>
  </si>
  <si>
    <t>CB100B2.S21C.DP0352</t>
  </si>
  <si>
    <t>CB100B2.S21C.DP0353</t>
  </si>
  <si>
    <t>CB100B2.S21C.DP0354</t>
  </si>
  <si>
    <t>CB100B2.S21C.DP0355</t>
  </si>
  <si>
    <t>CB100B2.S21C.DP0356</t>
  </si>
  <si>
    <t>CB100B2.S21C.DP0357</t>
  </si>
  <si>
    <t>CB100B2.S21C.DP0358</t>
  </si>
  <si>
    <t>CB100B2.S21C.DP0359</t>
  </si>
  <si>
    <t>CB100B2.S21C.DP0360</t>
  </si>
  <si>
    <t>CB100B2.S21C.DP0361</t>
  </si>
  <si>
    <t>CB100B2.S21C.DP0362</t>
  </si>
  <si>
    <t>CB100B2.S21C.DP0363</t>
  </si>
  <si>
    <t>CB100B2.S21C.DP0364</t>
  </si>
  <si>
    <t>CB100B2.S21C.DP0365</t>
  </si>
  <si>
    <t>CB100B2.S21C.DP0366</t>
  </si>
  <si>
    <t>CB100B2.S21C.DP0367</t>
  </si>
  <si>
    <t>CB100B2.S21C.DP0368</t>
  </si>
  <si>
    <t>CB100B2.S21C.DP0369</t>
  </si>
  <si>
    <t>CB100B2.S21C.DP0370</t>
  </si>
  <si>
    <t>CB100B2.S21C.DP0371</t>
  </si>
  <si>
    <t>CB100B2.S21C.DP0372</t>
  </si>
  <si>
    <t>CB100B2.S21C.DP0373</t>
  </si>
  <si>
    <t>CB100B2.S21C.DP0374</t>
  </si>
  <si>
    <t>CB100B2.S21C.DP0375</t>
  </si>
  <si>
    <t>CB100B2.S21C.DP0376</t>
  </si>
  <si>
    <t>CB100B2.S21C.DP0377</t>
  </si>
  <si>
    <t>CB100B2.S21C.DP0378</t>
  </si>
  <si>
    <t>CB100B2.S21C.DP0379</t>
  </si>
  <si>
    <t>CB100B2.S21C.DP0380</t>
  </si>
  <si>
    <t>CB100B2.S21C.DP0381</t>
  </si>
  <si>
    <t>CB100B2.S21C.DP0382</t>
  </si>
  <si>
    <t>CB100B2.S21C.DP0383</t>
  </si>
  <si>
    <t>CB100B2.S21C.DP0384</t>
  </si>
  <si>
    <t>CB100B2.S21C.DP0385</t>
  </si>
  <si>
    <t>CB100B2.S21C.DP0386</t>
  </si>
  <si>
    <t>CB100B2.S21C.DP0387</t>
  </si>
  <si>
    <t>CB100B2.S21C.DP0388</t>
  </si>
  <si>
    <t>CB100B2.S21C.DP0389</t>
  </si>
  <si>
    <t>CB100B2.S21C.DP0390</t>
  </si>
  <si>
    <t>CB100B2.S21C.DP0391</t>
  </si>
  <si>
    <t>CB100B2.S21C.DP0392</t>
  </si>
  <si>
    <t>CB100B2.S21C.DP0393</t>
  </si>
  <si>
    <t>CB100B2.S21C.DP0394</t>
  </si>
  <si>
    <t>CB100B2.S21C.DP0395</t>
  </si>
  <si>
    <t>CB100B2.S21C.DP0396</t>
  </si>
  <si>
    <t>CB100B2.S21C.DP0397</t>
  </si>
  <si>
    <t>CB100B2.S21C.DP0398</t>
  </si>
  <si>
    <t>CB100B2.S21C.DP0399</t>
  </si>
  <si>
    <t>CB100B2.S21C.DP0400</t>
  </si>
  <si>
    <t>CB100B2.S21C.DP0401</t>
  </si>
  <si>
    <t>CB100B2.S21C.DP0402</t>
  </si>
  <si>
    <t>CB100B2.S21C.DP0403</t>
  </si>
  <si>
    <t>CB100B2.S21C.DP0404</t>
  </si>
  <si>
    <t>CB100B2.S21C.DP0405</t>
  </si>
  <si>
    <t>CB100B2.S21C.DP0406</t>
  </si>
  <si>
    <t>CB100B2.S21C.DP0407</t>
  </si>
  <si>
    <t>CB100B2.S21C.DP0408</t>
  </si>
  <si>
    <t>CB100B2.S21C.DP0409</t>
  </si>
  <si>
    <t>CB100B2.S21C.DP0410</t>
  </si>
  <si>
    <t>CB100B2.S21C.DP0411</t>
  </si>
  <si>
    <t>CB100B2.S21C.DP0412</t>
  </si>
  <si>
    <t>CB100B2.S21C.DP0413</t>
  </si>
  <si>
    <t>CB100B2.S21C.DP0414</t>
  </si>
  <si>
    <t>CB100B2.S21C.DP0415</t>
  </si>
  <si>
    <t>CB100B2.S21C.DP0416</t>
  </si>
  <si>
    <t>CB100B2.S21C.DP0417</t>
  </si>
  <si>
    <t>CB100B2.S21C.DP0418</t>
  </si>
  <si>
    <t>CB100B2.S21C.DP0419</t>
  </si>
  <si>
    <t>CB100B2.S21C.DP0420</t>
  </si>
  <si>
    <t>CB100B2.S21C.DP0421</t>
  </si>
  <si>
    <t>CB100B2.S21C.DP0422</t>
  </si>
  <si>
    <t>CB100B2.S21C.DP0423</t>
  </si>
  <si>
    <t>CB100B2.S21C.DP0424</t>
  </si>
  <si>
    <t>CB100B2.S21C.DP0425</t>
  </si>
  <si>
    <t>CB100B2.S21C.DP0426</t>
  </si>
  <si>
    <t>CB100B2.S21C.DP0427</t>
  </si>
  <si>
    <t>CB100B2.S21C.DP0428</t>
  </si>
  <si>
    <t>CB100B2.S21C.DP0429</t>
  </si>
  <si>
    <t>CB100B2.S21C.DP0430</t>
  </si>
  <si>
    <t>CB100B2.S21C.DP0431</t>
  </si>
  <si>
    <t>CB100B2.S21C.DP0432</t>
  </si>
  <si>
    <t>CB100B2.S21C.DP0433</t>
  </si>
  <si>
    <t>CB100B2.S21C.DP0434</t>
  </si>
  <si>
    <t>CB100B2.S21C.DP0435</t>
  </si>
  <si>
    <t>CB100B2.S21C.DP0436</t>
  </si>
  <si>
    <t>CB100B2.S21C.DP0437</t>
  </si>
  <si>
    <t>CB100B2.S21C.DP0438</t>
  </si>
  <si>
    <t>CB100B2.S21C.DP0439</t>
  </si>
  <si>
    <t>CB100B2.S21C.DP0440</t>
  </si>
  <si>
    <t>CB100B2.S21C.DP0441</t>
  </si>
  <si>
    <t>CB100B2.S21C.DP0442</t>
  </si>
  <si>
    <t>CB100B2.S21C.DP0443</t>
  </si>
  <si>
    <t>CB100B2.S21C.DP0444</t>
  </si>
  <si>
    <t>CB100B2.S21C.DP0445</t>
  </si>
  <si>
    <t>CB100B2.S21C.DP0446</t>
  </si>
  <si>
    <t>CB100B2.S21C.DP0447</t>
  </si>
  <si>
    <t>CB100B2.S21C.DP0448</t>
  </si>
  <si>
    <t>CB100B2.S21C.DP0449</t>
  </si>
  <si>
    <t>CB100B2.S21C.DP0450</t>
  </si>
  <si>
    <t>CB100B2.S21C.DP0451</t>
  </si>
  <si>
    <t>CB100B2.S21C.DP0452</t>
  </si>
  <si>
    <t>CB100B2.S21C.DP0453</t>
  </si>
  <si>
    <t>CB100B2.S21C.DP0454</t>
  </si>
  <si>
    <t>CB100B2.S21C.DP0455</t>
  </si>
  <si>
    <t>CB100B2.S21C.DP0456</t>
  </si>
  <si>
    <t>CB100B2.S21C.DP0457</t>
  </si>
  <si>
    <t>CB100B2.S21C.DP0458</t>
  </si>
  <si>
    <t>CB100B2.S21C.DP0459</t>
  </si>
  <si>
    <t>CB100B2.S21C.DP0460</t>
  </si>
  <si>
    <t>CB100B2.S21C.DP0461</t>
  </si>
  <si>
    <t>CB100B2.S21C.DP0462</t>
  </si>
  <si>
    <t>CB100B2.S21C.DP0463</t>
  </si>
  <si>
    <t>CB100B2.S21C.DP0464</t>
  </si>
  <si>
    <t>CB100B2.S21C.DP0465</t>
  </si>
  <si>
    <t>CB100B2.S21C.DP0466</t>
  </si>
  <si>
    <t>CB100B2.S21C.DP0467</t>
  </si>
  <si>
    <t>CB100B2.S21C.DP0468</t>
  </si>
  <si>
    <t>CB100B2.S21C.DP0469</t>
  </si>
  <si>
    <t>CB100B2.S21C.DP0470</t>
  </si>
  <si>
    <t>CB100B2.S21C.DP0471</t>
  </si>
  <si>
    <t>CB100B2.S21C.DP0472</t>
  </si>
  <si>
    <t>CB100B2.S21C.DP0473</t>
  </si>
  <si>
    <t>CB100B2.S21C.DP0474</t>
  </si>
  <si>
    <t>CB100B2.S21C.DP0475</t>
  </si>
  <si>
    <t>CB100B2.S21C.DP0476</t>
  </si>
  <si>
    <t>CB100B2.S21C.DP0477</t>
  </si>
  <si>
    <t>CB100B2.S21C.DP0478</t>
  </si>
  <si>
    <t>CB100B2.S21C.DP0479</t>
  </si>
  <si>
    <t>CB100B2.S21C.DP0480</t>
  </si>
  <si>
    <t>CB100B2.S21C.DP0481</t>
  </si>
  <si>
    <t>CB100B2.S21C.DP0482</t>
  </si>
  <si>
    <t>CB100B2.S21C.DP0483</t>
  </si>
  <si>
    <t>CB100B2.S21C.DP0484</t>
  </si>
  <si>
    <t>CB100B2.S21C.DP0485</t>
  </si>
  <si>
    <t>CB100B2.S21C.DP0486</t>
  </si>
  <si>
    <t>CB100B2.S21C.DP0487</t>
  </si>
  <si>
    <t>CB100B2.S21C.DP0488</t>
  </si>
  <si>
    <t>CB100B2.S21C.DP0489</t>
  </si>
  <si>
    <t>CB100B2.S21C.DP0490</t>
  </si>
  <si>
    <t>CB100B2.S21C.DP0491</t>
  </si>
  <si>
    <t>CB100B2.S21C.DP0492</t>
  </si>
  <si>
    <t>CB100B2.S21C.DP0493</t>
  </si>
  <si>
    <t>CB100B2.S21C.DP0494</t>
  </si>
  <si>
    <t>CB100B2.S21C.DP0495</t>
  </si>
  <si>
    <t>CB100B2.S21C.DP0496</t>
  </si>
  <si>
    <t>CB100B2.S21C.DP0497</t>
  </si>
  <si>
    <t>CB100B2.S21C.DP0498</t>
  </si>
  <si>
    <t>CB100B2.S21C.DP0499</t>
  </si>
  <si>
    <t>CB100B2.S21C.DP0500</t>
  </si>
  <si>
    <t>CB100B2.S21C.DP0501</t>
  </si>
  <si>
    <t>CB100B2.S21C.DP0502</t>
  </si>
  <si>
    <t>CB100B2.S21C.DP0503</t>
  </si>
  <si>
    <t>CB100B2.S21C.DP0504</t>
  </si>
  <si>
    <t>CB100B2.S21C.DP0505</t>
  </si>
  <si>
    <t>CB100B2.S21C.DP0506</t>
  </si>
  <si>
    <t>CB100B2.S21C.DP0507</t>
  </si>
  <si>
    <t>CB100B2.S21C.DP0508</t>
  </si>
  <si>
    <t>CB100B2.S21C.DP0509</t>
  </si>
  <si>
    <t>CB100B2.S21C.DP0510</t>
  </si>
  <si>
    <t>CB100B2.S21C.DP0511</t>
  </si>
  <si>
    <t>CB100B2.S21C.DP0512</t>
  </si>
  <si>
    <t>CB100B2.S21C.DP0513</t>
  </si>
  <si>
    <t>CB100B2.S21C.DP0514</t>
  </si>
  <si>
    <t>CB100B2.S21C.DP0515</t>
  </si>
  <si>
    <t>CB100B2.S21C.DP0516</t>
  </si>
  <si>
    <t>CB100B2.S21C.DP0517</t>
  </si>
  <si>
    <t>CB100B2.S21C.DP0518</t>
  </si>
  <si>
    <t>CB100B2.S21C.DP0519</t>
  </si>
  <si>
    <t>CB100B2.S21C.DP0520</t>
  </si>
  <si>
    <t>CB100B2.S21C.DP0521</t>
  </si>
  <si>
    <t>CB100B2.S21C.DP0522</t>
  </si>
  <si>
    <t>CB100B2.S21C.DP0523</t>
  </si>
  <si>
    <t>CB100B2.S21C.DP0524</t>
  </si>
  <si>
    <t>CB100B2.S21C.DP0525</t>
  </si>
  <si>
    <t>CB100B2.S21C.DP0526</t>
  </si>
  <si>
    <t>CB100B2.S21C.DP0527</t>
  </si>
  <si>
    <t>CB100B2.S21C.DP0528</t>
  </si>
  <si>
    <t>CB100B2.S21C.DP0529</t>
  </si>
  <si>
    <t>CB100B2.S21C.DP0530</t>
  </si>
  <si>
    <t>CB100B2.S21C.DP0531</t>
  </si>
  <si>
    <t>CB100B2.S21C.DP0532</t>
  </si>
  <si>
    <t>CB100B2.S21C.DP0533</t>
  </si>
  <si>
    <t>CB100B2.S21C.DP0534</t>
  </si>
  <si>
    <t>CB100B2.S21C.DP0535</t>
  </si>
  <si>
    <t>CB100B2.S21C.DP0536</t>
  </si>
  <si>
    <t>CB100B2.S21C.DP0537</t>
  </si>
  <si>
    <t>CB100B2.S21C.DP0538</t>
  </si>
  <si>
    <t>CB100B2.S21C.DP0539</t>
  </si>
  <si>
    <t>CB100B2.S21C.DP0540</t>
  </si>
  <si>
    <t>CB100B2.S21C.DP0541</t>
  </si>
  <si>
    <t>CB100B2.S21C.DP0542</t>
  </si>
  <si>
    <t>CB100B2.S21C.DP0543</t>
  </si>
  <si>
    <t>CB100B2.S21C.DP0544</t>
  </si>
  <si>
    <t>CB100B2.S21C.DP0545</t>
  </si>
  <si>
    <t>CB100B2.S21C.DP0546</t>
  </si>
  <si>
    <t>CB100B2.S21C.DP0547</t>
  </si>
  <si>
    <t>CB100B2.S21C.DP0548</t>
  </si>
  <si>
    <t>CB100B2.S21C.DP0549</t>
  </si>
  <si>
    <t>CB100B2.S21C.DP0550</t>
  </si>
  <si>
    <t>CB100B2.S21C.DP0551</t>
  </si>
  <si>
    <t>CB100B2.S21C.DP0552</t>
  </si>
  <si>
    <t>CB100B2.S21C.DP0553</t>
  </si>
  <si>
    <t>CB100B2.S21C.DP0554</t>
  </si>
  <si>
    <t>CB100B2.S21C.DP0555</t>
  </si>
  <si>
    <t>CB100B2.S21C.DP0556</t>
  </si>
  <si>
    <t>CB100B2.S21C.DP0557</t>
  </si>
  <si>
    <t>CB100B2.S21C.DP0558</t>
  </si>
  <si>
    <t>CB100B2.S21C.DP0559</t>
  </si>
  <si>
    <t>CB100B2.S21C.DP0560</t>
  </si>
  <si>
    <t>CB100B2.S21C.DP0561</t>
  </si>
  <si>
    <t>CB100B2.S21C.DP0562</t>
  </si>
  <si>
    <t>CB100B2.S21C.DP0563</t>
  </si>
  <si>
    <t>CB100B2.S21C.DP0564</t>
  </si>
  <si>
    <t>CB100B2.S21C.DP0565</t>
  </si>
  <si>
    <t>CB100B2.S21C.DP0566</t>
  </si>
  <si>
    <t>CB100B2.S21C.DP0567</t>
  </si>
  <si>
    <t>CB100B2.S21C.DP0568</t>
  </si>
  <si>
    <t>CB100B2.S21C.DP0569</t>
  </si>
  <si>
    <t>CB100B2.S21C.DP0570</t>
  </si>
  <si>
    <t>CB100B2.S21C.DP0571</t>
  </si>
  <si>
    <t>CB100B2.S21C.DP0572</t>
  </si>
  <si>
    <t>CB100B2.S21C.DP0573</t>
  </si>
  <si>
    <t>CB100B2.S21C.DP0574</t>
  </si>
  <si>
    <t>CB100B2.S21C.DP0575</t>
  </si>
  <si>
    <t>CB100B2.S21C.DP0576</t>
  </si>
  <si>
    <t>CB100B2.S21C.DP0577</t>
  </si>
  <si>
    <t>CB100B2.S21C.DP0578</t>
  </si>
  <si>
    <t>CB100B2.S21C.DP0579</t>
  </si>
  <si>
    <t>CB100B2.S21C.DP0580</t>
  </si>
  <si>
    <t>CB100B2.S21C.DP0581</t>
  </si>
  <si>
    <t>CB100B2.S21C.DP0582</t>
  </si>
  <si>
    <t>CB100B2.S21C.DP0583</t>
  </si>
  <si>
    <t>CB100B2.S21C.DP0584</t>
  </si>
  <si>
    <t>CB100B2.S21C.DP0585</t>
  </si>
  <si>
    <t>CB100B2.S21C.DP0586</t>
  </si>
  <si>
    <t>CB100B2.S21C.DP0587</t>
  </si>
  <si>
    <t>CB100B2.S21C.DP0588</t>
  </si>
  <si>
    <t>CB100B2.S21C.DP0589</t>
  </si>
  <si>
    <t>CB100B2.S21C.DP0590</t>
  </si>
  <si>
    <t>CB100B2.S21C.DP0591</t>
  </si>
  <si>
    <t>CB100B2.S21C.DP0592</t>
  </si>
  <si>
    <t>CB100B2.S21C.DP0593</t>
  </si>
  <si>
    <t>CB100B2.S21C.DP0594</t>
  </si>
  <si>
    <t>CB100B2.S21C.DP0595</t>
  </si>
  <si>
    <t>CB100B2.S21C.DP0596</t>
  </si>
  <si>
    <t>CB100B2.S21C.DP0597</t>
  </si>
  <si>
    <t>CB100B2.S21C.DP0598</t>
  </si>
  <si>
    <t>CB100B2.S21C.DP0599</t>
  </si>
  <si>
    <t>CB100B2.S21C.DP0600</t>
  </si>
  <si>
    <t>CB100B2.S21C.DP0601</t>
  </si>
  <si>
    <t>CB100B2.S21C.DP0602</t>
  </si>
  <si>
    <t>CB100B2.S21C.DP0603</t>
  </si>
  <si>
    <t>CB100B2.S21C.DP0604</t>
  </si>
  <si>
    <t>CB100B2.S21C.DP0605</t>
  </si>
  <si>
    <t>CB100B2.S21C.DP0606</t>
  </si>
  <si>
    <t>CB100B2.S21C.DP0607</t>
  </si>
  <si>
    <t>CB100B2.S21C.DP0608</t>
  </si>
  <si>
    <t>CB100B2.S21C.DP0609</t>
  </si>
  <si>
    <t>CB100B2.S21C.DP0610</t>
  </si>
  <si>
    <t>CB100B2.S21C.DP0611</t>
  </si>
  <si>
    <t>CB100B2.S21C.DP0612</t>
  </si>
  <si>
    <t>CB100B2.S21C.DP0613</t>
  </si>
  <si>
    <t>CB100B2.S21C.DP0614</t>
  </si>
  <si>
    <t>CB100B2.S21C.DP0615</t>
  </si>
  <si>
    <t>CB100B2.S21C.DP0616</t>
  </si>
  <si>
    <t>CB100B2.S21C.DP0617</t>
  </si>
  <si>
    <t>CB100B2.S21C.DP0618</t>
  </si>
  <si>
    <t>CB100B2.S21C.DP0619</t>
  </si>
  <si>
    <t>CB100B2.S21C.DP0620</t>
  </si>
  <si>
    <t>CB100B2.S21C.DP0621</t>
  </si>
  <si>
    <t>CB100B2.S21C.DP0622</t>
  </si>
  <si>
    <t>CB100B2.S21C.DP0623</t>
  </si>
  <si>
    <t>CB100B2.S21C.DP0624</t>
  </si>
  <si>
    <t>CB100B2.S21C.DP0625</t>
  </si>
  <si>
    <t>CB100B2.S21C.DP0626</t>
  </si>
  <si>
    <t>CB100B2.S21C.DP0627</t>
  </si>
  <si>
    <t>CB100B2.S21C.DP0628</t>
  </si>
  <si>
    <t>CB100B2.S21C.DP0629</t>
  </si>
  <si>
    <t>CB100B2.S21C.DP0630</t>
  </si>
  <si>
    <t>CB100B2.S21C.DP0631</t>
  </si>
  <si>
    <t>CB100B2.S21C.DP0632</t>
  </si>
  <si>
    <t>CB100B2.S21C.DP0633</t>
  </si>
  <si>
    <t>CB100B2.S21C.DP0634</t>
  </si>
  <si>
    <t>CB100B2.S21C.DP0635</t>
  </si>
  <si>
    <t>CB100B2.S21C.DP0636</t>
  </si>
  <si>
    <t>CB100B2.S21C.DP0637</t>
  </si>
  <si>
    <t>CB100B2.S21C.DP0638</t>
  </si>
  <si>
    <t>CB100B2.S21C.DP0639</t>
  </si>
  <si>
    <t>CB100B2.S21C.DP0640</t>
  </si>
  <si>
    <t>CB100B2.S21C.DP0641</t>
  </si>
  <si>
    <t>CB100B2.S21C.DP0642</t>
  </si>
  <si>
    <t>CB100B2.S21C.DP0643</t>
  </si>
  <si>
    <t>CB100B2.S21C.DP0644</t>
  </si>
  <si>
    <t>CB100B2.S21C.DP0645</t>
  </si>
  <si>
    <t>CB100B2.S21C.DP0646</t>
  </si>
  <si>
    <t>CB100B2.S21C.DP0647</t>
  </si>
  <si>
    <t>CB100B2.S21C.DP0648</t>
  </si>
  <si>
    <t>CB100B2.S21C.DP0649</t>
  </si>
  <si>
    <t>CB100B2.S21C.DP0650</t>
  </si>
  <si>
    <t>CB100B2.S21C.DP0651</t>
  </si>
  <si>
    <t>CB100B2.S21C.DP0652</t>
  </si>
  <si>
    <t>CB100B2.S21C.DP0653</t>
  </si>
  <si>
    <t>CB100B2.S21C.DP0654</t>
  </si>
  <si>
    <t>CB100B2.S21C.DP0655</t>
  </si>
  <si>
    <t>CB100B2.S21C.DP0656</t>
  </si>
  <si>
    <t>CB100B2.S21C.DP0657</t>
  </si>
  <si>
    <t>CB100B2.S21C.DP0658</t>
  </si>
  <si>
    <t>CB100B2.S21C.DP0659</t>
  </si>
  <si>
    <t>CB100B2.S21C.DP0660</t>
  </si>
  <si>
    <t>CB100B2.S21C.DP0661</t>
  </si>
  <si>
    <t>CB100B2.S21C.DP0662</t>
  </si>
  <si>
    <t>CB100B2.S21C.DP0663</t>
  </si>
  <si>
    <t>CB100B2.S21C.DP0664</t>
  </si>
  <si>
    <t>CB100B2.S21C.DP0665</t>
  </si>
  <si>
    <t>CB100B2.S21C.DP0666</t>
  </si>
  <si>
    <t>CB100B2.S21C.DP0667</t>
  </si>
  <si>
    <t>CB100B2.S21C.DP0668</t>
  </si>
  <si>
    <t>CB100B2.S21C.DP0669</t>
  </si>
  <si>
    <t>CB100B2.S21C.DP0670</t>
  </si>
  <si>
    <t>CB100B2.S21C.DP0671</t>
  </si>
  <si>
    <t>CB100B2.S21C.DP0672</t>
  </si>
  <si>
    <t>CB100B2.S21C.DP0673</t>
  </si>
  <si>
    <t>CB100B2.S21C.DP0674</t>
  </si>
  <si>
    <t>CB100B2.S21C.DP0675</t>
  </si>
  <si>
    <t>CB100B2.S21C.DP0676</t>
  </si>
  <si>
    <t>CB100B2.S21C.DP0677</t>
  </si>
  <si>
    <t>CB100B2.S21C.DP0678</t>
  </si>
  <si>
    <t>CB100B2.S21C.DP0679</t>
  </si>
  <si>
    <t>CB100B2.S21C.DP0680</t>
  </si>
  <si>
    <t>CB100B2.S21C.DP0681</t>
  </si>
  <si>
    <t>CB100B2.S21C.DP0682</t>
  </si>
  <si>
    <t>CB100B2.S21C.DP0683</t>
  </si>
  <si>
    <t>CB100B2.S21C.DP0684</t>
  </si>
  <si>
    <t>CB100B2.S21C.DP0685</t>
  </si>
  <si>
    <t>CB100B2.S21C.DP0686</t>
  </si>
  <si>
    <t>CB100B2.S21C.DP0687</t>
  </si>
  <si>
    <t>CB100B2.S21C.DP0688</t>
  </si>
  <si>
    <t>CB100B2.S21C.DP0689</t>
  </si>
  <si>
    <t>CB100B2.S21C.DP0690</t>
  </si>
  <si>
    <t>CB100B2.S21C.DP0691</t>
  </si>
  <si>
    <t>CB100B2.S21C.DP0692</t>
  </si>
  <si>
    <t>CB100B2.S21C.DP0693</t>
  </si>
  <si>
    <t>CB100B2.S21C.DP0694</t>
  </si>
  <si>
    <t>CB100B2.S21C.DP0695</t>
  </si>
  <si>
    <t>CB100B2.S21C.DP0696</t>
  </si>
  <si>
    <t>CB100B2.S21C.DP0697</t>
  </si>
  <si>
    <t>CB100B2.S21C.DP0698</t>
  </si>
  <si>
    <t>CB100B2.S21C.DP0699</t>
  </si>
  <si>
    <t>CB100B2.S21C.DP0700</t>
  </si>
  <si>
    <t>CB100B2.S21C.DP0701</t>
  </si>
  <si>
    <t>CB100B2.S21C.DP0702</t>
  </si>
  <si>
    <t>CB100B2.S21C.DP0703</t>
  </si>
  <si>
    <t>CB100B2.S21C.DP0704</t>
  </si>
  <si>
    <t>CB100B2.S21C.DP0705</t>
  </si>
  <si>
    <t>CB100B2.S21C.DP0706</t>
  </si>
  <si>
    <t>CB100B2.S21C.DP0707</t>
  </si>
  <si>
    <t>CB100B2.S21C.DP0708</t>
  </si>
  <si>
    <t>CB100B2.S21C.DP0709</t>
  </si>
  <si>
    <t>CB100B2.S21C.DP0710</t>
  </si>
  <si>
    <t>CB100B2.S21C.DP0711</t>
  </si>
  <si>
    <t>CB100B2.S21C.DP0712</t>
  </si>
  <si>
    <t>CB100B2.S21C.DP0713</t>
  </si>
  <si>
    <t>CB100B2.S21C.DP0714</t>
  </si>
  <si>
    <t>CB100B2.S21C.DP0715</t>
  </si>
  <si>
    <t>CB100B2.S21C.DP0716</t>
  </si>
  <si>
    <t>CB100B2.S21C.DP0717</t>
  </si>
  <si>
    <t>CB100B2.S21C.DP0718</t>
  </si>
  <si>
    <t>CB100B2.S21C.DP0719</t>
  </si>
  <si>
    <t>CB100B2.S21C.DP0720</t>
  </si>
  <si>
    <t>CB100B2.S21C.DP0721</t>
  </si>
  <si>
    <t>CB100B2.S21C.DP0722</t>
  </si>
  <si>
    <t>CB100B2.S21C.DP0723</t>
  </si>
  <si>
    <t>CB100B2.S21C.DP0724</t>
  </si>
  <si>
    <t>CB100B2.S21C.DP0725</t>
  </si>
  <si>
    <t>CB100B2.S21C.DP0726</t>
  </si>
  <si>
    <t>CB100B2.S21C.DP0727</t>
  </si>
  <si>
    <t>CB100B2.S21C.DP0728</t>
  </si>
  <si>
    <t>CB100B2.S21C.DP0729</t>
  </si>
  <si>
    <t>CB100B2.S21C.DP0730</t>
  </si>
  <si>
    <t>CB100B2.S21C.DP0731</t>
  </si>
  <si>
    <t>CB100B2.S21C.DP0732</t>
  </si>
  <si>
    <t>CB100B2.S21C.DP0733</t>
  </si>
  <si>
    <t>CB100B2.S21C.DP0734</t>
  </si>
  <si>
    <t>CB100B2.S21C.DP0735</t>
  </si>
  <si>
    <t>CB100B2.S21C.DP0736</t>
  </si>
  <si>
    <t>CB100B2.S21C.DP0737</t>
  </si>
  <si>
    <t>CB100B2.S21C.DP0738</t>
  </si>
  <si>
    <t>CB100B2.S21C.DP0739</t>
  </si>
  <si>
    <t>CB100B2.S21C.DP0740</t>
  </si>
  <si>
    <t>CB100B2.S21C.DP0741</t>
  </si>
  <si>
    <t>CB100B2.S21C.DP0742</t>
  </si>
  <si>
    <t>CB100B2.S21C.DP0743</t>
  </si>
  <si>
    <t>CB100B2.S21C.DP0744</t>
  </si>
  <si>
    <t>CB100B2.S21C.DP0745</t>
  </si>
  <si>
    <t>CB100B2.S21C.DP0746</t>
  </si>
  <si>
    <t>CB100B2.S21C.DP0747</t>
  </si>
  <si>
    <t>CB100B2.S21C.DP0748</t>
  </si>
  <si>
    <t>CB100B2.S21C.DP0749</t>
  </si>
  <si>
    <t>CB100B2.S21C.DP0750</t>
  </si>
  <si>
    <t>CB100B2.S21C.DP0751</t>
  </si>
  <si>
    <t>CB100B2.S21C.DP0752</t>
  </si>
  <si>
    <t>CB100B2.S21C.DP0753</t>
  </si>
  <si>
    <t>CB100B2.S21C.DP0754</t>
  </si>
  <si>
    <t>CB100B2.S21C.DP0755</t>
  </si>
  <si>
    <t>CB100B2.S21C.DP0756</t>
  </si>
  <si>
    <t>CB100B2.S21C.DP0757</t>
  </si>
  <si>
    <t>CB100B2.S21C.DP0758</t>
  </si>
  <si>
    <t>CB100B2.S21C.DP0759</t>
  </si>
  <si>
    <t>CB100B2.S21C.DP0760</t>
  </si>
  <si>
    <t>CB100B2.S21C.DP0761</t>
  </si>
  <si>
    <t>CB100B2.S21C.DP0762</t>
  </si>
  <si>
    <t>CB100B2.S21C.DP0763</t>
  </si>
  <si>
    <t>CB100B2.S21C.DP0764</t>
  </si>
  <si>
    <t>CB100B2.S21C.DP0765</t>
  </si>
  <si>
    <t>CB100B2.S21C.DP0766</t>
  </si>
  <si>
    <t>CB100B2.S21C.DP0767</t>
  </si>
  <si>
    <t>CB100B2.S21C.DP0768</t>
  </si>
  <si>
    <t>CB100B2.S21C.DP0769</t>
  </si>
  <si>
    <t>CB100B2.S21C.DP0770</t>
  </si>
  <si>
    <t>CB100B2.S21C.DP0771</t>
  </si>
  <si>
    <t>CB100B2.S21C.DP0772</t>
  </si>
  <si>
    <t>CB100B2.S21C.DP0773</t>
  </si>
  <si>
    <t>CB100B2.S21C.DP0774</t>
  </si>
  <si>
    <t>CB100B2.S21C.DP0775</t>
  </si>
  <si>
    <t>CB100B2.S21C.DP0776</t>
  </si>
  <si>
    <t>CB100B2.S21C.DP0777</t>
  </si>
  <si>
    <t>CB100B2.S21C.DP0778</t>
  </si>
  <si>
    <t>CB100B2.S21C.DP0779</t>
  </si>
  <si>
    <t>CB100B2.S21C.DP0780</t>
  </si>
  <si>
    <t>CB100B2.S21C.DP0781</t>
  </si>
  <si>
    <t>CB100B2.S21C.DP0782</t>
  </si>
  <si>
    <t>CB100B2.S21C.DP0783</t>
  </si>
  <si>
    <t>CB100B2.S21C.DP0784</t>
  </si>
  <si>
    <t>CB100B2.S21C.DP0785</t>
  </si>
  <si>
    <t>CB100B2.S21C.DP0786</t>
  </si>
  <si>
    <t>CB100B2.S21C.DP0787</t>
  </si>
  <si>
    <t>CB100B2.S21C.DP0788</t>
  </si>
  <si>
    <t>CB100B2.S21C.DP0789</t>
  </si>
  <si>
    <t>CB100B2.S21C.DP0790</t>
  </si>
  <si>
    <t>CB100B2.S21C.DP0791</t>
  </si>
  <si>
    <t>CB100B2.S21C.DP0792</t>
  </si>
  <si>
    <t>CB100B2.S21C.DP0793</t>
  </si>
  <si>
    <t>CB100B2.S21C.DP0794</t>
  </si>
  <si>
    <t>CB100B2.S21C.DP0795</t>
  </si>
  <si>
    <t>CB100B2.S21C.DP0796</t>
  </si>
  <si>
    <t>CB100B2.S21C.DP0797</t>
  </si>
  <si>
    <t>CB100B2.S21C.DP0798</t>
  </si>
  <si>
    <t>CB100B2.S21C.DP0799</t>
  </si>
  <si>
    <t>CB100B2.S21C.DP0800</t>
  </si>
  <si>
    <t>CB100B2.S21C.DP0801</t>
  </si>
  <si>
    <t>CB100B2.S21C.DP0802</t>
  </si>
  <si>
    <t>CB100B2.S21C.DP0803</t>
  </si>
  <si>
    <t>CB100B2.S21C.DP0804</t>
  </si>
  <si>
    <t>CB100B2.S21C.DP0805</t>
  </si>
  <si>
    <t>CB100B2.S21C.DP0806</t>
  </si>
  <si>
    <t>CB100B2.S21C.DP0807</t>
  </si>
  <si>
    <t>CB100B2.S21C.DP0808</t>
  </si>
  <si>
    <t>CB100B2.S21C.DP0809</t>
  </si>
  <si>
    <t>CB100B2.S21C.DP0810</t>
  </si>
  <si>
    <t>CB100B2.S21D.DP0001</t>
  </si>
  <si>
    <t>CB100B2.S21D.DP0002</t>
  </si>
  <si>
    <t>CB100B2.S21D.DP0003</t>
  </si>
  <si>
    <t>CB100B2.S21D.DP0004</t>
  </si>
  <si>
    <t>CB100B2.S21D.DP0005</t>
  </si>
  <si>
    <t>CB100B2.S21D.DP0006</t>
  </si>
  <si>
    <t>CB100B2.S21D.DP0007</t>
  </si>
  <si>
    <t>CB100B2.S21D.DP0008</t>
  </si>
  <si>
    <t>CB100B2.S21D.DP0009</t>
  </si>
  <si>
    <t>CB100B2.S21D.DP0010</t>
  </si>
  <si>
    <t>CB100B2.S21D.DP0011</t>
  </si>
  <si>
    <t>CB100B2.S21D.DP0012</t>
  </si>
  <si>
    <t>CB100B2.S21D.DP0013</t>
  </si>
  <si>
    <t>CB100B2.S21D.DP0014</t>
  </si>
  <si>
    <t>CB100B2.S21D.DP0015</t>
  </si>
  <si>
    <t>CB100B2.S21D.DP0016</t>
  </si>
  <si>
    <t>CB100B2.S21D.DP0017</t>
  </si>
  <si>
    <t>CB100B2.S21D.DP0018</t>
  </si>
  <si>
    <t>CB100B2.S21D.DP0019</t>
  </si>
  <si>
    <t>CB100B2.S21D.DP0020</t>
  </si>
  <si>
    <t>CB100B2.S21D.DP0021</t>
  </si>
  <si>
    <t>CB100B2.S21D.DP0022</t>
  </si>
  <si>
    <t>CB100B2.S21E.DP0001</t>
  </si>
  <si>
    <t>CB100B2.S21E.DP0002</t>
  </si>
  <si>
    <t>CB100B2.S21E.DP0003</t>
  </si>
  <si>
    <t>CB100B2.S21E.DP0004</t>
  </si>
  <si>
    <t>CB100B2.S21E.DP0005</t>
  </si>
  <si>
    <t>CB100B2.S21E.DP0006</t>
  </si>
  <si>
    <t>CB100B2.S21E.DP0007</t>
  </si>
  <si>
    <t>CB100B2.S21E.DP0008</t>
  </si>
  <si>
    <t>CB100B2.S21E.DP0009</t>
  </si>
  <si>
    <t>CB100B2.S21E.DP0010</t>
  </si>
  <si>
    <t>CB100B2.S21E.DP0011</t>
  </si>
  <si>
    <t>CB100B2.S21E.DP0012</t>
  </si>
  <si>
    <t>CB100B2.S21E.DP0013</t>
  </si>
  <si>
    <t>CB100B2.S21E.DP0014</t>
  </si>
  <si>
    <t>CB100B2.S21E.DP0015</t>
  </si>
  <si>
    <t>CB100B2.S21E.DP0016</t>
  </si>
  <si>
    <t>CB100B2.S21E.DP0017</t>
  </si>
  <si>
    <t>CB100B2.S21E.DP0018</t>
  </si>
  <si>
    <t>CB100B2.S21E.DP0019</t>
  </si>
  <si>
    <t>CB100B2.S21E.DP0020</t>
  </si>
  <si>
    <t>CB100B2.S21E.DP0021</t>
  </si>
  <si>
    <t>CB100B2.S21E.DP0022</t>
  </si>
  <si>
    <t>CB100B2.S21E.DP0023</t>
  </si>
  <si>
    <t>CB100B2.S21E.DP0024</t>
  </si>
  <si>
    <t>CB100B2.S21E.DP0025</t>
  </si>
  <si>
    <t>CB100B2.S21E.DP0026</t>
  </si>
  <si>
    <t>CB100B2.S21E.DP0027</t>
  </si>
  <si>
    <t>CB100B2.S21E.DP0028</t>
  </si>
  <si>
    <t>CB100B2.S21E.DP0029</t>
  </si>
  <si>
    <t>CB100B2.S21E.DP0030</t>
  </si>
  <si>
    <t>CB100B2.S21E.DP0031</t>
  </si>
  <si>
    <t>CB100B2.S21E.DP0032</t>
  </si>
  <si>
    <t>CB100B2.S21E.DP0033</t>
  </si>
  <si>
    <t>CB100B2.S21E.DP0034</t>
  </si>
  <si>
    <t>CB100B2.S21E.DP0035</t>
  </si>
  <si>
    <t>CB100B2.S21E.DP0036</t>
  </si>
  <si>
    <t>CB100B2.S21E.DP0037</t>
  </si>
  <si>
    <t>CB100B2.S21E.DP0038</t>
  </si>
  <si>
    <t>CB100B2.S21E.DP0039</t>
  </si>
  <si>
    <t>CB100B2.S21E.DP0040</t>
  </si>
  <si>
    <t>CB100B2.S21E.DP0041</t>
  </si>
  <si>
    <t>CB100B2.S21E.DP0042</t>
  </si>
  <si>
    <t>CB100B2.S21E.DP0043</t>
  </si>
  <si>
    <t>CB100B2.S21E.DP0044</t>
  </si>
  <si>
    <t>CB100B2.S21E.DP0045</t>
  </si>
  <si>
    <t>CB100B2.S21E.DP0046</t>
  </si>
  <si>
    <t>CB100B2.S21E.DP0047</t>
  </si>
  <si>
    <t>CB100B2.S21E.DP0048</t>
  </si>
  <si>
    <t>CB100B2.S21E.DP0049</t>
  </si>
  <si>
    <t>CB100B2.S21E.DP0050</t>
  </si>
  <si>
    <t>CB100B2.S22.DP0001</t>
  </si>
  <si>
    <t>CB100B2.S22.DP0002</t>
  </si>
  <si>
    <t>CB100B2.S22.DP0003</t>
  </si>
  <si>
    <t>CB100B2.S22.DP0004</t>
  </si>
  <si>
    <t>CB100B2.S22.DP0005</t>
  </si>
  <si>
    <t>CB100B2.S22.DP0006</t>
  </si>
  <si>
    <t>CB100B2.S22.DP0007</t>
  </si>
  <si>
    <t>CB100B2.S22.DP0008</t>
  </si>
  <si>
    <t>CB100B2.S22.DP0009</t>
  </si>
  <si>
    <t>CB100B2.S22.DP0010</t>
  </si>
  <si>
    <t>CB100B2.S22.DP0011</t>
  </si>
  <si>
    <t>CB100B2.S22.DP0012</t>
  </si>
  <si>
    <t>CB100B2.S22.DP0013</t>
  </si>
  <si>
    <t>CB100B2.S22.DP0014</t>
  </si>
  <si>
    <t>CB100B2.S22.DP0015</t>
  </si>
  <si>
    <t>CB100B2.S22.DP0016</t>
  </si>
  <si>
    <t>CB100B2.S22.DP0017</t>
  </si>
  <si>
    <t>CB100B2.S22.DP0018</t>
  </si>
  <si>
    <t>CB100B2.S22.DP0019</t>
  </si>
  <si>
    <t>CB100B2.S22.DP0020</t>
  </si>
  <si>
    <t>CB100B2.S22.DP0021</t>
  </si>
  <si>
    <t>CB100B2.S22.DP0022</t>
  </si>
  <si>
    <t>CB100B2.S22.DP0023</t>
  </si>
  <si>
    <t>CB100B2.S22.DP0024</t>
  </si>
  <si>
    <t>CB100B2.S22.DP0025</t>
  </si>
  <si>
    <t>CB100B2.S22.DP0026</t>
  </si>
  <si>
    <t>CB100B2.S22.DP0027</t>
  </si>
  <si>
    <t>CB100B2.S22.DP0028</t>
  </si>
  <si>
    <t>CB100B2.S22.DP0029</t>
  </si>
  <si>
    <t>CB100B2.S22.DP0030</t>
  </si>
  <si>
    <t>CB100B2.S22.DP0031</t>
  </si>
  <si>
    <t>CB100B2.S22.DP0032</t>
  </si>
  <si>
    <t>CB100B2.S22.DP0033</t>
  </si>
  <si>
    <t>CB100B2.S22.DP0034</t>
  </si>
  <si>
    <t>CB100B2.S22.DP0035</t>
  </si>
  <si>
    <t>CB100B2.S22.DP0036</t>
  </si>
  <si>
    <t>CB100B2.S22.DP0037</t>
  </si>
  <si>
    <t>CB100B2.S22.DP0038</t>
  </si>
  <si>
    <t>CB100B2.S22.DP0039</t>
  </si>
  <si>
    <t>CB100B2.S22.DP0040</t>
  </si>
  <si>
    <t>CB100B2.S22.DP0041</t>
  </si>
  <si>
    <t>CB100B2.S22.DP0042</t>
  </si>
  <si>
    <t>CB100B2.S22.DP0043</t>
  </si>
  <si>
    <t>CB100B2.S22.DP0044</t>
  </si>
  <si>
    <t>CB100B2.S22.DP0045</t>
  </si>
  <si>
    <t>CB100B2.S22.DP0046</t>
  </si>
  <si>
    <t>CB100B2.S22.DP0047</t>
  </si>
  <si>
    <t>CB100B2.S22.DP0048</t>
  </si>
  <si>
    <t>CB100B2.S22.DP0049</t>
  </si>
  <si>
    <t>CB100B2.S22.DP0050</t>
  </si>
  <si>
    <t>CB100B2.S22.DP0051</t>
  </si>
  <si>
    <t>CB100B2.S22.DP0052</t>
  </si>
  <si>
    <t>CB100B2.S22.DP0053</t>
  </si>
  <si>
    <t>CB100B2.S22.DP0054</t>
  </si>
  <si>
    <t>CB100B2.S22.DP0055</t>
  </si>
  <si>
    <t>CB100B2.S22.DP0056</t>
  </si>
  <si>
    <t>CB100B2.S22.DP0057</t>
  </si>
  <si>
    <t>CB100B2.S22.DP0058</t>
  </si>
  <si>
    <t>CB100B2.S22.DP0059</t>
  </si>
  <si>
    <t>CB100B2.S22.DP0060</t>
  </si>
  <si>
    <t>CB100B2.S22.DP0061</t>
  </si>
  <si>
    <t>CB100B2.S22.DP0062</t>
  </si>
  <si>
    <t>CB100B2.S22.DP0063</t>
  </si>
  <si>
    <t>CB100B2.S22.DP0064</t>
  </si>
  <si>
    <t>CB100B2.S23.DP0001</t>
  </si>
  <si>
    <t>CB100B2.S23.DP0002</t>
  </si>
  <si>
    <t>CB100B2.S23.DP0003</t>
  </si>
  <si>
    <t>CB100B2.S23.DP0004</t>
  </si>
  <si>
    <t>CB100B2.S23.DP0005</t>
  </si>
  <si>
    <t>CB100B2.S23.DP0006</t>
  </si>
  <si>
    <t>CB100B2.S23.DP0007</t>
  </si>
  <si>
    <t>CB100B2.S23.DP0008</t>
  </si>
  <si>
    <t>CB100B2.S23.DP0009</t>
  </si>
  <si>
    <t>CB100B2.S23.DP0010</t>
  </si>
  <si>
    <t>CB100B2.S23.DP0011</t>
  </si>
  <si>
    <t>CB100B2.S23.DP0012</t>
  </si>
  <si>
    <t>CB100B2.S23.DP0013</t>
  </si>
  <si>
    <t>CB100B2.S23.DP0014</t>
  </si>
  <si>
    <t>CB100B2.S23.DP0015</t>
  </si>
  <si>
    <t>CB100B2.S23.DP0016</t>
  </si>
  <si>
    <t>CB100B2.S23.DP0017</t>
  </si>
  <si>
    <t>CB100B2.S23.DP0018</t>
  </si>
  <si>
    <t>CB100B2.S23.DP0019</t>
  </si>
  <si>
    <t>CB100B2.S23.DP0020</t>
  </si>
  <si>
    <t>CB100B2.S23.DP0021</t>
  </si>
  <si>
    <t>CB100B2.S23.DP0022</t>
  </si>
  <si>
    <t>CB100B2.S23.DP0023</t>
  </si>
  <si>
    <t>CB100B2.S23.DP0024</t>
  </si>
  <si>
    <t>CB100B2.S23.DP0025</t>
  </si>
  <si>
    <t>CB100B2.S23.DP0026</t>
  </si>
  <si>
    <t>CB100B2.S23.DP0027</t>
  </si>
  <si>
    <t>CB100B2.S23.DP0028</t>
  </si>
  <si>
    <t>CB100B2.S23.DP0029</t>
  </si>
  <si>
    <t>CB100B2.S23.DP0030</t>
  </si>
  <si>
    <t>CB100B2.S23.DP0031</t>
  </si>
  <si>
    <t>CB100B2.S23.DP0032</t>
  </si>
  <si>
    <t>CB100B2.S23.DP0033</t>
  </si>
  <si>
    <t>CB100B2.S23.DP0034</t>
  </si>
  <si>
    <t>CB100B2.S23.DP0035</t>
  </si>
  <si>
    <t>CB100B2.S23.DP0036</t>
  </si>
  <si>
    <t>CB100B2.S23.DP0037</t>
  </si>
  <si>
    <t>CB100B2.S23.DP0038</t>
  </si>
  <si>
    <t>CB100B2.S23.DP0039</t>
  </si>
  <si>
    <t>CB100B2.S23.DP0040</t>
  </si>
  <si>
    <t>CB100B2.S23.DP0041</t>
  </si>
  <si>
    <t>CB100B2.S23.DP0042</t>
  </si>
  <si>
    <t>CB100B2.S23.DP0043</t>
  </si>
  <si>
    <t>CB100B2.S23.DP0044</t>
  </si>
  <si>
    <t>CB100B2.S23.DP0045</t>
  </si>
  <si>
    <t>CB100B2.S23.DP0046</t>
  </si>
  <si>
    <t>CB100B2.S23.DP0047</t>
  </si>
  <si>
    <t>CB100B2.S23.DP0048</t>
  </si>
  <si>
    <t>CB100B2.S23.DP0049</t>
  </si>
  <si>
    <t>CB100B2.S23.DP0050</t>
  </si>
  <si>
    <t>CB100B2.S23.DP0051</t>
  </si>
  <si>
    <t>CB100B2.S23.DP0052</t>
  </si>
  <si>
    <t>CB100B2.S23.DP0053</t>
  </si>
  <si>
    <t>CB100B2.S23.DP0054</t>
  </si>
  <si>
    <t>CB100B2.S23.DP0055</t>
  </si>
  <si>
    <t>CB100B2.S23.DP0056</t>
  </si>
  <si>
    <t>CB100B2.S23.DP0057</t>
  </si>
  <si>
    <t>CB100B2.S23.DP0058</t>
  </si>
  <si>
    <t>CB100B2.S23.DP0059</t>
  </si>
  <si>
    <t>CB100B2.S23.DP0060</t>
  </si>
  <si>
    <t>CB100B2.S23.DP0061</t>
  </si>
  <si>
    <t>CB100B2.S23.DP0062</t>
  </si>
  <si>
    <t>CB100B2.S23.DP0063</t>
  </si>
  <si>
    <t>CB100B2.S23.DP0064</t>
  </si>
  <si>
    <t>CB100B2.S23.DP0065</t>
  </si>
  <si>
    <t>CB100B2.S23.DP0066</t>
  </si>
  <si>
    <t>CB100B2.S23.DP0067</t>
  </si>
  <si>
    <t>CB100B2.S23.DP0068</t>
  </si>
  <si>
    <t>CB100B2.S23.DP0069</t>
  </si>
  <si>
    <t>CB100B2.S23.DP0070</t>
  </si>
  <si>
    <t>CB100B2.S23.DP0071</t>
  </si>
  <si>
    <t>CB100B2.S23.DP0072</t>
  </si>
  <si>
    <t>CB100B2.S23.DP0073</t>
  </si>
  <si>
    <t>CB100B2.S23.DP0074</t>
  </si>
  <si>
    <t>CB100B2.S23.DP0075</t>
  </si>
  <si>
    <t>CB100B2.S23.DP0076</t>
  </si>
  <si>
    <t>CB100B2.S23.DP0077</t>
  </si>
  <si>
    <t>CB100B2.S23.DP0078</t>
  </si>
  <si>
    <t>CB100B2.S23.DP0079</t>
  </si>
  <si>
    <t>CB100B2.S23.DP0080</t>
  </si>
  <si>
    <t>CB100B2.S23.DP0081</t>
  </si>
  <si>
    <t>CB100B2.S23.DP0082</t>
  </si>
  <si>
    <t>CB100B2.S23.DP0083</t>
  </si>
  <si>
    <t>CB100B2.S23.DP0084</t>
  </si>
  <si>
    <t>CB100B2.S23.DP0085</t>
  </si>
  <si>
    <t>CB100B2.S23.DP0086</t>
  </si>
  <si>
    <t>CB100B2.S23.DP0087</t>
  </si>
  <si>
    <t>CB100B2.S23.DP0088</t>
  </si>
  <si>
    <t>CB100B2.S23.DP0089</t>
  </si>
  <si>
    <t>CB100B2.S23.DP0090</t>
  </si>
  <si>
    <t>CB100B2.S23.DP0091</t>
  </si>
  <si>
    <t>CB100B2.S23.DP0092</t>
  </si>
  <si>
    <t>CB100B2.S23.DP0093</t>
  </si>
  <si>
    <t>CB100B2.S23.DP0094</t>
  </si>
  <si>
    <t>CB100B2.S23.DP0095</t>
  </si>
  <si>
    <t>CB100B2.S23.DP0096</t>
  </si>
  <si>
    <t>CB100B2.S23.DP0097</t>
  </si>
  <si>
    <t>CB100B2.S23.DP0098</t>
  </si>
  <si>
    <t>CB100B2.S23.DP0099</t>
  </si>
  <si>
    <t>CB100B2.S23.DP0100</t>
  </si>
  <si>
    <t>CB100B2.S23.DP0101</t>
  </si>
  <si>
    <t>CB100B2.S23.DP0102</t>
  </si>
  <si>
    <t>CB100B2.S23.DP0103</t>
  </si>
  <si>
    <t>CB100B2.S23.DP0104</t>
  </si>
  <si>
    <t>CB100B2.S24.DP0001</t>
  </si>
  <si>
    <t>CB100B2.S24.DP0002</t>
  </si>
  <si>
    <t>CB100B2.S24.DP0003</t>
  </si>
  <si>
    <t>CB100B2.S24.DP0004</t>
  </si>
  <si>
    <t>CB100B2.S24.DP0005</t>
  </si>
  <si>
    <t>CB100B2.S24.DP0006</t>
  </si>
  <si>
    <t>CB100B2.S24.DP0007</t>
  </si>
  <si>
    <t>CB100B2.S24.DP0008</t>
  </si>
  <si>
    <t>CB100B2.S24.DP0009</t>
  </si>
  <si>
    <t>CB100B2.S24.DP0010</t>
  </si>
  <si>
    <t>CB100B2.S24.DP0011</t>
  </si>
  <si>
    <t>CB100B2.S24.DP0012</t>
  </si>
  <si>
    <t>CB100B2.S24.DP0013</t>
  </si>
  <si>
    <t>CB100B2.S24.DP0014</t>
  </si>
  <si>
    <t>CB100B2.S24.DP0015</t>
  </si>
  <si>
    <t>CB100B2.S24.DP0016</t>
  </si>
  <si>
    <t>CB100B2.S24.DP0017</t>
  </si>
  <si>
    <t>CB100B2.S24.DP0018</t>
  </si>
  <si>
    <t>CB100B2.S24.DP0019</t>
  </si>
  <si>
    <t>CB100B2.S24.DP0020</t>
  </si>
  <si>
    <t>CB100B2.S24.DP0021</t>
  </si>
  <si>
    <t>CB100B2.S24.DP0022</t>
  </si>
  <si>
    <t>CB100B2.S24.DP0023</t>
  </si>
  <si>
    <t>CB100B2.S24.DP0024</t>
  </si>
  <si>
    <t>CB100B2.S24.DP0025</t>
  </si>
  <si>
    <t>CB100B2.S24.DP0026</t>
  </si>
  <si>
    <t>CB100B2.S24.DP0027</t>
  </si>
  <si>
    <t>CB100B2.S24.DP0028</t>
  </si>
  <si>
    <t>CB100B2.S24.DP0029</t>
  </si>
  <si>
    <t>CB100B2.S24.DP0030</t>
  </si>
  <si>
    <t>CB100B2.S24.DP0031</t>
  </si>
  <si>
    <t>CB100B2.S24.DP0032</t>
  </si>
  <si>
    <t>CB100B2.S24.DP0033</t>
  </si>
  <si>
    <t>CB100B2.S24.DP0034</t>
  </si>
  <si>
    <t>CB100B2.S24.DP0035</t>
  </si>
  <si>
    <t>CB100B2.S24.DP0036</t>
  </si>
  <si>
    <t>CB100B2.S24.DP0037</t>
  </si>
  <si>
    <t>CB100B2.S24.DP0038</t>
  </si>
  <si>
    <t>CB100B2.S24.DP0039</t>
  </si>
  <si>
    <t>CB100B2.S24.DP0040</t>
  </si>
  <si>
    <t>CB100B2.S24.DP0041</t>
  </si>
  <si>
    <t>CB100B2.S24.DP0042</t>
  </si>
  <si>
    <t>CB100B2.S24.DP0043</t>
  </si>
  <si>
    <t>CB100B2.S24.DP0044</t>
  </si>
  <si>
    <t>CB100B2.S24.DP0045</t>
  </si>
  <si>
    <t>CB100B2.S24.DP0046</t>
  </si>
  <si>
    <t>CB100B2.S24.DP0047</t>
  </si>
  <si>
    <t>CB100B2.S24.DP0048</t>
  </si>
  <si>
    <t>CB100B2.S24.DP0049</t>
  </si>
  <si>
    <t>CB100B2.S24.DP0050</t>
  </si>
  <si>
    <t>CB100B2.S24.DP0051</t>
  </si>
  <si>
    <t>CB100B2.S24.DP0052</t>
  </si>
  <si>
    <t>CB100B2.S24.DP0053</t>
  </si>
  <si>
    <t>CB100B2.S24.DP0054</t>
  </si>
  <si>
    <t>CB100B2.S24.DP0055</t>
  </si>
  <si>
    <t>CB100B2.S24.DP0056</t>
  </si>
  <si>
    <t>CB100B2.S24.DP0057</t>
  </si>
  <si>
    <t>CB100B2.S24.DP0058</t>
  </si>
  <si>
    <t>CB100B2.S24.DP0059</t>
  </si>
  <si>
    <t>CB100B2.S24.DP0060</t>
  </si>
  <si>
    <t>CB100B2.S24.DP0061</t>
  </si>
  <si>
    <t>CB100B2.S24.DP0062</t>
  </si>
  <si>
    <t>CB100B2.S24.DP0063</t>
  </si>
  <si>
    <t>CB100B2.S24.DP0064</t>
  </si>
  <si>
    <t>CB100B2.S24.DP0065</t>
  </si>
  <si>
    <t>CB100B2.S24.DP0066</t>
  </si>
  <si>
    <t>CB100B2.S24.DP0067</t>
  </si>
  <si>
    <t>CB100B2.S24.DP0068</t>
  </si>
  <si>
    <t>CB100B2.S24.DP0069</t>
  </si>
  <si>
    <t>CB100B2.S24.DP0070</t>
  </si>
  <si>
    <t>CB100B2.S24.DP0071</t>
  </si>
  <si>
    <t>CB100B2.S24.DP0072</t>
  </si>
  <si>
    <t>CB100B2.S24.DP0073</t>
  </si>
  <si>
    <t>CB100B2.S24.DP0074</t>
  </si>
  <si>
    <t>CB100B2.S24.DP0075</t>
  </si>
  <si>
    <t>CB100B2.S24.DP0076</t>
  </si>
  <si>
    <t>CB100B2.S24.DP0077</t>
  </si>
  <si>
    <t>CB100B2.S24.DP0078</t>
  </si>
  <si>
    <t>CB100B2.S24.DP0079</t>
  </si>
  <si>
    <t>CB100B2.S24.DP0080</t>
  </si>
  <si>
    <t>CB100B2.S24.DP0081</t>
  </si>
  <si>
    <t>CB100B2.S24.DP0082</t>
  </si>
  <si>
    <t>CB100B2.S24.DP0083</t>
  </si>
  <si>
    <t>CB100B2.S24.DP0084</t>
  </si>
  <si>
    <t>CB100B2.S24.DP0085</t>
  </si>
  <si>
    <t>CB100B2.S24.DP0086</t>
  </si>
  <si>
    <t>CB100B2.S24.DP0087</t>
  </si>
  <si>
    <t>CB100B2.S24.DP0088</t>
  </si>
  <si>
    <t>CB100B2.S24.DP0089</t>
  </si>
  <si>
    <t>CB100B2.S24.DP0090</t>
  </si>
  <si>
    <t>CB100B2.S24.DP0091</t>
  </si>
  <si>
    <t>CB100B2.S24.DP0092</t>
  </si>
  <si>
    <t>CB100B2.S24.DP0093</t>
  </si>
  <si>
    <t>CB100B2.S24.DP0094</t>
  </si>
  <si>
    <t>CB100B2.S24.DP0095</t>
  </si>
  <si>
    <t>CB100B2.S24.DP0096</t>
  </si>
  <si>
    <t>CB100B2.S24.DP0097</t>
  </si>
  <si>
    <t>CB100B2.S24.DP0098</t>
  </si>
  <si>
    <t>CB100B2.S24.DP0099</t>
  </si>
  <si>
    <t>CB100B2.S24.DP0100</t>
  </si>
  <si>
    <t>CB100B2.S24.DP0101</t>
  </si>
  <si>
    <t>CB100B2.S24.DP0102</t>
  </si>
  <si>
    <t>CB100B2.S24.DP0103</t>
  </si>
  <si>
    <t>CB100B2.S24.DP0104</t>
  </si>
  <si>
    <t>CB100B2.S24.DP0105</t>
  </si>
  <si>
    <t>CB100B2.S24.DP0106</t>
  </si>
  <si>
    <t>CB100B2.S24.DP0107</t>
  </si>
  <si>
    <t>CB100B2.S24.DP0108</t>
  </si>
  <si>
    <t>CB100B2.S24.DP0109</t>
  </si>
  <si>
    <t>CB100B2.S24.DP0110</t>
  </si>
  <si>
    <t>CB100B2.S24.DP0111</t>
  </si>
  <si>
    <t>CB100B2.S24.DP0112</t>
  </si>
  <si>
    <t>CB100B2.S24.DP0113</t>
  </si>
  <si>
    <t>CB100B2.S24.DP0114</t>
  </si>
  <si>
    <t>CB100B2.S24.DP0115</t>
  </si>
  <si>
    <t>CB100B2.S24.DP0116</t>
  </si>
  <si>
    <t>CB100B2.S24.DP0117</t>
  </si>
  <si>
    <t>FAME Code</t>
  </si>
  <si>
    <t>BBDA</t>
  </si>
  <si>
    <t xml:space="preserve">Citibank </t>
  </si>
  <si>
    <t>CITI</t>
  </si>
  <si>
    <t xml:space="preserve">First Citizens Bank </t>
  </si>
  <si>
    <t>FCB</t>
  </si>
  <si>
    <t>FirstCaribbean International Bank</t>
  </si>
  <si>
    <t>FCIB</t>
  </si>
  <si>
    <t>JMMB Bank</t>
  </si>
  <si>
    <t>ICBL</t>
  </si>
  <si>
    <t xml:space="preserve">RBC Royal Bank </t>
  </si>
  <si>
    <t>RBTT</t>
  </si>
  <si>
    <t xml:space="preserve">Republic Bank </t>
  </si>
  <si>
    <t>RBL</t>
  </si>
  <si>
    <t>Scotiabank</t>
  </si>
  <si>
    <t>BNS</t>
  </si>
  <si>
    <t xml:space="preserve">NCB Global Finance  </t>
  </si>
  <si>
    <t>NCBGF</t>
  </si>
  <si>
    <t xml:space="preserve">ANSA Merchant Bank  </t>
  </si>
  <si>
    <t>AMAL</t>
  </si>
  <si>
    <t xml:space="preserve">Caribbean Finance Company </t>
  </si>
  <si>
    <t>CFC</t>
  </si>
  <si>
    <t xml:space="preserve">Citicorp Merchant Bank </t>
  </si>
  <si>
    <t>CMBL</t>
  </si>
  <si>
    <t xml:space="preserve">Development Finance  </t>
  </si>
  <si>
    <t>DFL</t>
  </si>
  <si>
    <t xml:space="preserve">Fidelity Finance &amp; Leasing Co.  </t>
  </si>
  <si>
    <t>FFL</t>
  </si>
  <si>
    <t xml:space="preserve">First Citizens Asset Management  </t>
  </si>
  <si>
    <t>FCMT</t>
  </si>
  <si>
    <t xml:space="preserve">First Citizens Trustee Services   </t>
  </si>
  <si>
    <t>FCTS</t>
  </si>
  <si>
    <t xml:space="preserve">Massy Finance GFC  </t>
  </si>
  <si>
    <t>GFC</t>
  </si>
  <si>
    <t>Guardian Group Trust</t>
  </si>
  <si>
    <t>GAM</t>
  </si>
  <si>
    <t xml:space="preserve">Intercommercial Trust and Merchant Bank </t>
  </si>
  <si>
    <t>ITBM</t>
  </si>
  <si>
    <t xml:space="preserve">Island Finance Trinidad &amp; Tobago </t>
  </si>
  <si>
    <t>ISFL</t>
  </si>
  <si>
    <t xml:space="preserve">RBC Investment Management (Caribbean) </t>
  </si>
  <si>
    <t>RBAM</t>
  </si>
  <si>
    <t xml:space="preserve">RBC Merchant Bank (Caribbean)  </t>
  </si>
  <si>
    <t>RMBF</t>
  </si>
  <si>
    <t xml:space="preserve">RBC Trust </t>
  </si>
  <si>
    <t>RBT</t>
  </si>
  <si>
    <t xml:space="preserve">Republic Finance &amp; Merchant Bank  </t>
  </si>
  <si>
    <t>RFMB</t>
  </si>
  <si>
    <t xml:space="preserve">Scotia Investments Trinidad and Tobago  </t>
  </si>
  <si>
    <t>SITT</t>
  </si>
  <si>
    <t xml:space="preserve">Scotiatrust and Merchant Bank </t>
  </si>
  <si>
    <t>BNST</t>
  </si>
  <si>
    <t>Select Institution</t>
  </si>
  <si>
    <t>Select Return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</si>
</sst>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 #,##0.00_-;_-* &quot;-&quot;??_-;_-@_-"/>
    <numFmt numFmtId="165" formatCode=";;;"/>
    <numFmt numFmtId="166" formatCode="0.0000\ &quot;CF&quot;"/>
    <numFmt numFmtId="167" formatCode="##."/>
    <numFmt numFmtId="168" formatCode="0.000"/>
    <numFmt numFmtId="169" formatCode="#,##0%_);\(#,##0%\)"/>
    <numFmt numFmtId="170" formatCode="0.00_);\(0.00\)"/>
    <numFmt numFmtId="171" formatCode="0.0000"/>
    <numFmt numFmtId="172" formatCode="0_);[Red]\(0\)"/>
    <numFmt numFmtId="173" formatCode="General_)"/>
    <numFmt numFmtId="174" formatCode="0.0"/>
    <numFmt numFmtId="175" formatCode="_-* #,##0_-;\-* #,##0_-;_-* &quot;-&quot;??_-;_-@_-"/>
    <numFmt numFmtId="176" formatCode="yyyy\-mm\-dd;@"/>
    <numFmt numFmtId="177" formatCode="mmm\-yyyy"/>
    <numFmt numFmtId="178" formatCode="mmm\ yyyy"/>
  </numFmts>
  <fonts count="83" x14ac:knownFonts="1">
    <font>
      <sz val="12"/>
      <color theme="1"/>
      <name val="Calibri"/>
      <family val="2"/>
      <scheme val="minor"/>
    </font>
    <font>
      <sz val="12"/>
      <color theme="1"/>
      <name val="Calibri"/>
      <family val="2"/>
      <scheme val="minor"/>
    </font>
    <font>
      <b/>
      <u/>
      <sz val="12"/>
      <name val="Arial"/>
      <family val="2"/>
    </font>
    <font>
      <b/>
      <sz val="10"/>
      <name val="Arial"/>
      <family val="2"/>
    </font>
    <font>
      <sz val="8"/>
      <name val="Arial"/>
      <family val="2"/>
    </font>
    <font>
      <sz val="10"/>
      <color indexed="12"/>
      <name val="Arial"/>
      <family val="2"/>
    </font>
    <font>
      <sz val="10"/>
      <name val="Arial"/>
      <family val="2"/>
    </font>
    <font>
      <b/>
      <i/>
      <sz val="12"/>
      <color indexed="10"/>
      <name val="Arial"/>
      <family val="2"/>
    </font>
    <font>
      <b/>
      <i/>
      <sz val="12"/>
      <name val="Arial"/>
      <family val="2"/>
    </font>
    <font>
      <i/>
      <sz val="8"/>
      <name val="Arial"/>
      <family val="2"/>
    </font>
    <font>
      <b/>
      <u/>
      <sz val="7"/>
      <name val="Arial"/>
      <family val="2"/>
    </font>
    <font>
      <sz val="7"/>
      <name val="Arial"/>
      <family val="2"/>
    </font>
    <font>
      <sz val="8"/>
      <color rgb="FFFF0000"/>
      <name val="Arial"/>
      <family val="2"/>
    </font>
    <font>
      <sz val="8"/>
      <color theme="1"/>
      <name val="Arial"/>
      <family val="2"/>
    </font>
    <font>
      <b/>
      <i/>
      <sz val="10"/>
      <name val="Arial"/>
      <family val="2"/>
    </font>
    <font>
      <b/>
      <i/>
      <sz val="7"/>
      <name val="Arial"/>
      <family val="2"/>
    </font>
    <font>
      <b/>
      <sz val="7"/>
      <name val="Arial"/>
      <family val="2"/>
    </font>
    <font>
      <vertAlign val="superscript"/>
      <sz val="10"/>
      <name val="Arial"/>
      <family val="2"/>
    </font>
    <font>
      <b/>
      <sz val="12"/>
      <name val="Arial"/>
      <family val="2"/>
    </font>
    <font>
      <b/>
      <sz val="8"/>
      <name val="Arial"/>
      <family val="2"/>
    </font>
    <font>
      <b/>
      <i/>
      <u/>
      <sz val="8"/>
      <name val="Arial"/>
      <family val="2"/>
    </font>
    <font>
      <sz val="10"/>
      <name val="Arial"/>
      <family val="2"/>
    </font>
    <font>
      <b/>
      <sz val="13"/>
      <color theme="3"/>
      <name val="Calibri"/>
      <family val="2"/>
      <scheme val="minor"/>
    </font>
    <font>
      <sz val="8"/>
      <color indexed="12"/>
      <name val="Arial"/>
      <family val="2"/>
    </font>
    <font>
      <b/>
      <i/>
      <u/>
      <sz val="12"/>
      <name val="Arial"/>
      <family val="2"/>
    </font>
    <font>
      <b/>
      <i/>
      <sz val="8"/>
      <name val="Arial"/>
      <family val="2"/>
    </font>
    <font>
      <i/>
      <sz val="8"/>
      <color indexed="10"/>
      <name val="Arial"/>
      <family val="2"/>
    </font>
    <font>
      <sz val="10"/>
      <name val="MS Sans Serif"/>
      <family val="2"/>
    </font>
    <font>
      <b/>
      <sz val="10"/>
      <name val="Times New Roman"/>
      <family val="1"/>
    </font>
    <font>
      <sz val="10"/>
      <name val="Times New Roman"/>
      <family val="1"/>
    </font>
    <font>
      <i/>
      <sz val="10"/>
      <name val="Times New Roman"/>
      <family val="1"/>
    </font>
    <font>
      <b/>
      <i/>
      <sz val="10"/>
      <name val="Times New Roman"/>
      <family val="1"/>
    </font>
    <font>
      <i/>
      <sz val="10"/>
      <color indexed="9"/>
      <name val="Times New Roman"/>
      <family val="1"/>
    </font>
    <font>
      <sz val="10"/>
      <name val="Courier"/>
      <family val="3"/>
    </font>
    <font>
      <sz val="11"/>
      <name val="Arial"/>
      <family val="2"/>
    </font>
    <font>
      <b/>
      <sz val="11"/>
      <name val="Arial"/>
      <family val="2"/>
    </font>
    <font>
      <sz val="9"/>
      <name val="Arial"/>
      <family val="2"/>
    </font>
    <font>
      <b/>
      <u/>
      <sz val="8"/>
      <name val="Arial"/>
      <family val="2"/>
    </font>
    <font>
      <b/>
      <sz val="9"/>
      <name val="Arial"/>
      <family val="2"/>
    </font>
    <font>
      <sz val="9"/>
      <color indexed="81"/>
      <name val="Tahoma"/>
      <family val="2"/>
    </font>
    <font>
      <b/>
      <sz val="9"/>
      <color indexed="81"/>
      <name val="Tahoma"/>
      <family val="2"/>
    </font>
    <font>
      <sz val="8"/>
      <color indexed="10"/>
      <name val="Arial"/>
      <family val="2"/>
    </font>
    <font>
      <i/>
      <sz val="10"/>
      <name val="Arial"/>
      <family val="2"/>
    </font>
    <font>
      <b/>
      <sz val="8"/>
      <color theme="1"/>
      <name val="Arial"/>
      <family val="2"/>
    </font>
    <font>
      <sz val="12"/>
      <name val="Calibri"/>
      <family val="2"/>
      <scheme val="minor"/>
    </font>
    <font>
      <sz val="12"/>
      <color rgb="FFFF0000"/>
      <name val="Calibri"/>
      <family val="2"/>
      <scheme val="minor"/>
    </font>
    <font>
      <b/>
      <sz val="8"/>
      <color indexed="12"/>
      <name val="Arial"/>
      <family val="2"/>
    </font>
    <font>
      <strike/>
      <sz val="7"/>
      <name val="Arial"/>
      <family val="2"/>
    </font>
    <font>
      <strike/>
      <sz val="8"/>
      <name val="Arial"/>
      <family val="2"/>
    </font>
    <font>
      <strike/>
      <sz val="10"/>
      <name val="Arial"/>
      <family val="2"/>
    </font>
    <font>
      <b/>
      <strike/>
      <sz val="10"/>
      <name val="Arial"/>
      <family val="2"/>
    </font>
    <font>
      <sz val="7"/>
      <color theme="1"/>
      <name val="Calibri"/>
      <family val="2"/>
      <scheme val="minor"/>
    </font>
    <font>
      <i/>
      <sz val="14"/>
      <name val="Arial"/>
      <family val="2"/>
    </font>
    <font>
      <b/>
      <u/>
      <sz val="14"/>
      <name val="Arial"/>
      <family val="2"/>
    </font>
    <font>
      <b/>
      <i/>
      <u/>
      <sz val="14"/>
      <name val="Arial"/>
      <family val="2"/>
    </font>
    <font>
      <b/>
      <i/>
      <sz val="10"/>
      <color indexed="10"/>
      <name val="Arial"/>
      <family val="2"/>
    </font>
    <font>
      <i/>
      <sz val="14"/>
      <color indexed="10"/>
      <name val="Arial"/>
      <family val="2"/>
    </font>
    <font>
      <sz val="10"/>
      <color indexed="10"/>
      <name val="Arial"/>
      <family val="2"/>
    </font>
    <font>
      <b/>
      <i/>
      <sz val="10"/>
      <name val="Arial Narrow"/>
      <family val="2"/>
    </font>
    <font>
      <sz val="9"/>
      <color indexed="10"/>
      <name val="Arial"/>
      <family val="2"/>
    </font>
    <font>
      <b/>
      <sz val="12"/>
      <name val="Book Antiqua"/>
      <family val="1"/>
    </font>
    <font>
      <sz val="10"/>
      <color rgb="FFFF0000"/>
      <name val="Arial"/>
      <family val="2"/>
    </font>
    <font>
      <sz val="10"/>
      <color theme="1"/>
      <name val="Calibri"/>
      <family val="2"/>
      <scheme val="minor"/>
    </font>
    <font>
      <sz val="8"/>
      <color theme="1"/>
      <name val="Calibri"/>
      <family val="2"/>
      <scheme val="minor"/>
    </font>
    <font>
      <i/>
      <sz val="9"/>
      <name val="Arial"/>
      <family val="2"/>
    </font>
    <font>
      <sz val="8"/>
      <color theme="0"/>
      <name val="Arial"/>
      <family val="2"/>
    </font>
    <font>
      <sz val="10"/>
      <color theme="0"/>
      <name val="Arial"/>
      <family val="2"/>
    </font>
    <font>
      <b/>
      <sz val="12"/>
      <color theme="0"/>
      <name val="Arial"/>
      <family val="2"/>
    </font>
    <font>
      <sz val="12"/>
      <color theme="0"/>
      <name val="Calibri"/>
      <family val="2"/>
      <scheme val="minor"/>
    </font>
    <font>
      <sz val="10"/>
      <color rgb="FF660033"/>
      <name val="Arial"/>
      <family val="2"/>
    </font>
    <font>
      <b/>
      <sz val="12"/>
      <color theme="1"/>
      <name val="Calibri"/>
      <family val="2"/>
      <scheme val="minor"/>
    </font>
    <font>
      <sz val="7"/>
      <color theme="0"/>
      <name val="Arial"/>
      <family val="2"/>
    </font>
    <font>
      <sz val="7"/>
      <color rgb="FFFF0000"/>
      <name val="Arial"/>
      <family val="2"/>
    </font>
    <font>
      <sz val="7"/>
      <color theme="1"/>
      <name val="Arial"/>
      <family val="2"/>
    </font>
    <font>
      <sz val="12"/>
      <color theme="1"/>
      <name val="Arial"/>
      <family val="2"/>
    </font>
    <font>
      <b/>
      <sz val="16"/>
      <color rgb="FF660033"/>
      <name val="Arial"/>
      <family val="2"/>
    </font>
    <font>
      <i/>
      <sz val="12"/>
      <color rgb="FF660033"/>
      <name val="Arial"/>
      <family val="2"/>
    </font>
    <font>
      <b/>
      <sz val="9"/>
      <name val="Times New Roman"/>
      <family val="1"/>
    </font>
    <font>
      <sz val="9"/>
      <color theme="1"/>
      <name val="Arial"/>
      <family val="2"/>
    </font>
    <font>
      <b/>
      <i/>
      <sz val="9"/>
      <name val="Arial"/>
      <family val="2"/>
    </font>
    <font>
      <sz val="10"/>
      <color theme="1"/>
      <name val="Arial"/>
      <family val="2"/>
    </font>
    <font>
      <b/>
      <sz val="10"/>
      <color theme="0"/>
      <name val="Arial"/>
      <family val="2"/>
    </font>
    <font>
      <sz val="11"/>
      <color theme="1"/>
      <name val="Arial"/>
      <family val="2"/>
    </font>
  </fonts>
  <fills count="16">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lightGray"/>
    </fill>
    <fill>
      <patternFill patternType="solid">
        <fgColor theme="0" tint="-0.34998626667073579"/>
        <bgColor indexed="64"/>
      </patternFill>
    </fill>
    <fill>
      <patternFill patternType="solid">
        <fgColor indexed="45"/>
        <bgColor indexed="64"/>
      </patternFill>
    </fill>
    <fill>
      <patternFill patternType="solid">
        <fgColor theme="0" tint="-0.34998626667073579"/>
        <bgColor indexed="9"/>
      </patternFill>
    </fill>
    <fill>
      <patternFill patternType="solid">
        <fgColor theme="0" tint="-0.499984740745262"/>
        <bgColor indexed="64"/>
      </patternFill>
    </fill>
    <fill>
      <patternFill patternType="solid">
        <fgColor rgb="FF660033"/>
        <bgColor indexed="64"/>
      </patternFill>
    </fill>
    <fill>
      <patternFill patternType="solid">
        <fgColor rgb="FF660033"/>
        <bgColor indexed="22"/>
      </patternFill>
    </fill>
    <fill>
      <patternFill patternType="solid">
        <fgColor theme="2" tint="-0.249977111117893"/>
        <bgColor indexed="64"/>
      </patternFill>
    </fill>
  </fills>
  <borders count="7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ck">
        <color theme="4" tint="0.499984740745262"/>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right style="medium">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thin">
        <color auto="1"/>
      </top>
      <bottom/>
      <diagonal/>
    </border>
  </borders>
  <cellStyleXfs count="21">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ont="0" applyBorder="0">
      <alignment horizontal="right"/>
      <protection locked="0"/>
    </xf>
    <xf numFmtId="9" fontId="1" fillId="0" borderId="0" applyFont="0" applyFill="0" applyBorder="0" applyAlignment="0" applyProtection="0"/>
    <xf numFmtId="37" fontId="11" fillId="0" borderId="4">
      <alignment horizontal="right"/>
      <protection locked="0"/>
    </xf>
    <xf numFmtId="0" fontId="22" fillId="0" borderId="16" applyNumberFormat="0" applyFill="0" applyAlignment="0" applyProtection="0"/>
    <xf numFmtId="37" fontId="11" fillId="5" borderId="4">
      <alignment horizontal="right"/>
    </xf>
    <xf numFmtId="39" fontId="11" fillId="0" borderId="4">
      <alignment horizontal="right"/>
      <protection locked="0"/>
    </xf>
    <xf numFmtId="40" fontId="27" fillId="0" borderId="0" applyFont="0" applyFill="0" applyBorder="0" applyAlignment="0" applyProtection="0"/>
    <xf numFmtId="173" fontId="33" fillId="0" borderId="0"/>
    <xf numFmtId="0" fontId="6" fillId="0" borderId="0"/>
    <xf numFmtId="0" fontId="6" fillId="0" borderId="0"/>
    <xf numFmtId="170" fontId="11" fillId="5" borderId="4">
      <alignment horizontal="right"/>
    </xf>
    <xf numFmtId="37" fontId="11" fillId="10" borderId="4">
      <alignment horizontal="right"/>
    </xf>
    <xf numFmtId="0" fontId="1" fillId="0" borderId="0"/>
    <xf numFmtId="37" fontId="11" fillId="0" borderId="70">
      <alignment horizontal="right"/>
      <protection locked="0"/>
    </xf>
    <xf numFmtId="37" fontId="11" fillId="5" borderId="70">
      <alignment horizontal="right"/>
    </xf>
    <xf numFmtId="39" fontId="11" fillId="0" borderId="70">
      <alignment horizontal="right"/>
      <protection locked="0"/>
    </xf>
    <xf numFmtId="170" fontId="11" fillId="5" borderId="70">
      <alignment horizontal="right"/>
    </xf>
    <xf numFmtId="37" fontId="11" fillId="10" borderId="70">
      <alignment horizontal="right"/>
    </xf>
  </cellStyleXfs>
  <cellXfs count="1157">
    <xf numFmtId="0" fontId="0" fillId="0" borderId="0" xfId="0"/>
    <xf numFmtId="0" fontId="2" fillId="0" borderId="0" xfId="0" applyFont="1" applyProtection="1">
      <protection hidden="1"/>
    </xf>
    <xf numFmtId="0" fontId="3" fillId="0" borderId="0" xfId="0" applyFont="1" applyProtection="1">
      <protection hidden="1"/>
    </xf>
    <xf numFmtId="0" fontId="0" fillId="0" borderId="0" xfId="0" applyProtection="1">
      <protection hidden="1"/>
    </xf>
    <xf numFmtId="165" fontId="4" fillId="0" borderId="0" xfId="0" applyNumberFormat="1" applyFont="1" applyProtection="1">
      <protection hidden="1"/>
    </xf>
    <xf numFmtId="0" fontId="7" fillId="0" borderId="0" xfId="0" applyFont="1" applyProtection="1">
      <protection hidden="1"/>
    </xf>
    <xf numFmtId="0" fontId="8" fillId="0" borderId="0" xfId="0" applyFont="1" applyProtection="1">
      <protection hidden="1"/>
    </xf>
    <xf numFmtId="0" fontId="9" fillId="0" borderId="0" xfId="2" applyFont="1" applyFill="1" applyBorder="1" applyAlignment="1" applyProtection="1">
      <alignment horizontal="left"/>
      <protection hidden="1"/>
    </xf>
    <xf numFmtId="0" fontId="10" fillId="0" borderId="0" xfId="0" applyFont="1" applyProtection="1">
      <protection hidden="1"/>
    </xf>
    <xf numFmtId="0" fontId="11" fillId="0" borderId="0" xfId="0" applyFont="1" applyBorder="1" applyAlignment="1" applyProtection="1">
      <alignment horizontal="center"/>
      <protection hidden="1"/>
    </xf>
    <xf numFmtId="0" fontId="11" fillId="0" borderId="0" xfId="0" applyFont="1" applyProtection="1">
      <protection hidden="1"/>
    </xf>
    <xf numFmtId="0" fontId="11" fillId="0" borderId="4" xfId="0" applyFont="1" applyBorder="1" applyAlignment="1" applyProtection="1">
      <alignment horizontal="center"/>
      <protection hidden="1"/>
    </xf>
    <xf numFmtId="0" fontId="11" fillId="0" borderId="4" xfId="0" applyFont="1" applyBorder="1" applyAlignment="1" applyProtection="1">
      <alignment horizontal="center" wrapText="1"/>
      <protection hidden="1"/>
    </xf>
    <xf numFmtId="0" fontId="11" fillId="0" borderId="5" xfId="0" applyFont="1" applyBorder="1" applyAlignment="1" applyProtection="1">
      <alignment horizontal="center" wrapText="1"/>
      <protection hidden="1"/>
    </xf>
    <xf numFmtId="0" fontId="11" fillId="0" borderId="6" xfId="0" applyFont="1" applyBorder="1" applyAlignment="1" applyProtection="1">
      <alignment horizontal="center" wrapText="1"/>
      <protection hidden="1"/>
    </xf>
    <xf numFmtId="0" fontId="11" fillId="0" borderId="7" xfId="0" applyFont="1" applyBorder="1" applyAlignment="1" applyProtection="1">
      <alignment horizontal="center" wrapText="1"/>
      <protection hidden="1"/>
    </xf>
    <xf numFmtId="0" fontId="11" fillId="0" borderId="0" xfId="0" applyFont="1" applyAlignment="1" applyProtection="1">
      <alignment horizontal="right" wrapText="1"/>
      <protection hidden="1"/>
    </xf>
    <xf numFmtId="0" fontId="4" fillId="0" borderId="0" xfId="0" applyFont="1" applyBorder="1" applyAlignment="1" applyProtection="1">
      <alignment horizontal="center" wrapText="1"/>
      <protection hidden="1"/>
    </xf>
    <xf numFmtId="0" fontId="4" fillId="0" borderId="0" xfId="0" applyFont="1" applyAlignment="1" applyProtection="1">
      <alignment horizontal="center" wrapText="1"/>
      <protection hidden="1"/>
    </xf>
    <xf numFmtId="0" fontId="3" fillId="0" borderId="8" xfId="0" applyFont="1" applyBorder="1" applyAlignment="1" applyProtection="1">
      <alignment wrapText="1"/>
      <protection hidden="1"/>
    </xf>
    <xf numFmtId="0" fontId="4" fillId="0" borderId="0" xfId="0" applyFont="1" applyBorder="1" applyAlignment="1" applyProtection="1">
      <alignment horizontal="right" wrapText="1"/>
      <protection hidden="1"/>
    </xf>
    <xf numFmtId="0" fontId="4" fillId="0" borderId="0" xfId="0" applyFont="1" applyAlignment="1" applyProtection="1">
      <alignment horizontal="right" wrapText="1"/>
      <protection hidden="1"/>
    </xf>
    <xf numFmtId="9" fontId="4" fillId="2" borderId="4" xfId="0" applyNumberFormat="1" applyFont="1" applyFill="1" applyBorder="1" applyProtection="1">
      <protection hidden="1"/>
    </xf>
    <xf numFmtId="164" fontId="4" fillId="0" borderId="6" xfId="1" applyFont="1" applyBorder="1" applyProtection="1">
      <protection hidden="1"/>
    </xf>
    <xf numFmtId="164" fontId="4" fillId="0" borderId="0" xfId="1" applyFont="1" applyProtection="1">
      <protection hidden="1"/>
    </xf>
    <xf numFmtId="0" fontId="0" fillId="0" borderId="4" xfId="0" applyBorder="1" applyAlignment="1" applyProtection="1">
      <alignment horizontal="right"/>
      <protection hidden="1"/>
    </xf>
    <xf numFmtId="0" fontId="0" fillId="2" borderId="4" xfId="0" applyFill="1" applyBorder="1" applyAlignment="1" applyProtection="1">
      <alignment horizontal="right"/>
      <protection hidden="1"/>
    </xf>
    <xf numFmtId="164" fontId="1" fillId="0" borderId="0" xfId="1" applyBorder="1" applyProtection="1">
      <protection hidden="1"/>
    </xf>
    <xf numFmtId="164" fontId="4" fillId="2" borderId="4" xfId="1" applyFont="1" applyFill="1" applyBorder="1" applyAlignment="1" applyProtection="1">
      <alignment horizontal="center"/>
      <protection hidden="1"/>
    </xf>
    <xf numFmtId="164" fontId="1" fillId="0" borderId="0" xfId="1" applyProtection="1">
      <protection hidden="1"/>
    </xf>
    <xf numFmtId="0" fontId="0" fillId="0" borderId="0" xfId="0" applyBorder="1" applyAlignment="1" applyProtection="1">
      <alignment horizontal="right"/>
      <protection hidden="1"/>
    </xf>
    <xf numFmtId="164" fontId="4" fillId="0" borderId="0" xfId="1" applyFont="1" applyBorder="1" applyProtection="1">
      <protection hidden="1"/>
    </xf>
    <xf numFmtId="164" fontId="4" fillId="0" borderId="0" xfId="1" applyFont="1" applyFill="1" applyBorder="1" applyAlignment="1" applyProtection="1">
      <alignment horizontal="right"/>
      <protection hidden="1"/>
    </xf>
    <xf numFmtId="0" fontId="3" fillId="0" borderId="0" xfId="0" applyFont="1" applyBorder="1" applyAlignment="1" applyProtection="1">
      <protection hidden="1"/>
    </xf>
    <xf numFmtId="0" fontId="0" fillId="0" borderId="0" xfId="0" applyBorder="1" applyProtection="1">
      <protection hidden="1"/>
    </xf>
    <xf numFmtId="0" fontId="4" fillId="0" borderId="0" xfId="0" applyFont="1" applyAlignment="1" applyProtection="1">
      <alignment horizontal="right"/>
      <protection hidden="1"/>
    </xf>
    <xf numFmtId="0" fontId="4" fillId="0" borderId="0" xfId="0" applyFont="1" applyProtection="1">
      <protection hidden="1"/>
    </xf>
    <xf numFmtId="0" fontId="3" fillId="0" borderId="0" xfId="0" applyFont="1" applyBorder="1" applyAlignment="1" applyProtection="1">
      <alignment horizontal="left"/>
      <protection hidden="1"/>
    </xf>
    <xf numFmtId="0" fontId="0" fillId="0" borderId="0" xfId="0" applyAlignment="1">
      <alignment wrapText="1"/>
    </xf>
    <xf numFmtId="164" fontId="4" fillId="2" borderId="4" xfId="1" applyFont="1" applyFill="1" applyBorder="1" applyProtection="1">
      <protection hidden="1"/>
    </xf>
    <xf numFmtId="164" fontId="4" fillId="0" borderId="0" xfId="1" applyFont="1" applyAlignment="1" applyProtection="1">
      <alignment horizontal="right"/>
      <protection hidden="1"/>
    </xf>
    <xf numFmtId="166" fontId="4" fillId="0" borderId="0" xfId="0" applyNumberFormat="1" applyFont="1" applyBorder="1" applyAlignment="1" applyProtection="1">
      <alignment horizontal="center"/>
      <protection hidden="1"/>
    </xf>
    <xf numFmtId="0" fontId="4" fillId="0" borderId="0" xfId="0" applyFont="1" applyBorder="1" applyAlignment="1" applyProtection="1">
      <alignment horizontal="left"/>
      <protection hidden="1"/>
    </xf>
    <xf numFmtId="0" fontId="4" fillId="0" borderId="0" xfId="0" applyFont="1" applyAlignment="1" applyProtection="1">
      <alignment horizontal="left"/>
      <protection hidden="1"/>
    </xf>
    <xf numFmtId="0" fontId="4" fillId="3" borderId="0" xfId="0" applyFont="1" applyFill="1" applyBorder="1" applyAlignment="1" applyProtection="1">
      <alignment horizontal="left"/>
      <protection hidden="1"/>
    </xf>
    <xf numFmtId="0" fontId="0" fillId="3" borderId="0" xfId="0" applyFill="1" applyBorder="1" applyAlignment="1" applyProtection="1">
      <alignment horizontal="right"/>
      <protection hidden="1"/>
    </xf>
    <xf numFmtId="0" fontId="0" fillId="3" borderId="0" xfId="0" applyFill="1" applyProtection="1">
      <protection hidden="1"/>
    </xf>
    <xf numFmtId="0" fontId="0" fillId="3" borderId="0" xfId="0" applyFill="1" applyBorder="1" applyProtection="1">
      <protection hidden="1"/>
    </xf>
    <xf numFmtId="0" fontId="4" fillId="3" borderId="0" xfId="0" applyFont="1" applyFill="1" applyAlignment="1" applyProtection="1">
      <alignment horizontal="right"/>
      <protection hidden="1"/>
    </xf>
    <xf numFmtId="0" fontId="4" fillId="3" borderId="0" xfId="0" applyFont="1" applyFill="1" applyProtection="1">
      <protection hidden="1"/>
    </xf>
    <xf numFmtId="0" fontId="14" fillId="0" borderId="0" xfId="0" applyFont="1" applyProtection="1">
      <protection hidden="1"/>
    </xf>
    <xf numFmtId="9" fontId="4" fillId="2" borderId="1" xfId="0" applyNumberFormat="1" applyFont="1" applyFill="1" applyBorder="1" applyProtection="1">
      <protection hidden="1"/>
    </xf>
    <xf numFmtId="0" fontId="0" fillId="2" borderId="1" xfId="0" applyFill="1" applyBorder="1" applyAlignment="1" applyProtection="1">
      <alignment horizontal="right"/>
      <protection hidden="1"/>
    </xf>
    <xf numFmtId="0" fontId="0" fillId="0" borderId="0" xfId="0" applyFill="1" applyProtection="1">
      <protection hidden="1"/>
    </xf>
    <xf numFmtId="0" fontId="0" fillId="0" borderId="0" xfId="0" applyFill="1" applyBorder="1" applyAlignment="1" applyProtection="1">
      <alignment horizontal="right"/>
      <protection hidden="1"/>
    </xf>
    <xf numFmtId="166" fontId="4" fillId="0" borderId="0" xfId="1" applyNumberFormat="1" applyFont="1" applyFill="1" applyBorder="1" applyAlignment="1" applyProtection="1">
      <alignment horizontal="center"/>
      <protection hidden="1"/>
    </xf>
    <xf numFmtId="164" fontId="1" fillId="0" borderId="0" xfId="1" applyFill="1" applyBorder="1" applyProtection="1">
      <protection hidden="1"/>
    </xf>
    <xf numFmtId="164" fontId="4" fillId="0" borderId="0" xfId="1" applyFont="1" applyFill="1" applyBorder="1" applyAlignment="1" applyProtection="1">
      <alignment horizontal="center"/>
      <protection hidden="1"/>
    </xf>
    <xf numFmtId="164" fontId="1" fillId="0" borderId="0" xfId="1" applyFill="1" applyProtection="1">
      <protection hidden="1"/>
    </xf>
    <xf numFmtId="0" fontId="3" fillId="0" borderId="0" xfId="0" applyFont="1" applyFill="1" applyBorder="1" applyAlignment="1" applyProtection="1">
      <alignment horizontal="left"/>
      <protection hidden="1"/>
    </xf>
    <xf numFmtId="0" fontId="3" fillId="0" borderId="8" xfId="0" applyFont="1" applyBorder="1" applyAlignment="1" applyProtection="1">
      <alignment horizontal="left"/>
      <protection hidden="1"/>
    </xf>
    <xf numFmtId="37" fontId="11" fillId="0" borderId="0" xfId="3" quotePrefix="1" applyNumberFormat="1" applyFont="1" applyBorder="1">
      <alignment horizontal="right"/>
      <protection locked="0"/>
    </xf>
    <xf numFmtId="164" fontId="0" fillId="0" borderId="0" xfId="1" applyFont="1" applyBorder="1" applyProtection="1">
      <protection hidden="1"/>
    </xf>
    <xf numFmtId="164" fontId="0" fillId="0" borderId="0" xfId="1" applyFont="1" applyProtection="1">
      <protection hidden="1"/>
    </xf>
    <xf numFmtId="164" fontId="0" fillId="0" borderId="0" xfId="1" applyFont="1" applyFill="1" applyBorder="1" applyProtection="1">
      <protection hidden="1"/>
    </xf>
    <xf numFmtId="164" fontId="0" fillId="0" borderId="0" xfId="1" applyFont="1" applyFill="1" applyProtection="1">
      <protection hidden="1"/>
    </xf>
    <xf numFmtId="0" fontId="3" fillId="0" borderId="8" xfId="0" applyFont="1" applyBorder="1" applyAlignment="1" applyProtection="1">
      <protection hidden="1"/>
    </xf>
    <xf numFmtId="0" fontId="0" fillId="0" borderId="8" xfId="0" applyBorder="1" applyAlignment="1"/>
    <xf numFmtId="0" fontId="4" fillId="0" borderId="0" xfId="0" applyFont="1" applyFill="1" applyBorder="1" applyAlignment="1" applyProtection="1">
      <alignment horizontal="left"/>
      <protection hidden="1"/>
    </xf>
    <xf numFmtId="164" fontId="4" fillId="0" borderId="0" xfId="1" applyFont="1" applyFill="1" applyAlignment="1" applyProtection="1">
      <alignment horizontal="right"/>
      <protection hidden="1"/>
    </xf>
    <xf numFmtId="0" fontId="3" fillId="0" borderId="8" xfId="0" applyFont="1" applyBorder="1" applyAlignment="1" applyProtection="1">
      <alignment wrapText="1"/>
      <protection hidden="1"/>
    </xf>
    <xf numFmtId="0" fontId="0" fillId="0" borderId="0" xfId="0"/>
    <xf numFmtId="0" fontId="11" fillId="0" borderId="4" xfId="0" applyFont="1" applyFill="1" applyBorder="1" applyAlignment="1" applyProtection="1">
      <alignment horizontal="center"/>
      <protection hidden="1"/>
    </xf>
    <xf numFmtId="0" fontId="0" fillId="0" borderId="0" xfId="0"/>
    <xf numFmtId="0" fontId="6" fillId="0" borderId="0" xfId="0" applyFont="1" applyProtection="1">
      <protection hidden="1"/>
    </xf>
    <xf numFmtId="0" fontId="15" fillId="0" borderId="0" xfId="0" applyFont="1" applyProtection="1">
      <protection hidden="1"/>
    </xf>
    <xf numFmtId="0" fontId="16" fillId="0" borderId="0" xfId="0" applyFont="1" applyProtection="1">
      <protection hidden="1"/>
    </xf>
    <xf numFmtId="164" fontId="4" fillId="2" borderId="1" xfId="1" applyFont="1" applyFill="1" applyBorder="1" applyAlignment="1" applyProtection="1">
      <alignment horizontal="center"/>
      <protection hidden="1"/>
    </xf>
    <xf numFmtId="0" fontId="0" fillId="0" borderId="1" xfId="0" applyBorder="1" applyAlignment="1" applyProtection="1">
      <alignment horizontal="right"/>
      <protection hidden="1"/>
    </xf>
    <xf numFmtId="166" fontId="4" fillId="0" borderId="0" xfId="1" applyNumberFormat="1" applyFont="1" applyBorder="1" applyAlignment="1" applyProtection="1">
      <alignment horizontal="center"/>
      <protection hidden="1"/>
    </xf>
    <xf numFmtId="164" fontId="4" fillId="0" borderId="0" xfId="1" applyFont="1" applyFill="1" applyBorder="1" applyProtection="1">
      <protection hidden="1"/>
    </xf>
    <xf numFmtId="9" fontId="4" fillId="0" borderId="0" xfId="0" applyNumberFormat="1" applyFont="1" applyBorder="1" applyProtection="1">
      <protection hidden="1"/>
    </xf>
    <xf numFmtId="164" fontId="4" fillId="0" borderId="0" xfId="1" applyFont="1" applyFill="1" applyProtection="1">
      <protection hidden="1"/>
    </xf>
    <xf numFmtId="0" fontId="17" fillId="0" borderId="0" xfId="0" applyFont="1" applyProtection="1">
      <protection hidden="1"/>
    </xf>
    <xf numFmtId="0" fontId="18" fillId="0" borderId="0" xfId="0" applyFont="1" applyFill="1" applyBorder="1" applyProtection="1">
      <protection hidden="1"/>
    </xf>
    <xf numFmtId="0" fontId="4" fillId="0" borderId="0" xfId="0" applyFont="1" applyAlignment="1" applyProtection="1">
      <alignment horizontal="center"/>
      <protection hidden="1"/>
    </xf>
    <xf numFmtId="0" fontId="4" fillId="0" borderId="0" xfId="0" applyFont="1" applyBorder="1" applyAlignment="1" applyProtection="1">
      <alignment horizontal="right"/>
      <protection hidden="1"/>
    </xf>
    <xf numFmtId="167" fontId="2" fillId="0" borderId="0" xfId="0" applyNumberFormat="1" applyFont="1" applyFill="1" applyAlignment="1" applyProtection="1">
      <alignment horizontal="left"/>
      <protection hidden="1"/>
    </xf>
    <xf numFmtId="167" fontId="18" fillId="0" borderId="0" xfId="0" applyNumberFormat="1" applyFont="1" applyFill="1" applyAlignment="1" applyProtection="1">
      <alignment horizontal="left"/>
      <protection hidden="1"/>
    </xf>
    <xf numFmtId="165" fontId="4" fillId="0" borderId="0" xfId="0" applyNumberFormat="1" applyFont="1" applyAlignment="1" applyProtection="1">
      <alignment horizontal="left"/>
      <protection hidden="1"/>
    </xf>
    <xf numFmtId="167" fontId="19" fillId="0" borderId="0" xfId="0" applyNumberFormat="1" applyFont="1" applyAlignment="1" applyProtection="1">
      <alignment horizontal="left"/>
      <protection hidden="1"/>
    </xf>
    <xf numFmtId="167" fontId="4" fillId="0" borderId="0" xfId="0" applyNumberFormat="1" applyFont="1" applyAlignment="1" applyProtection="1">
      <alignment horizontal="left"/>
      <protection hidden="1"/>
    </xf>
    <xf numFmtId="0" fontId="4" fillId="0" borderId="0" xfId="0" applyFont="1" applyBorder="1" applyAlignment="1" applyProtection="1">
      <alignment horizontal="center"/>
      <protection hidden="1"/>
    </xf>
    <xf numFmtId="0" fontId="4" fillId="0" borderId="9" xfId="0" applyFont="1" applyBorder="1" applyAlignment="1" applyProtection="1">
      <alignment horizontal="center" wrapText="1"/>
      <protection hidden="1"/>
    </xf>
    <xf numFmtId="0" fontId="11" fillId="0" borderId="0" xfId="0" applyFont="1" applyBorder="1" applyAlignment="1" applyProtection="1">
      <alignment horizontal="right" wrapText="1"/>
      <protection hidden="1"/>
    </xf>
    <xf numFmtId="0" fontId="11" fillId="0" borderId="0" xfId="0" applyFont="1" applyAlignment="1" applyProtection="1">
      <alignment horizontal="center" wrapText="1"/>
      <protection hidden="1"/>
    </xf>
    <xf numFmtId="0" fontId="4" fillId="0" borderId="0" xfId="0" applyFont="1" applyAlignment="1" applyProtection="1">
      <alignment wrapText="1"/>
      <protection hidden="1"/>
    </xf>
    <xf numFmtId="0" fontId="19" fillId="0" borderId="0" xfId="0" applyFont="1" applyBorder="1" applyAlignment="1" applyProtection="1">
      <alignment horizontal="right"/>
      <protection hidden="1"/>
    </xf>
    <xf numFmtId="167" fontId="4" fillId="0" borderId="0" xfId="0" applyNumberFormat="1" applyFont="1" applyBorder="1" applyAlignment="1" applyProtection="1">
      <alignment horizontal="left"/>
      <protection hidden="1"/>
    </xf>
    <xf numFmtId="0" fontId="4" fillId="0" borderId="9" xfId="0" applyFont="1" applyBorder="1" applyAlignment="1" applyProtection="1">
      <alignment horizontal="left"/>
      <protection hidden="1"/>
    </xf>
    <xf numFmtId="166" fontId="4" fillId="2" borderId="4" xfId="0" applyNumberFormat="1" applyFont="1" applyFill="1" applyBorder="1" applyAlignment="1" applyProtection="1">
      <alignment horizontal="center"/>
      <protection hidden="1"/>
    </xf>
    <xf numFmtId="0" fontId="4" fillId="0" borderId="9" xfId="0" applyFont="1" applyBorder="1" applyAlignment="1" applyProtection="1">
      <alignment horizontal="right"/>
      <protection hidden="1"/>
    </xf>
    <xf numFmtId="9" fontId="4" fillId="0" borderId="10" xfId="0" applyNumberFormat="1" applyFont="1" applyFill="1" applyBorder="1" applyAlignment="1" applyProtection="1">
      <alignment horizontal="right"/>
      <protection hidden="1"/>
    </xf>
    <xf numFmtId="0" fontId="19" fillId="0" borderId="0" xfId="0" applyFont="1" applyBorder="1" applyAlignment="1" applyProtection="1">
      <alignment horizontal="left"/>
      <protection hidden="1"/>
    </xf>
    <xf numFmtId="0" fontId="19" fillId="0" borderId="0" xfId="0" applyFont="1" applyBorder="1" applyAlignment="1" applyProtection="1">
      <alignment horizontal="center" wrapText="1"/>
      <protection hidden="1"/>
    </xf>
    <xf numFmtId="9" fontId="4" fillId="0" borderId="0" xfId="0" applyNumberFormat="1" applyFont="1" applyFill="1" applyBorder="1" applyAlignment="1" applyProtection="1">
      <alignment horizontal="right"/>
      <protection hidden="1"/>
    </xf>
    <xf numFmtId="167" fontId="19" fillId="0" borderId="0" xfId="0" applyNumberFormat="1" applyFont="1" applyBorder="1" applyAlignment="1" applyProtection="1">
      <alignment horizontal="left"/>
      <protection hidden="1"/>
    </xf>
    <xf numFmtId="0" fontId="4" fillId="0" borderId="8" xfId="0" applyFont="1" applyBorder="1" applyAlignment="1" applyProtection="1">
      <alignment horizontal="center"/>
      <protection hidden="1"/>
    </xf>
    <xf numFmtId="167" fontId="4" fillId="0" borderId="0" xfId="0" applyNumberFormat="1" applyFont="1" applyBorder="1" applyAlignment="1" applyProtection="1">
      <alignment horizontal="left" wrapText="1"/>
      <protection hidden="1"/>
    </xf>
    <xf numFmtId="0" fontId="4" fillId="0" borderId="9" xfId="0" applyFont="1" applyBorder="1" applyAlignment="1" applyProtection="1">
      <alignment horizontal="center"/>
      <protection hidden="1"/>
    </xf>
    <xf numFmtId="0" fontId="20" fillId="0" borderId="0" xfId="0" applyFont="1" applyProtection="1">
      <protection hidden="1"/>
    </xf>
    <xf numFmtId="0" fontId="4" fillId="0" borderId="0" xfId="0" applyFont="1" applyFill="1" applyBorder="1" applyAlignment="1" applyProtection="1">
      <alignment horizontal="right"/>
      <protection hidden="1"/>
    </xf>
    <xf numFmtId="0" fontId="2" fillId="0" borderId="0" xfId="0" applyFont="1" applyBorder="1" applyAlignment="1" applyProtection="1">
      <alignment horizontal="left" vertical="center"/>
      <protection hidden="1"/>
    </xf>
    <xf numFmtId="169" fontId="4" fillId="0" borderId="4" xfId="4" applyNumberFormat="1" applyFont="1" applyBorder="1" applyProtection="1">
      <protection hidden="1"/>
    </xf>
    <xf numFmtId="0" fontId="4" fillId="0" borderId="0" xfId="0" applyFont="1" applyBorder="1" applyProtection="1">
      <protection hidden="1"/>
    </xf>
    <xf numFmtId="0" fontId="4" fillId="0" borderId="0" xfId="0" applyFont="1" applyAlignment="1" applyProtection="1">
      <alignment horizontal="left" indent="1"/>
      <protection hidden="1"/>
    </xf>
    <xf numFmtId="0" fontId="4" fillId="0" borderId="0" xfId="0" applyFont="1" applyBorder="1" applyAlignment="1" applyProtection="1">
      <alignment horizontal="left" indent="1"/>
      <protection hidden="1"/>
    </xf>
    <xf numFmtId="169" fontId="4" fillId="0" borderId="0" xfId="4" applyNumberFormat="1" applyFont="1" applyProtection="1">
      <protection hidden="1"/>
    </xf>
    <xf numFmtId="0" fontId="4" fillId="0" borderId="0" xfId="0" applyFont="1" applyBorder="1" applyAlignment="1" applyProtection="1">
      <alignment horizontal="left" indent="2"/>
      <protection hidden="1"/>
    </xf>
    <xf numFmtId="169" fontId="4" fillId="0" borderId="0" xfId="4" applyNumberFormat="1" applyFont="1" applyBorder="1" applyProtection="1">
      <protection hidden="1"/>
    </xf>
    <xf numFmtId="0" fontId="3" fillId="0" borderId="0" xfId="0" applyFont="1" applyFill="1" applyProtection="1">
      <protection hidden="1"/>
    </xf>
    <xf numFmtId="0" fontId="4" fillId="0" borderId="0" xfId="0" applyFont="1" applyFill="1" applyProtection="1">
      <protection hidden="1"/>
    </xf>
    <xf numFmtId="0" fontId="9" fillId="0" borderId="0" xfId="0" applyFont="1" applyProtection="1">
      <protection hidden="1"/>
    </xf>
    <xf numFmtId="0" fontId="0" fillId="0" borderId="0" xfId="0" applyAlignment="1" applyProtection="1">
      <alignment horizontal="right"/>
      <protection hidden="1"/>
    </xf>
    <xf numFmtId="0" fontId="4" fillId="0" borderId="4" xfId="0" applyFont="1" applyBorder="1" applyAlignment="1" applyProtection="1">
      <alignment horizontal="center" wrapText="1"/>
      <protection hidden="1"/>
    </xf>
    <xf numFmtId="0" fontId="0" fillId="2" borderId="4" xfId="0" applyFill="1" applyBorder="1" applyProtection="1">
      <protection hidden="1"/>
    </xf>
    <xf numFmtId="0" fontId="0" fillId="0" borderId="2" xfId="0" applyBorder="1" applyProtection="1">
      <protection hidden="1"/>
    </xf>
    <xf numFmtId="0" fontId="0" fillId="0" borderId="0" xfId="0" applyAlignment="1">
      <alignment wrapText="1"/>
    </xf>
    <xf numFmtId="0" fontId="0" fillId="0" borderId="0" xfId="0"/>
    <xf numFmtId="0" fontId="11" fillId="0" borderId="1" xfId="0" applyFont="1" applyBorder="1" applyAlignment="1" applyProtection="1">
      <alignment horizontal="center" wrapText="1"/>
      <protection hidden="1"/>
    </xf>
    <xf numFmtId="0" fontId="8" fillId="0" borderId="0" xfId="0" applyFont="1" applyFill="1" applyBorder="1" applyProtection="1">
      <protection hidden="1"/>
    </xf>
    <xf numFmtId="0" fontId="3" fillId="0" borderId="0" xfId="0" applyFont="1" applyFill="1" applyBorder="1" applyProtection="1">
      <protection hidden="1"/>
    </xf>
    <xf numFmtId="0" fontId="3" fillId="0" borderId="0" xfId="0" applyFont="1" applyFill="1" applyBorder="1" applyAlignment="1" applyProtection="1">
      <alignment horizontal="right"/>
      <protection hidden="1"/>
    </xf>
    <xf numFmtId="0" fontId="8" fillId="0" borderId="0" xfId="6" applyFont="1" applyFill="1" applyBorder="1" applyAlignment="1" applyProtection="1">
      <alignment horizontal="left" wrapText="1"/>
      <protection hidden="1"/>
    </xf>
    <xf numFmtId="0" fontId="8" fillId="0" borderId="9" xfId="6" applyFont="1" applyFill="1" applyBorder="1" applyAlignment="1" applyProtection="1">
      <alignment horizontal="left" wrapText="1"/>
      <protection hidden="1"/>
    </xf>
    <xf numFmtId="0" fontId="11" fillId="0" borderId="12" xfId="0" applyFont="1" applyFill="1" applyBorder="1" applyAlignment="1" applyProtection="1">
      <alignment horizontal="right" wrapText="1"/>
      <protection hidden="1"/>
    </xf>
    <xf numFmtId="0" fontId="11" fillId="0" borderId="4" xfId="0" applyFont="1" applyFill="1" applyBorder="1" applyAlignment="1" applyProtection="1">
      <alignment horizontal="center" wrapText="1"/>
      <protection hidden="1"/>
    </xf>
    <xf numFmtId="0" fontId="11" fillId="0" borderId="12" xfId="0" applyFont="1" applyFill="1" applyBorder="1" applyAlignment="1" applyProtection="1">
      <alignment horizontal="center" wrapText="1"/>
      <protection hidden="1"/>
    </xf>
    <xf numFmtId="0" fontId="21" fillId="0" borderId="0" xfId="0" applyFont="1" applyProtection="1">
      <protection hidden="1"/>
    </xf>
    <xf numFmtId="0" fontId="11" fillId="0" borderId="0" xfId="0" applyFont="1" applyFill="1" applyBorder="1" applyAlignment="1" applyProtection="1">
      <alignment horizontal="right" wrapText="1"/>
      <protection hidden="1"/>
    </xf>
    <xf numFmtId="0" fontId="4" fillId="0" borderId="0" xfId="0" applyFont="1" applyFill="1" applyBorder="1" applyAlignment="1" applyProtection="1">
      <alignment horizontal="center"/>
      <protection hidden="1"/>
    </xf>
    <xf numFmtId="0" fontId="4" fillId="0" borderId="11" xfId="0" applyFont="1" applyFill="1" applyBorder="1" applyAlignment="1" applyProtection="1">
      <alignment horizontal="center"/>
      <protection hidden="1"/>
    </xf>
    <xf numFmtId="0" fontId="19" fillId="0" borderId="0" xfId="0" applyFont="1" applyFill="1" applyBorder="1" applyProtection="1">
      <protection hidden="1"/>
    </xf>
    <xf numFmtId="0" fontId="4" fillId="0" borderId="0" xfId="0" applyFont="1" applyFill="1" applyBorder="1" applyProtection="1">
      <protection hidden="1"/>
    </xf>
    <xf numFmtId="0" fontId="21" fillId="0" borderId="0" xfId="0" applyFont="1" applyBorder="1" applyProtection="1">
      <protection hidden="1"/>
    </xf>
    <xf numFmtId="0" fontId="21" fillId="0" borderId="0" xfId="0" applyFont="1" applyFill="1" applyBorder="1" applyAlignment="1" applyProtection="1">
      <alignment horizontal="right"/>
      <protection hidden="1"/>
    </xf>
    <xf numFmtId="0" fontId="4" fillId="0" borderId="8" xfId="0" applyFont="1" applyFill="1" applyBorder="1" applyAlignment="1" applyProtection="1">
      <alignment horizontal="right"/>
      <protection hidden="1"/>
    </xf>
    <xf numFmtId="0" fontId="21" fillId="0" borderId="0" xfId="0" applyFont="1" applyFill="1" applyBorder="1" applyProtection="1">
      <protection hidden="1"/>
    </xf>
    <xf numFmtId="0" fontId="4" fillId="2" borderId="4" xfId="0" applyFont="1" applyFill="1" applyBorder="1" applyAlignment="1" applyProtection="1">
      <alignment horizontal="right"/>
      <protection hidden="1"/>
    </xf>
    <xf numFmtId="0" fontId="4" fillId="0" borderId="12" xfId="0" applyFont="1" applyFill="1" applyBorder="1" applyAlignment="1" applyProtection="1">
      <alignment horizontal="right"/>
      <protection hidden="1"/>
    </xf>
    <xf numFmtId="0" fontId="4" fillId="0" borderId="12" xfId="0" applyFont="1" applyFill="1" applyBorder="1" applyProtection="1">
      <protection hidden="1"/>
    </xf>
    <xf numFmtId="0" fontId="4" fillId="2" borderId="4" xfId="0" applyFont="1" applyFill="1" applyBorder="1" applyProtection="1">
      <protection hidden="1"/>
    </xf>
    <xf numFmtId="0" fontId="4" fillId="0" borderId="12" xfId="0" applyFont="1" applyFill="1" applyBorder="1" applyAlignment="1" applyProtection="1">
      <alignment horizontal="center"/>
      <protection hidden="1"/>
    </xf>
    <xf numFmtId="0" fontId="4" fillId="0" borderId="0" xfId="0" applyFont="1" applyFill="1" applyBorder="1" applyAlignment="1" applyProtection="1">
      <protection hidden="1"/>
    </xf>
    <xf numFmtId="0" fontId="4" fillId="0" borderId="0" xfId="0" applyFont="1" applyFill="1" applyBorder="1" applyAlignment="1" applyProtection="1">
      <alignment wrapText="1"/>
      <protection hidden="1"/>
    </xf>
    <xf numFmtId="166" fontId="4" fillId="0" borderId="0" xfId="0" applyNumberFormat="1" applyFont="1" applyFill="1" applyBorder="1" applyAlignment="1" applyProtection="1">
      <alignment horizontal="center"/>
      <protection hidden="1"/>
    </xf>
    <xf numFmtId="0" fontId="4" fillId="0" borderId="8" xfId="0" applyFont="1" applyFill="1" applyBorder="1" applyProtection="1">
      <protection hidden="1"/>
    </xf>
    <xf numFmtId="0" fontId="23" fillId="0" borderId="0" xfId="0" applyFont="1" applyFill="1" applyBorder="1" applyProtection="1">
      <protection hidden="1"/>
    </xf>
    <xf numFmtId="0" fontId="4" fillId="0" borderId="2" xfId="0" applyFont="1" applyFill="1" applyBorder="1" applyAlignment="1" applyProtection="1">
      <alignment horizontal="right"/>
      <protection hidden="1"/>
    </xf>
    <xf numFmtId="37" fontId="11" fillId="0" borderId="2" xfId="5" applyBorder="1">
      <alignment horizontal="right"/>
      <protection locked="0"/>
    </xf>
    <xf numFmtId="0" fontId="4" fillId="0" borderId="2" xfId="0" applyFont="1" applyFill="1" applyBorder="1" applyProtection="1">
      <protection hidden="1"/>
    </xf>
    <xf numFmtId="0" fontId="21" fillId="0" borderId="0" xfId="0" applyFont="1" applyFill="1" applyAlignment="1" applyProtection="1">
      <alignment horizontal="right"/>
      <protection hidden="1"/>
    </xf>
    <xf numFmtId="0" fontId="21" fillId="0" borderId="0" xfId="0" applyFont="1" applyFill="1" applyProtection="1">
      <protection hidden="1"/>
    </xf>
    <xf numFmtId="0" fontId="19" fillId="0" borderId="0" xfId="0" applyFont="1" applyFill="1" applyProtection="1">
      <protection hidden="1"/>
    </xf>
    <xf numFmtId="0" fontId="19" fillId="0" borderId="0" xfId="0" applyFont="1" applyProtection="1">
      <protection hidden="1"/>
    </xf>
    <xf numFmtId="0" fontId="4" fillId="0" borderId="1" xfId="0" applyFont="1" applyBorder="1" applyProtection="1">
      <protection hidden="1"/>
    </xf>
    <xf numFmtId="0" fontId="4" fillId="0" borderId="2" xfId="0" applyFont="1" applyBorder="1" applyProtection="1">
      <protection hidden="1"/>
    </xf>
    <xf numFmtId="0" fontId="4" fillId="0" borderId="3" xfId="0" applyFont="1" applyBorder="1" applyProtection="1">
      <protection hidden="1"/>
    </xf>
    <xf numFmtId="0" fontId="4" fillId="2" borderId="4" xfId="0" applyFont="1" applyFill="1" applyBorder="1" applyAlignment="1" applyProtection="1">
      <alignment horizontal="center"/>
      <protection hidden="1"/>
    </xf>
    <xf numFmtId="0" fontId="4" fillId="0" borderId="13" xfId="0" applyFont="1" applyBorder="1" applyProtection="1">
      <protection hidden="1"/>
    </xf>
    <xf numFmtId="0" fontId="4" fillId="0" borderId="11" xfId="0" applyFont="1" applyBorder="1" applyProtection="1">
      <protection hidden="1"/>
    </xf>
    <xf numFmtId="0" fontId="4" fillId="0" borderId="14" xfId="0" applyFont="1" applyBorder="1" applyProtection="1">
      <protection hidden="1"/>
    </xf>
    <xf numFmtId="0" fontId="4" fillId="0" borderId="0" xfId="0" applyFont="1" applyAlignment="1" applyProtection="1">
      <protection hidden="1"/>
    </xf>
    <xf numFmtId="0" fontId="0" fillId="0" borderId="0" xfId="0" applyFill="1" applyBorder="1" applyProtection="1">
      <protection hidden="1"/>
    </xf>
    <xf numFmtId="0" fontId="3" fillId="0" borderId="0" xfId="0" applyFont="1" applyFill="1" applyAlignment="1" applyProtection="1">
      <alignment horizontal="left" wrapText="1"/>
      <protection hidden="1"/>
    </xf>
    <xf numFmtId="0" fontId="3" fillId="0" borderId="0" xfId="0" applyFont="1" applyFill="1" applyBorder="1" applyAlignment="1" applyProtection="1">
      <alignment horizontal="left" wrapText="1"/>
      <protection hidden="1"/>
    </xf>
    <xf numFmtId="37" fontId="11" fillId="0" borderId="0" xfId="0" applyNumberFormat="1" applyFont="1" applyProtection="1">
      <protection hidden="1"/>
    </xf>
    <xf numFmtId="166" fontId="0" fillId="0" borderId="0" xfId="0" applyNumberFormat="1" applyProtection="1">
      <protection hidden="1"/>
    </xf>
    <xf numFmtId="166" fontId="4" fillId="0" borderId="0" xfId="0" applyNumberFormat="1" applyFont="1" applyProtection="1">
      <protection hidden="1"/>
    </xf>
    <xf numFmtId="0" fontId="19" fillId="0" borderId="0" xfId="0" applyFont="1" applyFill="1" applyAlignment="1" applyProtection="1">
      <alignment vertical="center" wrapText="1"/>
      <protection hidden="1"/>
    </xf>
    <xf numFmtId="171" fontId="4" fillId="0" borderId="0" xfId="0" applyNumberFormat="1" applyFont="1" applyBorder="1" applyAlignment="1" applyProtection="1">
      <alignment horizontal="center"/>
      <protection hidden="1"/>
    </xf>
    <xf numFmtId="0" fontId="4" fillId="0" borderId="0" xfId="0" applyFont="1" applyFill="1" applyAlignment="1" applyProtection="1">
      <alignment horizontal="left" wrapText="1" indent="2"/>
      <protection hidden="1"/>
    </xf>
    <xf numFmtId="0" fontId="4" fillId="0" borderId="0" xfId="0" applyFont="1" applyAlignment="1" applyProtection="1">
      <alignment horizontal="left" indent="2"/>
      <protection hidden="1"/>
    </xf>
    <xf numFmtId="0" fontId="4" fillId="0" borderId="0" xfId="0" applyFont="1" applyAlignment="1" applyProtection="1">
      <alignment horizontal="left" wrapText="1" indent="2"/>
      <protection hidden="1"/>
    </xf>
    <xf numFmtId="0" fontId="18" fillId="0" borderId="0" xfId="0" applyFont="1" applyProtection="1">
      <protection hidden="1"/>
    </xf>
    <xf numFmtId="0" fontId="19" fillId="0" borderId="0" xfId="0" applyFont="1" applyAlignment="1" applyProtection="1">
      <alignment horizontal="center" wrapText="1"/>
      <protection hidden="1"/>
    </xf>
    <xf numFmtId="0" fontId="4" fillId="0" borderId="6" xfId="0" applyFont="1" applyBorder="1" applyProtection="1">
      <protection hidden="1"/>
    </xf>
    <xf numFmtId="0" fontId="4" fillId="0" borderId="6" xfId="0" applyFont="1" applyBorder="1" applyAlignment="1" applyProtection="1">
      <alignment wrapText="1"/>
      <protection hidden="1"/>
    </xf>
    <xf numFmtId="0" fontId="0" fillId="0" borderId="0" xfId="0" applyAlignment="1" applyProtection="1">
      <alignment wrapText="1"/>
      <protection hidden="1"/>
    </xf>
    <xf numFmtId="0" fontId="0" fillId="0" borderId="0" xfId="0" applyBorder="1" applyAlignment="1" applyProtection="1">
      <alignment wrapText="1"/>
      <protection hidden="1"/>
    </xf>
    <xf numFmtId="0" fontId="4" fillId="0" borderId="8" xfId="0" applyFont="1" applyBorder="1" applyProtection="1">
      <protection hidden="1"/>
    </xf>
    <xf numFmtId="0" fontId="4" fillId="0" borderId="11" xfId="0" applyFont="1" applyFill="1" applyBorder="1" applyProtection="1">
      <protection hidden="1"/>
    </xf>
    <xf numFmtId="0" fontId="4" fillId="0" borderId="0" xfId="0" quotePrefix="1" applyFont="1" applyFill="1" applyAlignment="1" applyProtection="1">
      <alignment horizontal="left" indent="1"/>
      <protection hidden="1"/>
    </xf>
    <xf numFmtId="0" fontId="4" fillId="0" borderId="0" xfId="0" applyFont="1" applyFill="1" applyAlignment="1" applyProtection="1">
      <alignment horizontal="left" indent="1"/>
      <protection hidden="1"/>
    </xf>
    <xf numFmtId="171" fontId="4" fillId="0" borderId="2" xfId="0" applyNumberFormat="1" applyFont="1" applyBorder="1" applyAlignment="1" applyProtection="1">
      <alignment horizontal="center"/>
      <protection hidden="1"/>
    </xf>
    <xf numFmtId="0" fontId="4" fillId="0" borderId="0" xfId="0" quotePrefix="1" applyFont="1" applyFill="1" applyAlignment="1" applyProtection="1">
      <alignment horizontal="left" indent="2"/>
      <protection hidden="1"/>
    </xf>
    <xf numFmtId="0" fontId="19" fillId="0" borderId="0" xfId="0" applyFont="1" applyAlignment="1" applyProtection="1">
      <alignment horizontal="left"/>
      <protection hidden="1"/>
    </xf>
    <xf numFmtId="0" fontId="4" fillId="0" borderId="0" xfId="0" applyFont="1" applyFill="1" applyAlignment="1" applyProtection="1">
      <alignment horizontal="right"/>
      <protection hidden="1"/>
    </xf>
    <xf numFmtId="0" fontId="4" fillId="0" borderId="0" xfId="0" quotePrefix="1" applyFont="1" applyProtection="1">
      <protection hidden="1"/>
    </xf>
    <xf numFmtId="0" fontId="4" fillId="0" borderId="0" xfId="0" applyFont="1" applyBorder="1" applyAlignment="1" applyProtection="1">
      <alignment vertical="center"/>
      <protection hidden="1"/>
    </xf>
    <xf numFmtId="0" fontId="26" fillId="0" borderId="0" xfId="0" applyFont="1" applyBorder="1" applyAlignment="1" applyProtection="1">
      <alignment vertical="center"/>
      <protection hidden="1"/>
    </xf>
    <xf numFmtId="165" fontId="4" fillId="0" borderId="0" xfId="0" applyNumberFormat="1" applyFont="1" applyBorder="1" applyAlignment="1" applyProtection="1">
      <alignment horizontal="left" vertical="center"/>
      <protection hidden="1"/>
    </xf>
    <xf numFmtId="38" fontId="28" fillId="3" borderId="0" xfId="9" applyNumberFormat="1" applyFont="1" applyFill="1" applyBorder="1" applyProtection="1"/>
    <xf numFmtId="38" fontId="29" fillId="3" borderId="0" xfId="9" applyNumberFormat="1" applyFont="1" applyFill="1" applyBorder="1" applyProtection="1"/>
    <xf numFmtId="0" fontId="0" fillId="0" borderId="6" xfId="0" applyBorder="1"/>
    <xf numFmtId="38" fontId="30" fillId="3" borderId="0" xfId="9" applyNumberFormat="1" applyFont="1" applyFill="1" applyBorder="1" applyProtection="1"/>
    <xf numFmtId="172" fontId="29" fillId="3" borderId="0" xfId="9" applyNumberFormat="1" applyFont="1" applyFill="1" applyBorder="1" applyProtection="1"/>
    <xf numFmtId="38" fontId="29" fillId="3" borderId="8" xfId="9" applyNumberFormat="1" applyFont="1" applyFill="1" applyBorder="1" applyAlignment="1" applyProtection="1">
      <alignment horizontal="center"/>
    </xf>
    <xf numFmtId="38" fontId="32" fillId="3" borderId="0" xfId="9" quotePrefix="1" applyNumberFormat="1" applyFont="1" applyFill="1" applyBorder="1" applyProtection="1"/>
    <xf numFmtId="38" fontId="29" fillId="3" borderId="8" xfId="9" applyNumberFormat="1" applyFont="1" applyFill="1" applyBorder="1" applyAlignment="1" applyProtection="1">
      <alignment horizontal="center" vertical="center"/>
    </xf>
    <xf numFmtId="38" fontId="31" fillId="3" borderId="0" xfId="9" applyNumberFormat="1" applyFont="1" applyFill="1" applyBorder="1" applyProtection="1"/>
    <xf numFmtId="38" fontId="28" fillId="3" borderId="0" xfId="9" applyNumberFormat="1" applyFont="1" applyFill="1" applyBorder="1" applyAlignment="1" applyProtection="1">
      <alignment horizontal="center" wrapText="1"/>
    </xf>
    <xf numFmtId="38" fontId="29" fillId="3" borderId="6" xfId="9" applyNumberFormat="1" applyFont="1" applyFill="1" applyBorder="1" applyAlignment="1" applyProtection="1">
      <alignment horizontal="center"/>
    </xf>
    <xf numFmtId="38" fontId="30" fillId="3" borderId="0" xfId="9" applyNumberFormat="1" applyFont="1" applyFill="1" applyBorder="1" applyAlignment="1" applyProtection="1">
      <alignment horizontal="center"/>
    </xf>
    <xf numFmtId="0" fontId="8" fillId="0" borderId="0" xfId="6" applyFont="1" applyFill="1" applyBorder="1" applyAlignment="1" applyProtection="1">
      <alignment horizontal="left" vertical="center" wrapText="1"/>
      <protection hidden="1"/>
    </xf>
    <xf numFmtId="0" fontId="0" fillId="0" borderId="0" xfId="0" applyBorder="1" applyAlignment="1">
      <alignment horizontal="left" vertical="center" wrapText="1"/>
    </xf>
    <xf numFmtId="0" fontId="0" fillId="3" borderId="0" xfId="0" applyFill="1"/>
    <xf numFmtId="0" fontId="0" fillId="0" borderId="0" xfId="0" applyBorder="1"/>
    <xf numFmtId="0" fontId="0" fillId="0" borderId="0" xfId="0" applyNumberFormat="1" applyFont="1" applyAlignment="1"/>
    <xf numFmtId="0" fontId="0" fillId="0" borderId="0" xfId="0" applyNumberFormat="1" applyFont="1" applyBorder="1"/>
    <xf numFmtId="0" fontId="4" fillId="0" borderId="39" xfId="11" applyFont="1" applyBorder="1" applyProtection="1"/>
    <xf numFmtId="0" fontId="19" fillId="0" borderId="12" xfId="11" applyFont="1" applyBorder="1" applyProtection="1"/>
    <xf numFmtId="0" fontId="4" fillId="8" borderId="7" xfId="11" applyFont="1" applyFill="1" applyBorder="1" applyProtection="1"/>
    <xf numFmtId="0" fontId="4" fillId="8" borderId="24" xfId="11" applyFont="1" applyFill="1" applyBorder="1" applyProtection="1"/>
    <xf numFmtId="0" fontId="4" fillId="8" borderId="15" xfId="11" applyFont="1" applyFill="1" applyBorder="1" applyProtection="1"/>
    <xf numFmtId="0" fontId="4" fillId="8" borderId="40" xfId="11" applyFont="1" applyFill="1" applyBorder="1" applyProtection="1"/>
    <xf numFmtId="0" fontId="4" fillId="8" borderId="41" xfId="11" applyFont="1" applyFill="1" applyBorder="1" applyProtection="1"/>
    <xf numFmtId="0" fontId="4" fillId="0" borderId="12" xfId="11" applyFont="1" applyBorder="1" applyProtection="1"/>
    <xf numFmtId="0" fontId="4" fillId="0" borderId="21" xfId="11" applyFont="1" applyBorder="1" applyProtection="1"/>
    <xf numFmtId="0" fontId="4" fillId="0" borderId="43" xfId="11" applyFont="1" applyBorder="1" applyProtection="1"/>
    <xf numFmtId="0" fontId="4" fillId="0" borderId="10" xfId="11" applyFont="1" applyBorder="1" applyProtection="1"/>
    <xf numFmtId="0" fontId="4" fillId="0" borderId="44" xfId="11" applyFont="1" applyBorder="1" applyProtection="1"/>
    <xf numFmtId="0" fontId="4" fillId="0" borderId="45" xfId="11" applyFont="1" applyBorder="1" applyProtection="1"/>
    <xf numFmtId="0" fontId="4" fillId="0" borderId="23" xfId="11" applyFont="1" applyBorder="1" applyProtection="1"/>
    <xf numFmtId="0" fontId="19" fillId="0" borderId="26" xfId="11" applyFont="1" applyBorder="1" applyProtection="1"/>
    <xf numFmtId="0" fontId="4" fillId="8" borderId="47" xfId="11" applyFont="1" applyFill="1" applyBorder="1" applyProtection="1"/>
    <xf numFmtId="0" fontId="4" fillId="8" borderId="36" xfId="11" applyFont="1" applyFill="1" applyBorder="1" applyProtection="1"/>
    <xf numFmtId="0" fontId="4" fillId="8" borderId="35" xfId="11" applyFont="1" applyFill="1" applyBorder="1" applyProtection="1"/>
    <xf numFmtId="0" fontId="4" fillId="8" borderId="38" xfId="11" applyFont="1" applyFill="1" applyBorder="1" applyProtection="1"/>
    <xf numFmtId="0" fontId="4" fillId="8" borderId="1" xfId="11" applyFont="1" applyFill="1" applyBorder="1" applyProtection="1"/>
    <xf numFmtId="0" fontId="4" fillId="8" borderId="2" xfId="11" applyFont="1" applyFill="1" applyBorder="1" applyProtection="1"/>
    <xf numFmtId="0" fontId="4" fillId="8" borderId="3" xfId="11" applyFont="1" applyFill="1" applyBorder="1" applyProtection="1"/>
    <xf numFmtId="0" fontId="4" fillId="8" borderId="22" xfId="11" applyFont="1" applyFill="1" applyBorder="1" applyProtection="1"/>
    <xf numFmtId="0" fontId="4" fillId="8" borderId="29" xfId="11" applyFont="1" applyFill="1" applyBorder="1" applyProtection="1"/>
    <xf numFmtId="0" fontId="4" fillId="8" borderId="30" xfId="11" applyFont="1" applyFill="1" applyBorder="1" applyProtection="1"/>
    <xf numFmtId="0" fontId="4" fillId="8" borderId="46" xfId="11" applyFont="1" applyFill="1" applyBorder="1" applyProtection="1"/>
    <xf numFmtId="0" fontId="4" fillId="8" borderId="5" xfId="11" applyFont="1" applyFill="1" applyBorder="1" applyProtection="1"/>
    <xf numFmtId="0" fontId="4" fillId="8" borderId="8" xfId="11" applyFont="1" applyFill="1" applyBorder="1" applyProtection="1"/>
    <xf numFmtId="0" fontId="4" fillId="8" borderId="6" xfId="11" applyFont="1" applyFill="1" applyBorder="1" applyProtection="1"/>
    <xf numFmtId="0" fontId="4" fillId="8" borderId="0" xfId="11" applyFont="1" applyFill="1" applyBorder="1" applyProtection="1"/>
    <xf numFmtId="0" fontId="4" fillId="8" borderId="9" xfId="11" applyFont="1" applyFill="1" applyBorder="1" applyProtection="1"/>
    <xf numFmtId="0" fontId="4" fillId="8" borderId="19" xfId="11" applyFont="1" applyFill="1" applyBorder="1" applyProtection="1"/>
    <xf numFmtId="0" fontId="4" fillId="8" borderId="53" xfId="11" applyFont="1" applyFill="1" applyBorder="1" applyProtection="1"/>
    <xf numFmtId="0" fontId="4" fillId="8" borderId="54" xfId="11" applyFont="1" applyFill="1" applyBorder="1" applyProtection="1"/>
    <xf numFmtId="174" fontId="4" fillId="0" borderId="44" xfId="11" applyNumberFormat="1" applyFont="1" applyBorder="1" applyProtection="1"/>
    <xf numFmtId="0" fontId="19" fillId="0" borderId="18" xfId="11" applyFont="1" applyBorder="1" applyAlignment="1" applyProtection="1"/>
    <xf numFmtId="0" fontId="4" fillId="0" borderId="55" xfId="11" applyFont="1" applyFill="1" applyBorder="1" applyProtection="1"/>
    <xf numFmtId="0" fontId="4" fillId="0" borderId="53" xfId="11" applyFont="1" applyFill="1" applyBorder="1" applyProtection="1"/>
    <xf numFmtId="0" fontId="4" fillId="8" borderId="56" xfId="11" applyFont="1" applyFill="1" applyBorder="1" applyProtection="1"/>
    <xf numFmtId="0" fontId="4" fillId="8" borderId="55" xfId="11" applyFont="1" applyFill="1" applyBorder="1" applyProtection="1"/>
    <xf numFmtId="0" fontId="4" fillId="8" borderId="57" xfId="11" applyFont="1" applyFill="1" applyBorder="1" applyProtection="1"/>
    <xf numFmtId="174" fontId="4" fillId="0" borderId="17" xfId="11" applyNumberFormat="1" applyFont="1" applyBorder="1" applyProtection="1"/>
    <xf numFmtId="0" fontId="19" fillId="0" borderId="18" xfId="11" applyFont="1" applyBorder="1" applyProtection="1"/>
    <xf numFmtId="0" fontId="4" fillId="0" borderId="18" xfId="11" applyFont="1" applyBorder="1" applyProtection="1"/>
    <xf numFmtId="0" fontId="4" fillId="8" borderId="59" xfId="11" applyFont="1" applyFill="1" applyBorder="1" applyProtection="1"/>
    <xf numFmtId="0" fontId="4" fillId="0" borderId="0" xfId="11" applyFont="1" applyProtection="1"/>
    <xf numFmtId="0" fontId="19" fillId="0" borderId="0" xfId="11" applyFont="1" applyProtection="1"/>
    <xf numFmtId="0" fontId="4" fillId="0" borderId="0" xfId="11" applyFont="1" applyAlignment="1" applyProtection="1">
      <alignment horizontal="left" indent="1"/>
    </xf>
    <xf numFmtId="0" fontId="6" fillId="0" borderId="0" xfId="11" applyProtection="1"/>
    <xf numFmtId="0" fontId="36" fillId="0" borderId="0" xfId="11" applyFont="1" applyProtection="1"/>
    <xf numFmtId="0" fontId="0" fillId="0" borderId="0" xfId="0" applyAlignment="1">
      <alignment vertical="center" wrapText="1"/>
    </xf>
    <xf numFmtId="0" fontId="19" fillId="7" borderId="38" xfId="11" applyFont="1" applyFill="1" applyBorder="1" applyAlignment="1" applyProtection="1">
      <alignment horizontal="center"/>
    </xf>
    <xf numFmtId="0" fontId="19" fillId="7" borderId="41" xfId="11" applyFont="1" applyFill="1" applyBorder="1" applyAlignment="1" applyProtection="1">
      <alignment horizontal="center"/>
    </xf>
    <xf numFmtId="0" fontId="13" fillId="0" borderId="4" xfId="11" applyFont="1" applyBorder="1" applyProtection="1"/>
    <xf numFmtId="0" fontId="4" fillId="0" borderId="7" xfId="11" applyFont="1" applyFill="1" applyBorder="1" applyProtection="1"/>
    <xf numFmtId="0" fontId="13" fillId="0" borderId="12" xfId="11" applyFont="1" applyBorder="1" applyProtection="1"/>
    <xf numFmtId="0" fontId="4" fillId="0" borderId="12" xfId="11" applyFont="1" applyFill="1" applyBorder="1" applyProtection="1"/>
    <xf numFmtId="0" fontId="19" fillId="0" borderId="18" xfId="11" applyFont="1" applyFill="1" applyBorder="1" applyProtection="1"/>
    <xf numFmtId="0" fontId="4" fillId="0" borderId="19" xfId="11" applyFont="1" applyFill="1" applyBorder="1" applyProtection="1"/>
    <xf numFmtId="0" fontId="13" fillId="0" borderId="21" xfId="11" applyFont="1" applyBorder="1" applyProtection="1"/>
    <xf numFmtId="0" fontId="13" fillId="0" borderId="21" xfId="11" applyFont="1" applyBorder="1" applyAlignment="1" applyProtection="1">
      <alignment horizontal="left"/>
    </xf>
    <xf numFmtId="0" fontId="13" fillId="0" borderId="23" xfId="11" applyFont="1" applyBorder="1" applyAlignment="1" applyProtection="1">
      <alignment horizontal="left"/>
    </xf>
    <xf numFmtId="0" fontId="6" fillId="0" borderId="0" xfId="0" applyNumberFormat="1" applyFont="1" applyBorder="1" applyAlignment="1" applyProtection="1"/>
    <xf numFmtId="0" fontId="34" fillId="0" borderId="0" xfId="0" applyNumberFormat="1" applyFont="1" applyAlignment="1" applyProtection="1"/>
    <xf numFmtId="0" fontId="0" fillId="0" borderId="0" xfId="0" applyNumberFormat="1" applyFont="1" applyAlignment="1" applyProtection="1"/>
    <xf numFmtId="0" fontId="0" fillId="0" borderId="0" xfId="0" applyNumberFormat="1" applyFont="1" applyBorder="1" applyProtection="1"/>
    <xf numFmtId="0" fontId="4" fillId="0" borderId="0" xfId="0" applyNumberFormat="1" applyFont="1" applyAlignment="1" applyProtection="1"/>
    <xf numFmtId="0" fontId="35" fillId="0" borderId="0" xfId="0" applyNumberFormat="1" applyFont="1" applyAlignment="1" applyProtection="1">
      <alignment horizontal="right"/>
    </xf>
    <xf numFmtId="0" fontId="18" fillId="0" borderId="0" xfId="0" applyNumberFormat="1" applyFont="1" applyAlignment="1" applyProtection="1"/>
    <xf numFmtId="0" fontId="24" fillId="0" borderId="0" xfId="0" applyFont="1" applyFill="1" applyProtection="1">
      <protection hidden="1"/>
    </xf>
    <xf numFmtId="0" fontId="25" fillId="0" borderId="0" xfId="0" applyFont="1" applyFill="1" applyAlignment="1" applyProtection="1">
      <protection hidden="1"/>
    </xf>
    <xf numFmtId="0" fontId="25" fillId="0" borderId="0" xfId="0" applyFont="1" applyFill="1" applyAlignment="1" applyProtection="1">
      <alignment horizontal="left"/>
      <protection hidden="1"/>
    </xf>
    <xf numFmtId="0" fontId="4" fillId="0" borderId="0" xfId="0" applyFont="1" applyFill="1" applyBorder="1" applyAlignment="1" applyProtection="1">
      <alignment horizontal="center" wrapText="1"/>
      <protection hidden="1"/>
    </xf>
    <xf numFmtId="37" fontId="11" fillId="0" borderId="0" xfId="0" applyNumberFormat="1" applyFont="1" applyFill="1" applyProtection="1">
      <protection hidden="1"/>
    </xf>
    <xf numFmtId="166" fontId="0" fillId="0" borderId="0" xfId="0" applyNumberFormat="1" applyFill="1" applyProtection="1">
      <protection hidden="1"/>
    </xf>
    <xf numFmtId="166" fontId="4" fillId="0" borderId="0" xfId="0" applyNumberFormat="1" applyFont="1" applyFill="1" applyProtection="1">
      <protection hidden="1"/>
    </xf>
    <xf numFmtId="0" fontId="6" fillId="0" borderId="0" xfId="12" applyProtection="1"/>
    <xf numFmtId="0" fontId="6" fillId="0" borderId="0" xfId="12" applyAlignment="1" applyProtection="1">
      <alignment wrapText="1"/>
    </xf>
    <xf numFmtId="0" fontId="11" fillId="0" borderId="0" xfId="12" applyFont="1" applyProtection="1"/>
    <xf numFmtId="0" fontId="42" fillId="0" borderId="0" xfId="12" applyFont="1" applyProtection="1"/>
    <xf numFmtId="0" fontId="43" fillId="0" borderId="12" xfId="11" applyFont="1" applyFill="1" applyBorder="1" applyProtection="1"/>
    <xf numFmtId="0" fontId="14" fillId="0" borderId="0" xfId="12" applyFont="1" applyFill="1" applyBorder="1" applyProtection="1"/>
    <xf numFmtId="0" fontId="42" fillId="0" borderId="0" xfId="12" applyFont="1" applyFill="1" applyBorder="1" applyProtection="1"/>
    <xf numFmtId="0" fontId="44" fillId="0" borderId="0" xfId="0" applyFont="1" applyProtection="1">
      <protection hidden="1"/>
    </xf>
    <xf numFmtId="0" fontId="44" fillId="0" borderId="1" xfId="0" applyFont="1" applyFill="1" applyBorder="1" applyProtection="1">
      <protection hidden="1"/>
    </xf>
    <xf numFmtId="0" fontId="44" fillId="0" borderId="2" xfId="0" applyFont="1" applyFill="1" applyBorder="1" applyProtection="1">
      <protection hidden="1"/>
    </xf>
    <xf numFmtId="0" fontId="44" fillId="0" borderId="2" xfId="0" applyFont="1" applyBorder="1" applyProtection="1">
      <protection hidden="1"/>
    </xf>
    <xf numFmtId="0" fontId="45" fillId="0" borderId="0" xfId="0" applyFont="1" applyProtection="1">
      <protection hidden="1"/>
    </xf>
    <xf numFmtId="0" fontId="12" fillId="0" borderId="0" xfId="0" applyFont="1" applyProtection="1">
      <protection hidden="1"/>
    </xf>
    <xf numFmtId="0" fontId="45" fillId="0" borderId="0" xfId="0" applyFont="1" applyAlignment="1" applyProtection="1">
      <alignment horizontal="right"/>
      <protection hidden="1"/>
    </xf>
    <xf numFmtId="0" fontId="45" fillId="0" borderId="0" xfId="0" applyFont="1" applyBorder="1" applyProtection="1">
      <protection hidden="1"/>
    </xf>
    <xf numFmtId="0" fontId="12" fillId="0" borderId="0" xfId="0" applyFont="1" applyBorder="1" applyProtection="1">
      <protection hidden="1"/>
    </xf>
    <xf numFmtId="0" fontId="45" fillId="0" borderId="64" xfId="0" applyFont="1" applyBorder="1" applyProtection="1">
      <protection hidden="1"/>
    </xf>
    <xf numFmtId="165" fontId="4" fillId="0" borderId="0" xfId="0" applyNumberFormat="1" applyFont="1" applyFill="1" applyBorder="1" applyProtection="1">
      <protection hidden="1"/>
    </xf>
    <xf numFmtId="0" fontId="6" fillId="0" borderId="0" xfId="0" applyFont="1" applyFill="1" applyBorder="1" applyProtection="1">
      <protection hidden="1"/>
    </xf>
    <xf numFmtId="0" fontId="6" fillId="0" borderId="0" xfId="0" applyFont="1" applyFill="1" applyProtection="1">
      <protection hidden="1"/>
    </xf>
    <xf numFmtId="0" fontId="14" fillId="0" borderId="0" xfId="0" applyFont="1" applyFill="1" applyBorder="1" applyProtection="1">
      <protection hidden="1"/>
    </xf>
    <xf numFmtId="0" fontId="46" fillId="0" borderId="0" xfId="0" applyFont="1" applyFill="1" applyBorder="1" applyAlignment="1" applyProtection="1">
      <alignment horizontal="left"/>
      <protection hidden="1"/>
    </xf>
    <xf numFmtId="0" fontId="4" fillId="0" borderId="0" xfId="0" applyFont="1" applyFill="1" applyBorder="1" applyAlignment="1" applyProtection="1">
      <alignment horizontal="left" wrapText="1"/>
      <protection hidden="1"/>
    </xf>
    <xf numFmtId="0" fontId="6" fillId="0" borderId="0" xfId="0" applyFont="1" applyFill="1" applyBorder="1" applyAlignment="1" applyProtection="1">
      <protection hidden="1"/>
    </xf>
    <xf numFmtId="0" fontId="11" fillId="0" borderId="0" xfId="0" applyFont="1" applyFill="1" applyBorder="1" applyProtection="1">
      <protection hidden="1"/>
    </xf>
    <xf numFmtId="0" fontId="11" fillId="0" borderId="0" xfId="0" applyFont="1" applyFill="1" applyBorder="1" applyAlignment="1" applyProtection="1">
      <alignment horizontal="center" vertical="top" wrapText="1"/>
      <protection hidden="1"/>
    </xf>
    <xf numFmtId="0" fontId="11" fillId="0" borderId="67" xfId="0" applyFont="1" applyBorder="1" applyAlignment="1" applyProtection="1">
      <alignment horizontal="center" wrapText="1"/>
      <protection hidden="1"/>
    </xf>
    <xf numFmtId="0" fontId="3" fillId="0" borderId="0" xfId="0" applyFont="1" applyFill="1" applyBorder="1" applyAlignment="1" applyProtection="1">
      <alignment horizontal="left" vertical="top"/>
      <protection hidden="1"/>
    </xf>
    <xf numFmtId="0" fontId="19" fillId="0" borderId="0" xfId="0" applyFont="1" applyFill="1" applyBorder="1" applyAlignment="1" applyProtection="1">
      <alignment horizontal="left" vertical="top"/>
      <protection hidden="1"/>
    </xf>
    <xf numFmtId="0" fontId="4" fillId="0" borderId="8" xfId="0" applyFont="1" applyFill="1" applyBorder="1" applyAlignment="1" applyProtection="1">
      <alignment horizontal="center" wrapText="1"/>
      <protection hidden="1"/>
    </xf>
    <xf numFmtId="0" fontId="4" fillId="0" borderId="8" xfId="0" applyFont="1" applyBorder="1" applyAlignment="1" applyProtection="1">
      <alignment horizontal="center" wrapText="1"/>
      <protection hidden="1"/>
    </xf>
    <xf numFmtId="0" fontId="6" fillId="0" borderId="2" xfId="0" applyFont="1" applyFill="1" applyBorder="1" applyProtection="1">
      <protection hidden="1"/>
    </xf>
    <xf numFmtId="9" fontId="4" fillId="0" borderId="0" xfId="0" applyNumberFormat="1" applyFont="1" applyFill="1" applyBorder="1" applyProtection="1">
      <protection hidden="1"/>
    </xf>
    <xf numFmtId="0" fontId="6" fillId="0" borderId="0" xfId="0" applyFont="1" applyBorder="1" applyProtection="1">
      <protection hidden="1"/>
    </xf>
    <xf numFmtId="0" fontId="4" fillId="0" borderId="0" xfId="0" applyFont="1" applyFill="1" applyBorder="1" applyAlignment="1" applyProtection="1">
      <alignment horizontal="left" indent="1"/>
      <protection hidden="1"/>
    </xf>
    <xf numFmtId="0" fontId="4" fillId="0" borderId="0" xfId="0" applyFont="1" applyFill="1" applyBorder="1" applyAlignment="1" applyProtection="1">
      <alignment horizontal="left" wrapText="1" indent="1"/>
      <protection hidden="1"/>
    </xf>
    <xf numFmtId="0" fontId="19" fillId="0" borderId="0" xfId="0" applyFont="1" applyFill="1" applyBorder="1" applyAlignment="1" applyProtection="1">
      <alignment horizontal="left"/>
      <protection hidden="1"/>
    </xf>
    <xf numFmtId="175" fontId="19" fillId="0" borderId="0" xfId="0" applyNumberFormat="1" applyFont="1" applyFill="1" applyBorder="1" applyProtection="1">
      <protection hidden="1"/>
    </xf>
    <xf numFmtId="175" fontId="4" fillId="0" borderId="4" xfId="0" applyNumberFormat="1" applyFont="1" applyFill="1" applyBorder="1" applyAlignment="1" applyProtection="1">
      <alignment horizontal="center"/>
      <protection hidden="1"/>
    </xf>
    <xf numFmtId="0" fontId="4" fillId="0" borderId="4" xfId="0" applyFont="1" applyFill="1" applyBorder="1" applyAlignment="1" applyProtection="1">
      <alignment horizontal="center"/>
      <protection hidden="1"/>
    </xf>
    <xf numFmtId="0" fontId="19" fillId="0" borderId="0" xfId="0" applyFont="1" applyFill="1" applyBorder="1" applyAlignment="1" applyProtection="1">
      <alignment horizontal="left" wrapText="1"/>
      <protection hidden="1"/>
    </xf>
    <xf numFmtId="0" fontId="41" fillId="0" borderId="2" xfId="0" applyFont="1" applyFill="1" applyBorder="1" applyProtection="1">
      <protection hidden="1"/>
    </xf>
    <xf numFmtId="0" fontId="4" fillId="0" borderId="61" xfId="0" applyFont="1" applyFill="1" applyBorder="1" applyAlignment="1" applyProtection="1">
      <alignment horizontal="left"/>
      <protection hidden="1"/>
    </xf>
    <xf numFmtId="0" fontId="4" fillId="0" borderId="61" xfId="0" applyFont="1" applyFill="1" applyBorder="1" applyAlignment="1" applyProtection="1">
      <alignment horizontal="left" wrapText="1"/>
      <protection hidden="1"/>
    </xf>
    <xf numFmtId="0" fontId="4" fillId="0" borderId="0" xfId="0" applyFont="1" applyBorder="1" applyAlignment="1" applyProtection="1">
      <alignment horizontal="center" vertical="top"/>
      <protection hidden="1"/>
    </xf>
    <xf numFmtId="0" fontId="6" fillId="0" borderId="0" xfId="0" applyFont="1" applyBorder="1" applyAlignment="1" applyProtection="1">
      <alignment horizontal="center"/>
      <protection hidden="1"/>
    </xf>
    <xf numFmtId="0" fontId="6" fillId="0" borderId="0" xfId="0" applyFont="1" applyFill="1" applyBorder="1" applyAlignment="1" applyProtection="1">
      <alignment horizontal="left"/>
      <protection hidden="1"/>
    </xf>
    <xf numFmtId="168" fontId="6" fillId="2" borderId="4" xfId="0" applyNumberFormat="1" applyFont="1" applyFill="1" applyBorder="1" applyAlignment="1" applyProtection="1">
      <alignment horizontal="right"/>
      <protection hidden="1"/>
    </xf>
    <xf numFmtId="0" fontId="6" fillId="0" borderId="0" xfId="0" applyFont="1" applyBorder="1" applyAlignment="1" applyProtection="1">
      <alignment horizontal="left"/>
      <protection hidden="1"/>
    </xf>
    <xf numFmtId="175" fontId="6" fillId="0" borderId="0" xfId="0" applyNumberFormat="1" applyFont="1" applyBorder="1" applyProtection="1">
      <protection hidden="1"/>
    </xf>
    <xf numFmtId="175" fontId="6" fillId="0" borderId="0" xfId="0" applyNumberFormat="1" applyFont="1" applyBorder="1" applyAlignment="1" applyProtection="1">
      <alignment horizontal="center"/>
      <protection hidden="1"/>
    </xf>
    <xf numFmtId="0" fontId="47" fillId="0" borderId="0" xfId="0" applyFont="1" applyFill="1" applyBorder="1" applyAlignment="1" applyProtection="1">
      <alignment horizontal="center" wrapText="1"/>
      <protection hidden="1"/>
    </xf>
    <xf numFmtId="0" fontId="48" fillId="0" borderId="0" xfId="0" applyFont="1" applyFill="1" applyBorder="1" applyAlignment="1" applyProtection="1">
      <alignment horizontal="center"/>
      <protection hidden="1"/>
    </xf>
    <xf numFmtId="0" fontId="50" fillId="0" borderId="0" xfId="0" applyFont="1" applyFill="1" applyBorder="1" applyProtection="1">
      <protection hidden="1"/>
    </xf>
    <xf numFmtId="37" fontId="47" fillId="0" borderId="0" xfId="3" quotePrefix="1" applyNumberFormat="1" applyFont="1" applyFill="1" applyBorder="1">
      <alignment horizontal="right"/>
      <protection locked="0"/>
    </xf>
    <xf numFmtId="0" fontId="49" fillId="0" borderId="0" xfId="0" applyFont="1" applyFill="1" applyBorder="1" applyProtection="1">
      <protection hidden="1"/>
    </xf>
    <xf numFmtId="37" fontId="47" fillId="0" borderId="0" xfId="7" applyFont="1" applyFill="1" applyBorder="1">
      <alignment horizontal="right"/>
    </xf>
    <xf numFmtId="9" fontId="4" fillId="0" borderId="4" xfId="0" applyNumberFormat="1" applyFont="1" applyFill="1" applyBorder="1" applyAlignment="1" applyProtection="1">
      <alignment horizontal="right"/>
      <protection hidden="1"/>
    </xf>
    <xf numFmtId="0" fontId="4" fillId="0" borderId="0" xfId="0" applyFont="1"/>
    <xf numFmtId="0" fontId="4" fillId="0" borderId="0" xfId="0" applyFont="1" applyAlignment="1">
      <alignment horizontal="right"/>
    </xf>
    <xf numFmtId="0" fontId="4" fillId="0" borderId="0" xfId="0" applyFont="1" applyFill="1"/>
    <xf numFmtId="0" fontId="4" fillId="0" borderId="4" xfId="0" applyFont="1" applyBorder="1" applyAlignment="1">
      <alignment horizontal="right"/>
    </xf>
    <xf numFmtId="3" fontId="4" fillId="0" borderId="0" xfId="0" applyNumberFormat="1" applyFont="1" applyAlignment="1" applyProtection="1">
      <alignment horizontal="center"/>
      <protection hidden="1"/>
    </xf>
    <xf numFmtId="0" fontId="4" fillId="0" borderId="0" xfId="0" applyFont="1" applyFill="1" applyAlignment="1" applyProtection="1">
      <alignment horizontal="center"/>
      <protection hidden="1"/>
    </xf>
    <xf numFmtId="167" fontId="3" fillId="0" borderId="0" xfId="0" applyNumberFormat="1" applyFont="1" applyAlignment="1" applyProtection="1">
      <alignment horizontal="left"/>
      <protection hidden="1"/>
    </xf>
    <xf numFmtId="0" fontId="4" fillId="0" borderId="61" xfId="0" applyFont="1" applyBorder="1" applyProtection="1">
      <protection hidden="1"/>
    </xf>
    <xf numFmtId="167" fontId="4" fillId="0" borderId="0" xfId="0" applyNumberFormat="1" applyFont="1" applyFill="1" applyAlignment="1" applyProtection="1">
      <alignment horizontal="left"/>
      <protection hidden="1"/>
    </xf>
    <xf numFmtId="167" fontId="19" fillId="0" borderId="0" xfId="0" applyNumberFormat="1" applyFont="1" applyFill="1" applyAlignment="1" applyProtection="1">
      <alignment horizontal="left"/>
      <protection hidden="1"/>
    </xf>
    <xf numFmtId="165" fontId="4" fillId="0" borderId="0" xfId="0" applyNumberFormat="1" applyFont="1" applyBorder="1" applyProtection="1">
      <protection hidden="1"/>
    </xf>
    <xf numFmtId="0" fontId="25" fillId="0" borderId="0" xfId="0" applyFont="1" applyProtection="1">
      <protection hidden="1"/>
    </xf>
    <xf numFmtId="0" fontId="4" fillId="0" borderId="4" xfId="0" applyFont="1" applyBorder="1" applyAlignment="1" applyProtection="1">
      <alignment horizontal="center"/>
      <protection hidden="1"/>
    </xf>
    <xf numFmtId="0" fontId="4" fillId="0" borderId="0" xfId="0" quotePrefix="1" applyFont="1" applyBorder="1" applyAlignment="1" applyProtection="1">
      <alignment horizontal="center"/>
      <protection hidden="1"/>
    </xf>
    <xf numFmtId="0" fontId="4" fillId="0" borderId="0" xfId="0" applyFont="1" applyFill="1" applyAlignment="1" applyProtection="1">
      <alignment horizontal="left"/>
      <protection hidden="1"/>
    </xf>
    <xf numFmtId="0" fontId="4" fillId="0" borderId="0" xfId="0" quotePrefix="1" applyFont="1" applyBorder="1" applyAlignment="1" applyProtection="1">
      <alignment horizontal="right"/>
      <protection hidden="1"/>
    </xf>
    <xf numFmtId="0" fontId="4" fillId="0" borderId="0" xfId="0" applyFont="1" applyAlignment="1" applyProtection="1">
      <alignment horizontal="left" wrapText="1" indent="3"/>
      <protection hidden="1"/>
    </xf>
    <xf numFmtId="0" fontId="4" fillId="0" borderId="0" xfId="0" applyFont="1" applyFill="1" applyAlignment="1" applyProtection="1">
      <alignment horizontal="left" wrapText="1" indent="3"/>
      <protection hidden="1"/>
    </xf>
    <xf numFmtId="0" fontId="4" fillId="0" borderId="0" xfId="0" applyFont="1" applyAlignment="1" applyProtection="1">
      <alignment horizontal="left" indent="3"/>
      <protection hidden="1"/>
    </xf>
    <xf numFmtId="0" fontId="4" fillId="0" borderId="0" xfId="0" applyFont="1" applyFill="1" applyBorder="1" applyAlignment="1" applyProtection="1">
      <alignment horizontal="left" wrapText="1" indent="2"/>
      <protection hidden="1"/>
    </xf>
    <xf numFmtId="0" fontId="4" fillId="0" borderId="2" xfId="0" applyFont="1" applyFill="1" applyBorder="1" applyAlignment="1" applyProtection="1">
      <alignment horizontal="center"/>
      <protection hidden="1"/>
    </xf>
    <xf numFmtId="0" fontId="4" fillId="0" borderId="0" xfId="0" applyFont="1" applyFill="1" applyBorder="1" applyAlignment="1" applyProtection="1">
      <alignment horizontal="left" indent="2"/>
      <protection hidden="1"/>
    </xf>
    <xf numFmtId="0" fontId="11" fillId="0" borderId="0" xfId="0" applyFont="1" applyFill="1" applyBorder="1" applyAlignment="1" applyProtection="1">
      <alignment horizontal="left"/>
      <protection hidden="1"/>
    </xf>
    <xf numFmtId="166" fontId="4" fillId="0" borderId="64" xfId="0" applyNumberFormat="1" applyFont="1" applyFill="1" applyBorder="1" applyAlignment="1" applyProtection="1">
      <alignment horizontal="center"/>
      <protection hidden="1"/>
    </xf>
    <xf numFmtId="0" fontId="11" fillId="0" borderId="0" xfId="0" applyFont="1" applyBorder="1" applyAlignment="1" applyProtection="1">
      <alignment horizontal="right"/>
      <protection hidden="1"/>
    </xf>
    <xf numFmtId="0" fontId="4" fillId="0" borderId="8" xfId="0" applyFont="1" applyBorder="1" applyAlignment="1" applyProtection="1">
      <alignment horizontal="left"/>
      <protection hidden="1"/>
    </xf>
    <xf numFmtId="0" fontId="2" fillId="0" borderId="0" xfId="0" applyFont="1" applyBorder="1" applyProtection="1">
      <protection hidden="1"/>
    </xf>
    <xf numFmtId="0" fontId="3" fillId="0" borderId="0" xfId="0" applyFont="1" applyBorder="1" applyProtection="1">
      <protection hidden="1"/>
    </xf>
    <xf numFmtId="0" fontId="4" fillId="0" borderId="0" xfId="2" applyFont="1" applyFill="1" applyBorder="1" applyAlignment="1" applyProtection="1">
      <alignment horizontal="left"/>
      <protection hidden="1"/>
    </xf>
    <xf numFmtId="0" fontId="36" fillId="0" borderId="0" xfId="0" applyFont="1" applyProtection="1">
      <protection hidden="1"/>
    </xf>
    <xf numFmtId="0" fontId="0" fillId="0" borderId="0" xfId="0" applyAlignment="1" applyProtection="1">
      <alignment horizontal="left"/>
      <protection hidden="1"/>
    </xf>
    <xf numFmtId="3" fontId="4" fillId="0" borderId="0" xfId="0" applyNumberFormat="1" applyFont="1" applyFill="1" applyAlignment="1" applyProtection="1">
      <alignment horizontal="center"/>
      <protection hidden="1"/>
    </xf>
    <xf numFmtId="0" fontId="4" fillId="0" borderId="61" xfId="0" applyFont="1" applyFill="1" applyBorder="1" applyProtection="1">
      <protection hidden="1"/>
    </xf>
    <xf numFmtId="0" fontId="44" fillId="0" borderId="0" xfId="0" applyFont="1" applyBorder="1" applyAlignment="1" applyProtection="1">
      <alignment vertical="center" textRotation="90"/>
      <protection hidden="1"/>
    </xf>
    <xf numFmtId="37" fontId="11" fillId="0" borderId="0" xfId="3" quotePrefix="1" applyNumberFormat="1" applyFont="1" applyFill="1" applyBorder="1">
      <alignment horizontal="right"/>
      <protection locked="0"/>
    </xf>
    <xf numFmtId="0" fontId="4" fillId="0" borderId="61" xfId="0" applyFont="1" applyBorder="1" applyAlignment="1" applyProtection="1">
      <alignment horizontal="right"/>
      <protection hidden="1"/>
    </xf>
    <xf numFmtId="0" fontId="8" fillId="0" borderId="0" xfId="0" applyFont="1" applyFill="1" applyProtection="1">
      <protection hidden="1"/>
    </xf>
    <xf numFmtId="0" fontId="4" fillId="0" borderId="64" xfId="0" applyFont="1" applyBorder="1" applyAlignment="1" applyProtection="1">
      <alignment horizontal="center" wrapText="1"/>
      <protection hidden="1"/>
    </xf>
    <xf numFmtId="0" fontId="4" fillId="0" borderId="8" xfId="0" applyFont="1" applyBorder="1" applyAlignment="1" applyProtection="1">
      <alignment horizontal="right" wrapText="1"/>
      <protection hidden="1"/>
    </xf>
    <xf numFmtId="0" fontId="4" fillId="0" borderId="61" xfId="0" applyFont="1" applyBorder="1" applyAlignment="1" applyProtection="1">
      <alignment horizontal="left" wrapText="1" indent="1"/>
      <protection hidden="1"/>
    </xf>
    <xf numFmtId="0" fontId="4" fillId="0" borderId="61" xfId="0" applyFont="1" applyFill="1" applyBorder="1" applyAlignment="1" applyProtection="1">
      <alignment horizontal="right" wrapText="1"/>
      <protection hidden="1"/>
    </xf>
    <xf numFmtId="0" fontId="4" fillId="0" borderId="66" xfId="0" applyFont="1" applyBorder="1" applyProtection="1">
      <protection hidden="1"/>
    </xf>
    <xf numFmtId="0" fontId="4" fillId="0" borderId="4" xfId="0" applyFont="1" applyFill="1" applyBorder="1" applyAlignment="1" applyProtection="1">
      <alignment horizontal="center" wrapText="1"/>
      <protection hidden="1"/>
    </xf>
    <xf numFmtId="0" fontId="4" fillId="0" borderId="64" xfId="0" applyFont="1" applyFill="1" applyBorder="1" applyAlignment="1" applyProtection="1">
      <alignment horizontal="center" wrapText="1"/>
      <protection hidden="1"/>
    </xf>
    <xf numFmtId="37" fontId="11" fillId="9" borderId="66" xfId="3" quotePrefix="1" applyNumberFormat="1" applyFont="1" applyFill="1" applyBorder="1">
      <alignment horizontal="right"/>
      <protection locked="0"/>
    </xf>
    <xf numFmtId="0" fontId="4" fillId="0" borderId="0" xfId="0" applyFont="1" applyBorder="1" applyAlignment="1" applyProtection="1">
      <alignment horizontal="left"/>
      <protection hidden="1"/>
    </xf>
    <xf numFmtId="2" fontId="4" fillId="0" borderId="70" xfId="0" applyNumberFormat="1" applyFont="1" applyFill="1" applyBorder="1" applyAlignment="1" applyProtection="1">
      <alignment horizontal="center"/>
      <protection hidden="1"/>
    </xf>
    <xf numFmtId="0" fontId="4" fillId="0" borderId="70" xfId="0" applyFont="1" applyFill="1" applyBorder="1" applyAlignment="1" applyProtection="1">
      <alignment horizontal="center" vertical="center" wrapText="1"/>
      <protection hidden="1"/>
    </xf>
    <xf numFmtId="0" fontId="4" fillId="0" borderId="70" xfId="0" applyFont="1" applyBorder="1" applyAlignment="1" applyProtection="1">
      <alignment horizontal="center" vertical="center"/>
      <protection hidden="1"/>
    </xf>
    <xf numFmtId="0" fontId="4" fillId="0" borderId="0" xfId="0" applyFont="1" applyFill="1" applyAlignment="1" applyProtection="1">
      <alignment vertical="center"/>
      <protection hidden="1"/>
    </xf>
    <xf numFmtId="0" fontId="11" fillId="0" borderId="4" xfId="0" applyFont="1" applyFill="1" applyBorder="1" applyAlignment="1" applyProtection="1">
      <alignment horizontal="center" wrapText="1"/>
      <protection hidden="1"/>
    </xf>
    <xf numFmtId="0" fontId="0" fillId="0" borderId="0" xfId="0"/>
    <xf numFmtId="0" fontId="4" fillId="0" borderId="64" xfId="0" applyFont="1" applyFill="1" applyBorder="1" applyAlignment="1" applyProtection="1">
      <alignment horizontal="center"/>
      <protection hidden="1"/>
    </xf>
    <xf numFmtId="14" fontId="4" fillId="0" borderId="0" xfId="0" applyNumberFormat="1" applyFont="1" applyProtection="1">
      <protection hidden="1"/>
    </xf>
    <xf numFmtId="0" fontId="61" fillId="0" borderId="0" xfId="0" applyFont="1" applyFill="1" applyProtection="1">
      <protection hidden="1"/>
    </xf>
    <xf numFmtId="0" fontId="0" fillId="0" borderId="0" xfId="0" applyFill="1" applyAlignment="1">
      <alignment wrapText="1"/>
    </xf>
    <xf numFmtId="0" fontId="0" fillId="0" borderId="0" xfId="0" applyFill="1"/>
    <xf numFmtId="37" fontId="11" fillId="9" borderId="4" xfId="3" quotePrefix="1" applyNumberFormat="1" applyFont="1" applyFill="1" applyBorder="1">
      <alignment horizontal="right"/>
      <protection locked="0"/>
    </xf>
    <xf numFmtId="168" fontId="6" fillId="9" borderId="4" xfId="0" applyNumberFormat="1" applyFont="1" applyFill="1" applyBorder="1" applyAlignment="1" applyProtection="1">
      <alignment horizontal="right"/>
      <protection hidden="1"/>
    </xf>
    <xf numFmtId="0" fontId="4" fillId="9" borderId="70" xfId="0" applyFont="1" applyFill="1" applyBorder="1" applyAlignment="1" applyProtection="1">
      <alignment horizontal="right" wrapText="1"/>
      <protection hidden="1"/>
    </xf>
    <xf numFmtId="0" fontId="13" fillId="0" borderId="0" xfId="0" applyFont="1" applyFill="1" applyBorder="1" applyAlignment="1" applyProtection="1">
      <alignment vertical="center" textRotation="90" wrapText="1"/>
      <protection hidden="1"/>
    </xf>
    <xf numFmtId="0" fontId="4" fillId="0" borderId="71" xfId="0" applyFont="1" applyBorder="1" applyProtection="1">
      <protection hidden="1"/>
    </xf>
    <xf numFmtId="0" fontId="13" fillId="0" borderId="6" xfId="0" applyFont="1" applyFill="1" applyBorder="1" applyAlignment="1" applyProtection="1">
      <alignment vertical="center" textRotation="90" wrapText="1"/>
      <protection hidden="1"/>
    </xf>
    <xf numFmtId="0" fontId="4" fillId="0" borderId="0" xfId="0" applyFont="1" applyFill="1" applyBorder="1" applyAlignment="1" applyProtection="1">
      <alignment horizontal="left" wrapText="1" indent="1"/>
      <protection hidden="1"/>
    </xf>
    <xf numFmtId="0" fontId="4" fillId="0" borderId="0" xfId="0" applyFont="1" applyFill="1" applyBorder="1" applyAlignment="1" applyProtection="1">
      <alignment horizontal="left" vertical="center" wrapText="1"/>
      <protection hidden="1"/>
    </xf>
    <xf numFmtId="0" fontId="4" fillId="0" borderId="61" xfId="0" applyFont="1" applyFill="1" applyBorder="1" applyAlignment="1" applyProtection="1">
      <alignment wrapText="1"/>
      <protection hidden="1"/>
    </xf>
    <xf numFmtId="0" fontId="60" fillId="0" borderId="0" xfId="0" applyFont="1" applyFill="1" applyBorder="1"/>
    <xf numFmtId="0" fontId="4" fillId="0" borderId="0" xfId="0" applyNumberFormat="1" applyFont="1" applyAlignment="1"/>
    <xf numFmtId="0" fontId="63" fillId="0" borderId="0" xfId="0" applyFont="1"/>
    <xf numFmtId="10" fontId="13" fillId="4" borderId="4" xfId="11" applyNumberFormat="1" applyFont="1" applyFill="1" applyBorder="1" applyProtection="1"/>
    <xf numFmtId="10" fontId="13" fillId="4" borderId="24" xfId="11" applyNumberFormat="1" applyFont="1" applyFill="1" applyBorder="1" applyProtection="1"/>
    <xf numFmtId="10" fontId="13" fillId="9" borderId="4" xfId="11" applyNumberFormat="1" applyFont="1" applyFill="1" applyBorder="1" applyProtection="1"/>
    <xf numFmtId="10" fontId="13" fillId="9" borderId="24" xfId="11" applyNumberFormat="1" applyFont="1" applyFill="1" applyBorder="1" applyProtection="1"/>
    <xf numFmtId="10" fontId="13" fillId="9" borderId="3" xfId="11" applyNumberFormat="1" applyFont="1" applyFill="1" applyBorder="1" applyProtection="1"/>
    <xf numFmtId="38" fontId="4" fillId="0" borderId="4" xfId="11" applyNumberFormat="1" applyFont="1" applyFill="1" applyBorder="1" applyProtection="1">
      <protection locked="0"/>
    </xf>
    <xf numFmtId="38" fontId="4" fillId="0" borderId="24" xfId="11" applyNumberFormat="1" applyFont="1" applyFill="1" applyBorder="1" applyProtection="1">
      <protection locked="0"/>
    </xf>
    <xf numFmtId="38" fontId="4" fillId="0" borderId="23" xfId="11" applyNumberFormat="1" applyFont="1" applyFill="1" applyBorder="1" applyProtection="1">
      <protection locked="0"/>
    </xf>
    <xf numFmtId="38" fontId="4" fillId="0" borderId="12" xfId="11" applyNumberFormat="1" applyFont="1" applyFill="1" applyBorder="1" applyProtection="1">
      <protection locked="0"/>
    </xf>
    <xf numFmtId="38" fontId="4" fillId="0" borderId="42" xfId="11" applyNumberFormat="1" applyFont="1" applyFill="1" applyBorder="1" applyProtection="1">
      <protection locked="0"/>
    </xf>
    <xf numFmtId="38" fontId="4" fillId="0" borderId="9" xfId="11" applyNumberFormat="1" applyFont="1" applyFill="1" applyBorder="1" applyProtection="1">
      <protection locked="0"/>
    </xf>
    <xf numFmtId="0" fontId="4" fillId="4" borderId="4" xfId="11" applyFont="1" applyFill="1" applyBorder="1" applyProtection="1"/>
    <xf numFmtId="0" fontId="4" fillId="4" borderId="24" xfId="11" applyFont="1" applyFill="1" applyBorder="1" applyProtection="1"/>
    <xf numFmtId="0" fontId="4" fillId="4" borderId="3" xfId="11" applyFont="1" applyFill="1" applyBorder="1" applyProtection="1"/>
    <xf numFmtId="0" fontId="4" fillId="4" borderId="45" xfId="11" applyFont="1" applyFill="1" applyBorder="1" applyProtection="1"/>
    <xf numFmtId="0" fontId="4" fillId="4" borderId="7" xfId="11" applyFont="1" applyFill="1" applyBorder="1" applyProtection="1"/>
    <xf numFmtId="0" fontId="4" fillId="4" borderId="40" xfId="11" applyFont="1" applyFill="1" applyBorder="1" applyProtection="1"/>
    <xf numFmtId="0" fontId="4" fillId="4" borderId="15" xfId="11" applyFont="1" applyFill="1" applyBorder="1" applyProtection="1"/>
    <xf numFmtId="9" fontId="13" fillId="4" borderId="12" xfId="11" applyNumberFormat="1" applyFont="1" applyFill="1" applyBorder="1" applyProtection="1"/>
    <xf numFmtId="9" fontId="13" fillId="4" borderId="24" xfId="11" applyNumberFormat="1" applyFont="1" applyFill="1" applyBorder="1" applyProtection="1"/>
    <xf numFmtId="9" fontId="13" fillId="4" borderId="9" xfId="11" applyNumberFormat="1" applyFont="1" applyFill="1" applyBorder="1" applyProtection="1"/>
    <xf numFmtId="2" fontId="4" fillId="4" borderId="26" xfId="11" applyNumberFormat="1" applyFont="1" applyFill="1" applyBorder="1" applyProtection="1"/>
    <xf numFmtId="2" fontId="4" fillId="4" borderId="27" xfId="11" applyNumberFormat="1" applyFont="1" applyFill="1" applyBorder="1" applyProtection="1"/>
    <xf numFmtId="2" fontId="4" fillId="4" borderId="46" xfId="11" applyNumberFormat="1" applyFont="1" applyFill="1" applyBorder="1" applyProtection="1"/>
    <xf numFmtId="0" fontId="4" fillId="9" borderId="4" xfId="11" applyFont="1" applyFill="1" applyBorder="1" applyProtection="1"/>
    <xf numFmtId="0" fontId="4" fillId="9" borderId="24" xfId="11" applyFont="1" applyFill="1" applyBorder="1" applyProtection="1"/>
    <xf numFmtId="0" fontId="4" fillId="9" borderId="3" xfId="11" applyFont="1" applyFill="1" applyBorder="1" applyProtection="1"/>
    <xf numFmtId="0" fontId="4" fillId="9" borderId="45" xfId="11" applyFont="1" applyFill="1" applyBorder="1" applyProtection="1"/>
    <xf numFmtId="0" fontId="4" fillId="9" borderId="7" xfId="11" applyFont="1" applyFill="1" applyBorder="1" applyProtection="1"/>
    <xf numFmtId="0" fontId="4" fillId="9" borderId="40" xfId="11" applyFont="1" applyFill="1" applyBorder="1" applyProtection="1"/>
    <xf numFmtId="0" fontId="4" fillId="9" borderId="15" xfId="11" applyFont="1" applyFill="1" applyBorder="1" applyProtection="1"/>
    <xf numFmtId="9" fontId="13" fillId="9" borderId="12" xfId="11" applyNumberFormat="1" applyFont="1" applyFill="1" applyBorder="1" applyProtection="1"/>
    <xf numFmtId="9" fontId="13" fillId="9" borderId="24" xfId="11" applyNumberFormat="1" applyFont="1" applyFill="1" applyBorder="1" applyProtection="1"/>
    <xf numFmtId="9" fontId="13" fillId="9" borderId="9" xfId="11" applyNumberFormat="1" applyFont="1" applyFill="1" applyBorder="1" applyProtection="1"/>
    <xf numFmtId="2" fontId="4" fillId="9" borderId="26" xfId="11" applyNumberFormat="1" applyFont="1" applyFill="1" applyBorder="1" applyProtection="1"/>
    <xf numFmtId="2" fontId="4" fillId="9" borderId="27" xfId="11" applyNumberFormat="1" applyFont="1" applyFill="1" applyBorder="1" applyProtection="1"/>
    <xf numFmtId="2" fontId="4" fillId="9" borderId="46" xfId="11" applyNumberFormat="1" applyFont="1" applyFill="1" applyBorder="1" applyProtection="1"/>
    <xf numFmtId="0" fontId="4" fillId="4" borderId="37" xfId="11" applyFont="1" applyFill="1" applyBorder="1" applyProtection="1"/>
    <xf numFmtId="0" fontId="4" fillId="4" borderId="48" xfId="11" applyFont="1" applyFill="1" applyBorder="1" applyProtection="1"/>
    <xf numFmtId="9" fontId="13" fillId="4" borderId="48" xfId="11" applyNumberFormat="1" applyFont="1" applyFill="1" applyBorder="1" applyProtection="1"/>
    <xf numFmtId="2" fontId="4" fillId="4" borderId="49" xfId="11" applyNumberFormat="1" applyFont="1" applyFill="1" applyBorder="1" applyProtection="1"/>
    <xf numFmtId="0" fontId="4" fillId="4" borderId="49" xfId="11" applyFont="1" applyFill="1" applyBorder="1" applyProtection="1"/>
    <xf numFmtId="0" fontId="4" fillId="4" borderId="50" xfId="11" applyFont="1" applyFill="1" applyBorder="1" applyProtection="1"/>
    <xf numFmtId="0" fontId="4" fillId="4" borderId="21" xfId="11" applyFont="1" applyFill="1" applyBorder="1" applyProtection="1"/>
    <xf numFmtId="9" fontId="13" fillId="4" borderId="39" xfId="11" applyNumberFormat="1" applyFont="1" applyFill="1" applyBorder="1" applyProtection="1"/>
    <xf numFmtId="0" fontId="4" fillId="4" borderId="25" xfId="11" applyFont="1" applyFill="1" applyBorder="1" applyProtection="1"/>
    <xf numFmtId="0" fontId="4" fillId="4" borderId="51" xfId="11" applyFont="1" applyFill="1" applyBorder="1" applyProtection="1"/>
    <xf numFmtId="9" fontId="13" fillId="4" borderId="52" xfId="11" applyNumberFormat="1" applyFont="1" applyFill="1" applyBorder="1" applyProtection="1"/>
    <xf numFmtId="0" fontId="4" fillId="4" borderId="28" xfId="11" applyFont="1" applyFill="1" applyBorder="1" applyProtection="1"/>
    <xf numFmtId="0" fontId="4" fillId="4" borderId="20" xfId="11" applyFont="1" applyFill="1" applyBorder="1" applyProtection="1"/>
    <xf numFmtId="0" fontId="4" fillId="4" borderId="58" xfId="11" applyFont="1" applyFill="1" applyBorder="1" applyProtection="1"/>
    <xf numFmtId="0" fontId="4" fillId="4" borderId="60" xfId="11" applyFont="1" applyFill="1" applyBorder="1" applyProtection="1"/>
    <xf numFmtId="0" fontId="4" fillId="9" borderId="70" xfId="0" applyFont="1" applyFill="1" applyBorder="1"/>
    <xf numFmtId="0" fontId="36" fillId="9" borderId="31" xfId="11" applyFont="1" applyFill="1" applyBorder="1" applyProtection="1"/>
    <xf numFmtId="0" fontId="37" fillId="9" borderId="32" xfId="11" applyFont="1" applyFill="1" applyBorder="1" applyProtection="1"/>
    <xf numFmtId="0" fontId="36" fillId="9" borderId="39" xfId="11" applyFont="1" applyFill="1" applyBorder="1" applyProtection="1"/>
    <xf numFmtId="0" fontId="19" fillId="9" borderId="7" xfId="11" applyFont="1" applyFill="1" applyBorder="1" applyProtection="1"/>
    <xf numFmtId="0" fontId="19" fillId="9" borderId="7" xfId="11" applyFont="1" applyFill="1" applyBorder="1" applyAlignment="1" applyProtection="1">
      <alignment horizontal="center"/>
    </xf>
    <xf numFmtId="16" fontId="19" fillId="9" borderId="7" xfId="11" applyNumberFormat="1" applyFont="1" applyFill="1" applyBorder="1" applyAlignment="1" applyProtection="1">
      <alignment horizontal="center"/>
    </xf>
    <xf numFmtId="0" fontId="19" fillId="9" borderId="40" xfId="11" applyFont="1" applyFill="1" applyBorder="1" applyAlignment="1" applyProtection="1">
      <alignment horizontal="center"/>
    </xf>
    <xf numFmtId="0" fontId="19" fillId="9" borderId="3" xfId="11" applyFont="1" applyFill="1" applyBorder="1" applyAlignment="1" applyProtection="1">
      <alignment horizontal="center"/>
    </xf>
    <xf numFmtId="0" fontId="19" fillId="9" borderId="4" xfId="11" applyFont="1" applyFill="1" applyBorder="1" applyAlignment="1" applyProtection="1">
      <alignment horizontal="center"/>
    </xf>
    <xf numFmtId="0" fontId="19" fillId="9" borderId="24" xfId="11" applyFont="1" applyFill="1" applyBorder="1" applyAlignment="1" applyProtection="1">
      <alignment horizontal="center"/>
    </xf>
    <xf numFmtId="0" fontId="19" fillId="9" borderId="4" xfId="11" applyFont="1" applyFill="1" applyBorder="1" applyProtection="1"/>
    <xf numFmtId="0" fontId="19" fillId="9" borderId="24" xfId="11" applyFont="1" applyFill="1" applyBorder="1" applyProtection="1"/>
    <xf numFmtId="0" fontId="19" fillId="9" borderId="38" xfId="11" applyFont="1" applyFill="1" applyBorder="1" applyAlignment="1" applyProtection="1">
      <alignment horizontal="center"/>
    </xf>
    <xf numFmtId="0" fontId="19" fillId="9" borderId="41" xfId="11" applyFont="1" applyFill="1" applyBorder="1" applyAlignment="1" applyProtection="1">
      <alignment horizontal="center"/>
    </xf>
    <xf numFmtId="0" fontId="4" fillId="9" borderId="37" xfId="11" applyFont="1" applyFill="1" applyBorder="1" applyProtection="1"/>
    <xf numFmtId="0" fontId="4" fillId="9" borderId="48" xfId="11" applyFont="1" applyFill="1" applyBorder="1" applyProtection="1"/>
    <xf numFmtId="9" fontId="13" fillId="9" borderId="48" xfId="11" applyNumberFormat="1" applyFont="1" applyFill="1" applyBorder="1" applyProtection="1"/>
    <xf numFmtId="2" fontId="4" fillId="9" borderId="49" xfId="11" applyNumberFormat="1" applyFont="1" applyFill="1" applyBorder="1" applyProtection="1"/>
    <xf numFmtId="0" fontId="4" fillId="9" borderId="49" xfId="11" applyFont="1" applyFill="1" applyBorder="1" applyProtection="1"/>
    <xf numFmtId="0" fontId="4" fillId="9" borderId="50" xfId="11" applyFont="1" applyFill="1" applyBorder="1" applyProtection="1"/>
    <xf numFmtId="0" fontId="4" fillId="9" borderId="21" xfId="11" applyFont="1" applyFill="1" applyBorder="1" applyProtection="1"/>
    <xf numFmtId="9" fontId="13" fillId="9" borderId="39" xfId="11" applyNumberFormat="1" applyFont="1" applyFill="1" applyBorder="1" applyProtection="1"/>
    <xf numFmtId="0" fontId="4" fillId="9" borderId="28" xfId="11" applyFont="1" applyFill="1" applyBorder="1" applyProtection="1"/>
    <xf numFmtId="0" fontId="4" fillId="9" borderId="25" xfId="11" applyFont="1" applyFill="1" applyBorder="1" applyProtection="1"/>
    <xf numFmtId="0" fontId="4" fillId="9" borderId="51" xfId="11" applyFont="1" applyFill="1" applyBorder="1" applyProtection="1"/>
    <xf numFmtId="9" fontId="13" fillId="9" borderId="52" xfId="11" applyNumberFormat="1" applyFont="1" applyFill="1" applyBorder="1" applyProtection="1"/>
    <xf numFmtId="0" fontId="4" fillId="9" borderId="20" xfId="11" applyFont="1" applyFill="1" applyBorder="1" applyProtection="1"/>
    <xf numFmtId="0" fontId="4" fillId="9" borderId="58" xfId="11" applyFont="1" applyFill="1" applyBorder="1" applyProtection="1"/>
    <xf numFmtId="0" fontId="4" fillId="9" borderId="60" xfId="11" applyFont="1" applyFill="1" applyBorder="1" applyProtection="1"/>
    <xf numFmtId="0" fontId="3" fillId="0" borderId="0" xfId="0" applyNumberFormat="1" applyFont="1" applyBorder="1" applyAlignment="1" applyProtection="1"/>
    <xf numFmtId="0" fontId="3" fillId="0" borderId="0" xfId="0" applyNumberFormat="1" applyFont="1" applyBorder="1" applyAlignment="1" applyProtection="1">
      <alignment horizontal="center"/>
    </xf>
    <xf numFmtId="0" fontId="6" fillId="0" borderId="70" xfId="0" applyNumberFormat="1" applyFont="1" applyBorder="1" applyProtection="1"/>
    <xf numFmtId="0" fontId="0" fillId="0" borderId="70" xfId="0" applyNumberFormat="1" applyFont="1" applyBorder="1" applyProtection="1"/>
    <xf numFmtId="0" fontId="6" fillId="0" borderId="70" xfId="0" applyNumberFormat="1" applyFont="1" applyBorder="1" applyAlignment="1" applyProtection="1"/>
    <xf numFmtId="0" fontId="34" fillId="9" borderId="70" xfId="0" applyFont="1" applyFill="1" applyBorder="1"/>
    <xf numFmtId="0" fontId="38" fillId="9" borderId="70" xfId="0" applyNumberFormat="1" applyFont="1" applyFill="1" applyBorder="1" applyAlignment="1">
      <alignment wrapText="1"/>
    </xf>
    <xf numFmtId="0" fontId="38" fillId="9" borderId="70" xfId="0" applyNumberFormat="1" applyFont="1" applyFill="1" applyBorder="1" applyAlignment="1">
      <alignment horizontal="center" wrapText="1"/>
    </xf>
    <xf numFmtId="0" fontId="38" fillId="9" borderId="70" xfId="0" applyNumberFormat="1" applyFont="1" applyFill="1" applyBorder="1" applyAlignment="1">
      <alignment horizontal="center" vertical="center" wrapText="1"/>
    </xf>
    <xf numFmtId="174" fontId="36" fillId="0" borderId="70" xfId="0" applyNumberFormat="1" applyFont="1" applyBorder="1"/>
    <xf numFmtId="0" fontId="19" fillId="0" borderId="70" xfId="0" applyNumberFormat="1" applyFont="1" applyBorder="1" applyAlignment="1"/>
    <xf numFmtId="10" fontId="4" fillId="9" borderId="70" xfId="0" applyNumberFormat="1" applyFont="1" applyFill="1" applyBorder="1"/>
    <xf numFmtId="0" fontId="4" fillId="9" borderId="70" xfId="0" applyNumberFormat="1" applyFont="1" applyFill="1" applyBorder="1" applyAlignment="1"/>
    <xf numFmtId="10" fontId="4" fillId="11" borderId="70" xfId="0" applyNumberFormat="1" applyFont="1" applyFill="1" applyBorder="1" applyAlignment="1"/>
    <xf numFmtId="0" fontId="4" fillId="11" borderId="70" xfId="0" applyNumberFormat="1" applyFont="1" applyFill="1" applyBorder="1" applyAlignment="1"/>
    <xf numFmtId="174" fontId="36" fillId="0" borderId="70" xfId="0" applyNumberFormat="1" applyFont="1" applyBorder="1" applyAlignment="1">
      <alignment horizontal="right"/>
    </xf>
    <xf numFmtId="0" fontId="4" fillId="0" borderId="70" xfId="0" applyNumberFormat="1" applyFont="1" applyBorder="1" applyAlignment="1"/>
    <xf numFmtId="0" fontId="34" fillId="0" borderId="70" xfId="0" applyNumberFormat="1" applyFont="1" applyBorder="1" applyAlignment="1"/>
    <xf numFmtId="0" fontId="18" fillId="0" borderId="0" xfId="0" applyNumberFormat="1" applyFont="1" applyBorder="1" applyAlignment="1" applyProtection="1">
      <alignment horizontal="center"/>
    </xf>
    <xf numFmtId="0" fontId="3" fillId="9" borderId="70" xfId="0" applyNumberFormat="1" applyFont="1" applyFill="1" applyBorder="1" applyProtection="1"/>
    <xf numFmtId="0" fontId="3" fillId="9" borderId="70" xfId="0" applyNumberFormat="1" applyFont="1" applyFill="1" applyBorder="1" applyAlignment="1" applyProtection="1"/>
    <xf numFmtId="0" fontId="3" fillId="0" borderId="0" xfId="0" applyNumberFormat="1" applyFont="1" applyAlignment="1" applyProtection="1"/>
    <xf numFmtId="0" fontId="42" fillId="9" borderId="63" xfId="12" applyFont="1" applyFill="1" applyBorder="1" applyProtection="1"/>
    <xf numFmtId="0" fontId="42" fillId="9" borderId="67" xfId="12" applyFont="1" applyFill="1" applyBorder="1" applyProtection="1"/>
    <xf numFmtId="0" fontId="3" fillId="9" borderId="66" xfId="12" applyFont="1" applyFill="1" applyBorder="1" applyAlignment="1" applyProtection="1">
      <alignment horizontal="center" vertical="top" wrapText="1"/>
    </xf>
    <xf numFmtId="0" fontId="6" fillId="0" borderId="0" xfId="12" applyFont="1" applyProtection="1"/>
    <xf numFmtId="0" fontId="6" fillId="0" borderId="66" xfId="12" applyFont="1" applyFill="1" applyBorder="1" applyProtection="1">
      <protection locked="0"/>
    </xf>
    <xf numFmtId="0" fontId="6" fillId="9" borderId="66" xfId="12" applyFont="1" applyFill="1" applyBorder="1" applyProtection="1"/>
    <xf numFmtId="9" fontId="62" fillId="9" borderId="66" xfId="4" applyFont="1" applyFill="1" applyBorder="1" applyProtection="1"/>
    <xf numFmtId="0" fontId="6" fillId="9" borderId="8" xfId="12" applyFont="1" applyFill="1" applyBorder="1" applyProtection="1"/>
    <xf numFmtId="9" fontId="62" fillId="9" borderId="8" xfId="4" applyFont="1" applyFill="1" applyBorder="1" applyProtection="1"/>
    <xf numFmtId="0" fontId="6" fillId="9" borderId="68" xfId="12" applyFont="1" applyFill="1" applyBorder="1" applyProtection="1"/>
    <xf numFmtId="0" fontId="6" fillId="9" borderId="69" xfId="12" applyFont="1" applyFill="1" applyBorder="1" applyProtection="1"/>
    <xf numFmtId="9" fontId="62" fillId="9" borderId="69" xfId="4" applyFont="1" applyFill="1" applyBorder="1" applyProtection="1"/>
    <xf numFmtId="0" fontId="6" fillId="9" borderId="64" xfId="12" applyFont="1" applyFill="1" applyBorder="1" applyProtection="1">
      <protection locked="0"/>
    </xf>
    <xf numFmtId="0" fontId="6" fillId="9" borderId="64" xfId="12" applyFont="1" applyFill="1" applyBorder="1" applyProtection="1"/>
    <xf numFmtId="9" fontId="62" fillId="9" borderId="64" xfId="4" applyFont="1" applyFill="1" applyBorder="1" applyProtection="1"/>
    <xf numFmtId="0" fontId="6" fillId="9" borderId="65" xfId="12" applyFont="1" applyFill="1" applyBorder="1" applyProtection="1"/>
    <xf numFmtId="9" fontId="62" fillId="9" borderId="64" xfId="4" applyFont="1" applyFill="1" applyBorder="1" applyProtection="1">
      <protection locked="0"/>
    </xf>
    <xf numFmtId="37" fontId="11" fillId="9" borderId="4" xfId="7" applyFont="1" applyFill="1" applyBorder="1">
      <alignment horizontal="right"/>
    </xf>
    <xf numFmtId="0" fontId="0" fillId="9" borderId="4" xfId="0" applyFill="1" applyBorder="1" applyProtection="1">
      <protection hidden="1"/>
    </xf>
    <xf numFmtId="9" fontId="4" fillId="0" borderId="70" xfId="0" applyNumberFormat="1" applyFont="1" applyBorder="1" applyProtection="1">
      <protection hidden="1"/>
    </xf>
    <xf numFmtId="0" fontId="18" fillId="0" borderId="0" xfId="0" applyFont="1" applyFill="1"/>
    <xf numFmtId="0" fontId="4" fillId="0" borderId="0" xfId="0" applyFont="1" applyFill="1" applyAlignment="1">
      <alignment horizontal="right"/>
    </xf>
    <xf numFmtId="165" fontId="4" fillId="0" borderId="0" xfId="0" applyNumberFormat="1" applyFont="1" applyFill="1" applyProtection="1">
      <protection hidden="1"/>
    </xf>
    <xf numFmtId="0" fontId="7" fillId="0" borderId="0" xfId="0" applyFont="1" applyFill="1" applyProtection="1">
      <protection hidden="1"/>
    </xf>
    <xf numFmtId="0" fontId="19" fillId="0" borderId="0" xfId="0" applyFont="1" applyFill="1" applyAlignment="1">
      <alignment horizontal="right"/>
    </xf>
    <xf numFmtId="0" fontId="3" fillId="0" borderId="0" xfId="0" applyFont="1" applyFill="1"/>
    <xf numFmtId="0" fontId="4" fillId="0" borderId="4" xfId="0" applyFont="1" applyFill="1" applyBorder="1" applyAlignment="1">
      <alignment horizontal="right"/>
    </xf>
    <xf numFmtId="0" fontId="18" fillId="0" borderId="0" xfId="0" applyFont="1" applyFill="1" applyBorder="1" applyAlignment="1">
      <alignment horizontal="centerContinuous"/>
    </xf>
    <xf numFmtId="0" fontId="4" fillId="0" borderId="0" xfId="0" applyFont="1" applyFill="1" applyBorder="1" applyAlignment="1">
      <alignment horizontal="centerContinuous"/>
    </xf>
    <xf numFmtId="37" fontId="11" fillId="9" borderId="70" xfId="3" quotePrefix="1" applyNumberFormat="1" applyFont="1" applyFill="1" applyBorder="1">
      <alignment horizontal="right"/>
      <protection locked="0"/>
    </xf>
    <xf numFmtId="0" fontId="0" fillId="3" borderId="0" xfId="0" applyFill="1" applyAlignment="1" applyProtection="1">
      <alignment horizontal="right"/>
      <protection hidden="1"/>
    </xf>
    <xf numFmtId="0" fontId="53" fillId="3" borderId="0" xfId="0" applyFont="1" applyFill="1" applyAlignment="1" applyProtection="1">
      <alignment horizontal="center"/>
      <protection hidden="1"/>
    </xf>
    <xf numFmtId="0" fontId="4" fillId="3" borderId="0" xfId="0" applyFont="1" applyFill="1" applyBorder="1" applyAlignment="1" applyProtection="1">
      <alignment horizontal="right"/>
      <protection hidden="1"/>
    </xf>
    <xf numFmtId="0" fontId="6" fillId="3" borderId="0" xfId="0" applyFont="1" applyFill="1" applyAlignment="1" applyProtection="1">
      <alignment horizontal="right"/>
      <protection hidden="1"/>
    </xf>
    <xf numFmtId="0" fontId="6" fillId="3" borderId="0" xfId="0" applyFont="1" applyFill="1" applyAlignment="1" applyProtection="1">
      <alignment horizontal="left" indent="2"/>
      <protection hidden="1"/>
    </xf>
    <xf numFmtId="0" fontId="36" fillId="3" borderId="0" xfId="0" applyFont="1" applyFill="1" applyBorder="1" applyAlignment="1" applyProtection="1">
      <alignment horizontal="right"/>
      <protection hidden="1"/>
    </xf>
    <xf numFmtId="0" fontId="36" fillId="3" borderId="0" xfId="0" applyFont="1" applyFill="1" applyBorder="1" applyAlignment="1" applyProtection="1">
      <alignment horizontal="right" wrapText="1"/>
      <protection hidden="1"/>
    </xf>
    <xf numFmtId="0" fontId="57" fillId="3" borderId="0" xfId="0" applyFont="1" applyFill="1" applyBorder="1" applyAlignment="1" applyProtection="1">
      <alignment vertical="center"/>
      <protection hidden="1"/>
    </xf>
    <xf numFmtId="0" fontId="58" fillId="3" borderId="0" xfId="0" applyFont="1" applyFill="1" applyBorder="1" applyAlignment="1" applyProtection="1">
      <alignment vertical="center"/>
      <protection hidden="1"/>
    </xf>
    <xf numFmtId="0" fontId="36" fillId="3" borderId="0" xfId="0" applyFont="1" applyFill="1" applyProtection="1">
      <protection hidden="1"/>
    </xf>
    <xf numFmtId="0" fontId="59" fillId="3" borderId="0" xfId="0" applyFont="1" applyFill="1" applyAlignment="1" applyProtection="1">
      <alignment vertical="center"/>
      <protection hidden="1"/>
    </xf>
    <xf numFmtId="0" fontId="55" fillId="3" borderId="0" xfId="0" applyFont="1" applyFill="1" applyProtection="1">
      <protection hidden="1"/>
    </xf>
    <xf numFmtId="0" fontId="55" fillId="3" borderId="0" xfId="0" applyFont="1" applyFill="1" applyAlignment="1" applyProtection="1">
      <alignment horizontal="right"/>
      <protection hidden="1"/>
    </xf>
    <xf numFmtId="0" fontId="4" fillId="3" borderId="0" xfId="0" applyFont="1" applyFill="1" applyBorder="1" applyAlignment="1" applyProtection="1">
      <alignment horizontal="right" wrapText="1"/>
      <protection hidden="1"/>
    </xf>
    <xf numFmtId="0" fontId="5" fillId="3" borderId="0" xfId="2" applyFill="1" applyAlignment="1" applyProtection="1">
      <protection hidden="1"/>
    </xf>
    <xf numFmtId="0" fontId="64" fillId="3" borderId="0" xfId="0" applyFont="1" applyFill="1" applyBorder="1" applyAlignment="1" applyProtection="1">
      <alignment horizontal="right"/>
      <protection hidden="1"/>
    </xf>
    <xf numFmtId="0" fontId="64" fillId="3" borderId="8" xfId="0" applyFont="1" applyFill="1" applyBorder="1" applyAlignment="1" applyProtection="1">
      <alignment horizontal="right"/>
      <protection hidden="1"/>
    </xf>
    <xf numFmtId="0" fontId="65" fillId="0" borderId="0" xfId="0" applyFont="1" applyProtection="1">
      <protection hidden="1"/>
    </xf>
    <xf numFmtId="0" fontId="66" fillId="14" borderId="4" xfId="2" applyFont="1" applyFill="1" applyBorder="1" applyAlignment="1" applyProtection="1">
      <alignment horizontal="center"/>
      <protection hidden="1"/>
    </xf>
    <xf numFmtId="0" fontId="66" fillId="13" borderId="4" xfId="2" applyFont="1" applyFill="1" applyBorder="1" applyAlignment="1" applyProtection="1">
      <alignment horizontal="center"/>
      <protection hidden="1"/>
    </xf>
    <xf numFmtId="0" fontId="68" fillId="13" borderId="3" xfId="0" applyFont="1" applyFill="1" applyBorder="1" applyAlignment="1"/>
    <xf numFmtId="0" fontId="69" fillId="3" borderId="0" xfId="2" applyFont="1" applyFill="1" applyAlignment="1" applyProtection="1">
      <alignment horizontal="left" indent="2"/>
      <protection hidden="1"/>
    </xf>
    <xf numFmtId="0" fontId="14" fillId="3" borderId="0" xfId="0" applyFont="1" applyFill="1" applyProtection="1">
      <protection hidden="1"/>
    </xf>
    <xf numFmtId="39" fontId="11" fillId="9" borderId="4" xfId="8" applyFill="1" applyBorder="1">
      <alignment horizontal="right"/>
      <protection locked="0"/>
    </xf>
    <xf numFmtId="39" fontId="11" fillId="9" borderId="4" xfId="8" applyFill="1">
      <alignment horizontal="right"/>
      <protection locked="0"/>
    </xf>
    <xf numFmtId="0" fontId="70" fillId="3" borderId="0" xfId="0" applyFont="1" applyFill="1" applyAlignment="1" applyProtection="1">
      <alignment horizontal="right"/>
      <protection hidden="1"/>
    </xf>
    <xf numFmtId="0" fontId="3" fillId="3" borderId="0" xfId="0" applyFont="1" applyFill="1" applyAlignment="1" applyProtection="1">
      <alignment horizontal="right"/>
      <protection hidden="1"/>
    </xf>
    <xf numFmtId="0" fontId="69" fillId="3" borderId="0" xfId="2" applyFont="1" applyFill="1" applyAlignment="1" applyProtection="1">
      <alignment horizontal="left" indent="2"/>
      <protection hidden="1"/>
    </xf>
    <xf numFmtId="0" fontId="4" fillId="0" borderId="0" xfId="0" applyFont="1" applyFill="1" applyBorder="1" applyAlignment="1" applyProtection="1">
      <alignment horizontal="left" wrapText="1" indent="1"/>
      <protection hidden="1"/>
    </xf>
    <xf numFmtId="0" fontId="11" fillId="0" borderId="4" xfId="0" applyFont="1" applyFill="1" applyBorder="1" applyAlignment="1" applyProtection="1">
      <alignment horizontal="center" wrapText="1"/>
      <protection hidden="1"/>
    </xf>
    <xf numFmtId="0" fontId="4" fillId="0" borderId="0" xfId="0" applyFont="1" applyBorder="1" applyAlignment="1" applyProtection="1">
      <alignment horizontal="left"/>
      <protection hidden="1"/>
    </xf>
    <xf numFmtId="0" fontId="3" fillId="0" borderId="8" xfId="0" applyFont="1" applyBorder="1" applyAlignment="1" applyProtection="1">
      <alignment wrapText="1"/>
      <protection hidden="1"/>
    </xf>
    <xf numFmtId="0" fontId="0" fillId="0" borderId="0" xfId="0" applyAlignment="1">
      <alignment wrapText="1"/>
    </xf>
    <xf numFmtId="0" fontId="11" fillId="0" borderId="7" xfId="0" applyFont="1" applyBorder="1" applyAlignment="1" applyProtection="1">
      <alignment horizontal="center" wrapText="1"/>
      <protection hidden="1"/>
    </xf>
    <xf numFmtId="0" fontId="4" fillId="0" borderId="70" xfId="0" applyFont="1" applyFill="1" applyBorder="1" applyAlignment="1" applyProtection="1">
      <alignment horizontal="left"/>
      <protection hidden="1"/>
    </xf>
    <xf numFmtId="0" fontId="6" fillId="9" borderId="70" xfId="0" applyFont="1" applyFill="1" applyBorder="1" applyProtection="1">
      <protection hidden="1"/>
    </xf>
    <xf numFmtId="0" fontId="69" fillId="3" borderId="0" xfId="2" applyFont="1" applyFill="1" applyAlignment="1" applyProtection="1">
      <protection hidden="1"/>
    </xf>
    <xf numFmtId="0" fontId="4" fillId="0" borderId="0" xfId="0" applyFont="1" applyFill="1" applyBorder="1" applyAlignment="1" applyProtection="1">
      <alignment horizontal="left" wrapText="1" indent="1"/>
      <protection hidden="1"/>
    </xf>
    <xf numFmtId="0" fontId="66" fillId="14" borderId="1" xfId="2" applyFont="1" applyFill="1" applyBorder="1" applyAlignment="1" applyProtection="1">
      <protection hidden="1"/>
    </xf>
    <xf numFmtId="0" fontId="4" fillId="0" borderId="73" xfId="0" applyFont="1" applyBorder="1" applyAlignment="1" applyProtection="1">
      <alignment horizontal="left"/>
      <protection hidden="1"/>
    </xf>
    <xf numFmtId="0" fontId="4" fillId="0" borderId="72" xfId="0" applyFont="1" applyBorder="1" applyAlignment="1" applyProtection="1">
      <alignment horizontal="left"/>
      <protection hidden="1"/>
    </xf>
    <xf numFmtId="0" fontId="13" fillId="0" borderId="0" xfId="0" applyFont="1" applyFill="1" applyProtection="1">
      <protection hidden="1"/>
    </xf>
    <xf numFmtId="0" fontId="12" fillId="0" borderId="0" xfId="0" applyFont="1" applyFill="1" applyProtection="1">
      <protection hidden="1"/>
    </xf>
    <xf numFmtId="0" fontId="4" fillId="9" borderId="70" xfId="0" applyFont="1" applyFill="1" applyBorder="1" applyProtection="1">
      <protection hidden="1"/>
    </xf>
    <xf numFmtId="0" fontId="0" fillId="2" borderId="70" xfId="0" applyFill="1" applyBorder="1" applyProtection="1">
      <protection hidden="1"/>
    </xf>
    <xf numFmtId="37" fontId="11" fillId="9" borderId="4" xfId="7" applyFill="1">
      <alignment horizontal="right"/>
    </xf>
    <xf numFmtId="0" fontId="0" fillId="0" borderId="0" xfId="0"/>
    <xf numFmtId="0" fontId="0" fillId="0" borderId="0" xfId="0" applyFill="1" applyAlignment="1" applyProtection="1">
      <alignment horizontal="right"/>
      <protection hidden="1"/>
    </xf>
    <xf numFmtId="0" fontId="4" fillId="9" borderId="70" xfId="0" applyFont="1" applyFill="1" applyBorder="1" applyAlignment="1" applyProtection="1">
      <alignment horizontal="center"/>
      <protection hidden="1"/>
    </xf>
    <xf numFmtId="0" fontId="4" fillId="9" borderId="70" xfId="0" applyFont="1" applyFill="1" applyBorder="1" applyAlignment="1" applyProtection="1">
      <alignment horizontal="right"/>
      <protection hidden="1"/>
    </xf>
    <xf numFmtId="37" fontId="11" fillId="0" borderId="0" xfId="3" quotePrefix="1" applyNumberFormat="1" applyFont="1" applyFill="1" applyBorder="1" applyAlignment="1">
      <alignment horizontal="left"/>
      <protection locked="0"/>
    </xf>
    <xf numFmtId="0" fontId="4" fillId="0" borderId="0" xfId="0" applyFont="1" applyAlignment="1">
      <alignment horizontal="left"/>
    </xf>
    <xf numFmtId="0" fontId="4" fillId="0" borderId="70" xfId="0" applyFont="1" applyBorder="1" applyAlignment="1">
      <alignment horizontal="right"/>
    </xf>
    <xf numFmtId="37" fontId="4" fillId="0" borderId="0" xfId="0" applyNumberFormat="1" applyFont="1" applyFill="1" applyBorder="1"/>
    <xf numFmtId="0" fontId="48" fillId="0" borderId="0" xfId="0" applyFont="1" applyFill="1" applyBorder="1" applyAlignment="1" applyProtection="1">
      <alignment horizontal="center"/>
      <protection hidden="1"/>
    </xf>
    <xf numFmtId="0" fontId="11" fillId="0" borderId="70" xfId="0" applyFont="1" applyFill="1" applyBorder="1" applyAlignment="1" applyProtection="1">
      <alignment horizontal="center" wrapText="1"/>
      <protection hidden="1"/>
    </xf>
    <xf numFmtId="0" fontId="11" fillId="0" borderId="70" xfId="0" applyFont="1" applyBorder="1" applyAlignment="1" applyProtection="1">
      <alignment horizontal="center" wrapText="1"/>
      <protection hidden="1"/>
    </xf>
    <xf numFmtId="0" fontId="11" fillId="0" borderId="73" xfId="0" applyFont="1" applyBorder="1" applyAlignment="1" applyProtection="1">
      <alignment horizontal="center" wrapText="1"/>
      <protection hidden="1"/>
    </xf>
    <xf numFmtId="0" fontId="4" fillId="2" borderId="70" xfId="0" applyFont="1" applyFill="1" applyBorder="1" applyAlignment="1" applyProtection="1">
      <alignment horizontal="center"/>
      <protection hidden="1"/>
    </xf>
    <xf numFmtId="0" fontId="6" fillId="0" borderId="71" xfId="0" applyFont="1" applyFill="1" applyBorder="1" applyProtection="1">
      <protection hidden="1"/>
    </xf>
    <xf numFmtId="0" fontId="4" fillId="0" borderId="8" xfId="0" applyFont="1" applyFill="1" applyBorder="1" applyAlignment="1" applyProtection="1">
      <alignment horizontal="center"/>
      <protection hidden="1"/>
    </xf>
    <xf numFmtId="0" fontId="11" fillId="0" borderId="0" xfId="0" applyFont="1" applyBorder="1" applyAlignment="1" applyProtection="1">
      <protection hidden="1"/>
    </xf>
    <xf numFmtId="9" fontId="13" fillId="0" borderId="70" xfId="0" applyNumberFormat="1" applyFont="1" applyFill="1" applyBorder="1" applyAlignment="1" applyProtection="1">
      <alignment horizontal="right"/>
      <protection hidden="1"/>
    </xf>
    <xf numFmtId="9" fontId="12" fillId="0" borderId="0" xfId="0" applyNumberFormat="1" applyFont="1" applyFill="1" applyBorder="1" applyAlignment="1" applyProtection="1">
      <alignment horizontal="right"/>
      <protection hidden="1"/>
    </xf>
    <xf numFmtId="0" fontId="44" fillId="0" borderId="0" xfId="0" applyFont="1" applyBorder="1" applyAlignment="1" applyProtection="1">
      <alignment vertical="center" textRotation="90"/>
      <protection hidden="1"/>
    </xf>
    <xf numFmtId="37" fontId="11" fillId="9" borderId="4" xfId="3" quotePrefix="1" applyNumberFormat="1" applyFont="1" applyFill="1" applyBorder="1">
      <alignment horizontal="right"/>
      <protection locked="0"/>
    </xf>
    <xf numFmtId="0" fontId="4" fillId="0" borderId="0" xfId="0" applyFont="1" applyAlignment="1" applyProtection="1">
      <alignment horizontal="left"/>
      <protection hidden="1"/>
    </xf>
    <xf numFmtId="0" fontId="4" fillId="0" borderId="0" xfId="0" applyFont="1" applyBorder="1" applyAlignment="1" applyProtection="1">
      <protection hidden="1"/>
    </xf>
    <xf numFmtId="0" fontId="11" fillId="0" borderId="70" xfId="0" applyFont="1" applyFill="1" applyBorder="1" applyProtection="1">
      <protection hidden="1"/>
    </xf>
    <xf numFmtId="0" fontId="11" fillId="9" borderId="70" xfId="0" applyFont="1" applyFill="1" applyBorder="1" applyProtection="1">
      <protection hidden="1"/>
    </xf>
    <xf numFmtId="37" fontId="11" fillId="15" borderId="70" xfId="0" applyNumberFormat="1" applyFont="1" applyFill="1" applyBorder="1" applyProtection="1">
      <protection hidden="1"/>
    </xf>
    <xf numFmtId="0" fontId="11" fillId="0" borderId="0" xfId="0" applyFont="1" applyFill="1" applyProtection="1">
      <protection hidden="1"/>
    </xf>
    <xf numFmtId="0" fontId="11" fillId="4" borderId="70" xfId="0" applyFont="1" applyFill="1" applyBorder="1" applyProtection="1">
      <protection hidden="1"/>
    </xf>
    <xf numFmtId="0" fontId="11" fillId="9" borderId="4" xfId="0" applyFont="1" applyFill="1" applyBorder="1" applyProtection="1">
      <protection hidden="1"/>
    </xf>
    <xf numFmtId="0" fontId="11" fillId="0" borderId="0" xfId="0" applyFont="1" applyFill="1" applyAlignment="1" applyProtection="1">
      <alignment horizontal="right"/>
      <protection hidden="1"/>
    </xf>
    <xf numFmtId="37" fontId="11" fillId="9" borderId="70" xfId="0" applyNumberFormat="1" applyFont="1" applyFill="1" applyBorder="1" applyProtection="1">
      <protection hidden="1"/>
    </xf>
    <xf numFmtId="37" fontId="11" fillId="9" borderId="70" xfId="0" applyNumberFormat="1" applyFont="1" applyFill="1" applyBorder="1" applyAlignment="1" applyProtection="1">
      <alignment horizontal="left"/>
      <protection hidden="1"/>
    </xf>
    <xf numFmtId="37" fontId="11" fillId="4" borderId="70" xfId="3" quotePrefix="1" applyNumberFormat="1" applyFont="1" applyFill="1" applyBorder="1" applyAlignment="1">
      <alignment horizontal="left"/>
      <protection locked="0"/>
    </xf>
    <xf numFmtId="37" fontId="11" fillId="0" borderId="70" xfId="3" quotePrefix="1" applyNumberFormat="1" applyFont="1" applyFill="1" applyBorder="1" applyAlignment="1">
      <alignment horizontal="left"/>
      <protection locked="0"/>
    </xf>
    <xf numFmtId="0" fontId="11" fillId="9" borderId="70" xfId="0" applyFont="1" applyFill="1" applyBorder="1" applyAlignment="1" applyProtection="1">
      <alignment horizontal="center"/>
      <protection hidden="1"/>
    </xf>
    <xf numFmtId="37" fontId="11" fillId="9" borderId="70" xfId="3" quotePrefix="1" applyNumberFormat="1" applyFont="1" applyFill="1" applyBorder="1" applyAlignment="1">
      <alignment horizontal="left"/>
      <protection locked="0"/>
    </xf>
    <xf numFmtId="0" fontId="71" fillId="14" borderId="4" xfId="2" applyFont="1" applyFill="1" applyBorder="1" applyAlignment="1" applyProtection="1">
      <alignment horizontal="center"/>
      <protection hidden="1"/>
    </xf>
    <xf numFmtId="167" fontId="16" fillId="0" borderId="0" xfId="0" applyNumberFormat="1" applyFont="1" applyAlignment="1" applyProtection="1">
      <alignment horizontal="left"/>
      <protection hidden="1"/>
    </xf>
    <xf numFmtId="0" fontId="72" fillId="0" borderId="0" xfId="0" applyFont="1" applyFill="1" applyProtection="1">
      <protection hidden="1"/>
    </xf>
    <xf numFmtId="0" fontId="73" fillId="0" borderId="0" xfId="0" applyFont="1" applyFill="1" applyProtection="1">
      <protection hidden="1"/>
    </xf>
    <xf numFmtId="0" fontId="11" fillId="4" borderId="70" xfId="0" applyFont="1" applyFill="1" applyBorder="1" applyAlignment="1" applyProtection="1">
      <alignment horizontal="left"/>
      <protection hidden="1"/>
    </xf>
    <xf numFmtId="0" fontId="11" fillId="9" borderId="70" xfId="0" applyFont="1" applyFill="1" applyBorder="1" applyAlignment="1" applyProtection="1">
      <alignment horizontal="left"/>
      <protection hidden="1"/>
    </xf>
    <xf numFmtId="0" fontId="11" fillId="9" borderId="4" xfId="0" applyFont="1" applyFill="1" applyBorder="1" applyAlignment="1" applyProtection="1">
      <alignment horizontal="left"/>
      <protection hidden="1"/>
    </xf>
    <xf numFmtId="37" fontId="11" fillId="4" borderId="70" xfId="0" applyNumberFormat="1" applyFont="1" applyFill="1" applyBorder="1" applyProtection="1">
      <protection hidden="1"/>
    </xf>
    <xf numFmtId="37" fontId="11" fillId="0" borderId="4" xfId="5" applyFill="1" applyAlignment="1">
      <alignment horizontal="left"/>
      <protection locked="0"/>
    </xf>
    <xf numFmtId="37" fontId="11" fillId="9" borderId="4" xfId="5" applyFill="1" applyAlignment="1">
      <alignment horizontal="left"/>
      <protection locked="0"/>
    </xf>
    <xf numFmtId="37" fontId="11" fillId="0" borderId="4" xfId="5" applyAlignment="1">
      <alignment horizontal="left"/>
      <protection locked="0"/>
    </xf>
    <xf numFmtId="37" fontId="11" fillId="12" borderId="70" xfId="0" applyNumberFormat="1" applyFont="1" applyFill="1" applyBorder="1"/>
    <xf numFmtId="37" fontId="11" fillId="0" borderId="4" xfId="3" quotePrefix="1" applyNumberFormat="1" applyFont="1" applyBorder="1" applyAlignment="1">
      <alignment horizontal="left"/>
      <protection locked="0"/>
    </xf>
    <xf numFmtId="37" fontId="11" fillId="9" borderId="4" xfId="3" quotePrefix="1" applyNumberFormat="1" applyFont="1" applyFill="1" applyBorder="1" applyAlignment="1">
      <alignment horizontal="left"/>
      <protection locked="0"/>
    </xf>
    <xf numFmtId="37" fontId="11" fillId="0" borderId="4" xfId="3" quotePrefix="1" applyNumberFormat="1" applyFont="1" applyFill="1" applyBorder="1" applyAlignment="1">
      <alignment horizontal="left"/>
      <protection locked="0"/>
    </xf>
    <xf numFmtId="164" fontId="4" fillId="0" borderId="0" xfId="1" applyFont="1" applyAlignment="1" applyProtection="1">
      <alignment horizontal="left"/>
      <protection hidden="1"/>
    </xf>
    <xf numFmtId="164" fontId="0" fillId="0" borderId="0" xfId="1" applyFont="1" applyAlignment="1" applyProtection="1">
      <alignment horizontal="left"/>
      <protection hidden="1"/>
    </xf>
    <xf numFmtId="0" fontId="4" fillId="0" borderId="0" xfId="0" applyFont="1" applyAlignment="1" applyProtection="1">
      <alignment horizontal="left"/>
      <protection hidden="1"/>
    </xf>
    <xf numFmtId="166" fontId="4" fillId="0" borderId="0" xfId="1" applyNumberFormat="1" applyFont="1" applyBorder="1" applyAlignment="1" applyProtection="1">
      <alignment horizontal="left"/>
      <protection hidden="1"/>
    </xf>
    <xf numFmtId="37" fontId="11" fillId="9" borderId="4" xfId="7" applyFont="1" applyFill="1" applyBorder="1" applyAlignment="1">
      <alignment horizontal="left"/>
    </xf>
    <xf numFmtId="0" fontId="4" fillId="0" borderId="70" xfId="0" applyFont="1" applyBorder="1" applyAlignment="1" applyProtection="1">
      <alignment horizontal="left" wrapText="1"/>
      <protection hidden="1"/>
    </xf>
    <xf numFmtId="171" fontId="4" fillId="2" borderId="4" xfId="0" applyNumberFormat="1" applyFont="1" applyFill="1" applyBorder="1" applyAlignment="1" applyProtection="1">
      <alignment horizontal="left"/>
      <protection hidden="1"/>
    </xf>
    <xf numFmtId="0" fontId="4" fillId="2" borderId="4" xfId="0" applyFont="1" applyFill="1" applyBorder="1" applyAlignment="1" applyProtection="1">
      <alignment horizontal="left"/>
      <protection hidden="1"/>
    </xf>
    <xf numFmtId="37" fontId="11" fillId="0" borderId="4" xfId="3" quotePrefix="1" applyNumberFormat="1" applyFont="1" applyBorder="1" applyAlignment="1">
      <alignment horizontal="left"/>
      <protection locked="0"/>
    </xf>
    <xf numFmtId="37" fontId="11" fillId="9" borderId="4" xfId="3" quotePrefix="1" applyNumberFormat="1" applyFont="1" applyFill="1" applyBorder="1" applyAlignment="1">
      <alignment horizontal="left"/>
      <protection locked="0"/>
    </xf>
    <xf numFmtId="166" fontId="4" fillId="2" borderId="4" xfId="0" applyNumberFormat="1" applyFont="1" applyFill="1" applyBorder="1" applyAlignment="1" applyProtection="1">
      <alignment horizontal="left"/>
      <protection hidden="1"/>
    </xf>
    <xf numFmtId="164" fontId="4" fillId="0" borderId="4" xfId="1" applyFont="1" applyFill="1" applyBorder="1" applyProtection="1">
      <protection locked="0"/>
    </xf>
    <xf numFmtId="9" fontId="19" fillId="9" borderId="70" xfId="4" applyNumberFormat="1" applyFont="1" applyFill="1" applyBorder="1"/>
    <xf numFmtId="0" fontId="4" fillId="0" borderId="70" xfId="0" applyNumberFormat="1" applyFont="1" applyFill="1" applyBorder="1" applyAlignment="1" applyProtection="1">
      <protection locked="0"/>
    </xf>
    <xf numFmtId="0" fontId="11" fillId="0" borderId="10" xfId="0" applyFont="1" applyFill="1" applyBorder="1" applyAlignment="1" applyProtection="1">
      <alignment horizontal="left"/>
      <protection hidden="1"/>
    </xf>
    <xf numFmtId="0" fontId="11" fillId="0" borderId="70" xfId="0" applyFont="1" applyFill="1" applyBorder="1" applyAlignment="1" applyProtection="1">
      <alignment horizontal="left"/>
      <protection hidden="1"/>
    </xf>
    <xf numFmtId="37" fontId="11" fillId="0" borderId="0" xfId="3" quotePrefix="1" applyNumberFormat="1" applyFont="1" applyBorder="1" applyAlignment="1">
      <alignment horizontal="left"/>
      <protection locked="0"/>
    </xf>
    <xf numFmtId="0" fontId="19" fillId="9" borderId="67" xfId="11" applyFont="1" applyFill="1" applyBorder="1" applyAlignment="1" applyProtection="1">
      <alignment horizontal="center"/>
    </xf>
    <xf numFmtId="0" fontId="4" fillId="8" borderId="73" xfId="11" applyFont="1" applyFill="1" applyBorder="1" applyProtection="1"/>
    <xf numFmtId="38" fontId="4" fillId="0" borderId="73" xfId="11" applyNumberFormat="1" applyFont="1" applyFill="1" applyBorder="1" applyProtection="1">
      <protection locked="0"/>
    </xf>
    <xf numFmtId="38" fontId="4" fillId="0" borderId="6" xfId="11" applyNumberFormat="1" applyFont="1" applyFill="1" applyBorder="1" applyProtection="1">
      <protection locked="0"/>
    </xf>
    <xf numFmtId="10" fontId="13" fillId="4" borderId="73" xfId="11" applyNumberFormat="1" applyFont="1" applyFill="1" applyBorder="1" applyProtection="1"/>
    <xf numFmtId="0" fontId="4" fillId="4" borderId="73" xfId="11" applyFont="1" applyFill="1" applyBorder="1" applyProtection="1"/>
    <xf numFmtId="0" fontId="4" fillId="4" borderId="56" xfId="11" applyFont="1" applyFill="1" applyBorder="1" applyProtection="1"/>
    <xf numFmtId="0" fontId="19" fillId="9" borderId="72" xfId="11" applyFont="1" applyFill="1" applyBorder="1" applyAlignment="1" applyProtection="1">
      <alignment horizontal="center"/>
    </xf>
    <xf numFmtId="0" fontId="4" fillId="8" borderId="68" xfId="11" applyFont="1" applyFill="1" applyBorder="1" applyProtection="1"/>
    <xf numFmtId="38" fontId="4" fillId="0" borderId="72" xfId="11" applyNumberFormat="1" applyFont="1" applyFill="1" applyBorder="1" applyProtection="1">
      <protection locked="0"/>
    </xf>
    <xf numFmtId="38" fontId="4" fillId="0" borderId="61" xfId="11" applyNumberFormat="1" applyFont="1" applyFill="1" applyBorder="1" applyProtection="1">
      <protection locked="0"/>
    </xf>
    <xf numFmtId="10" fontId="13" fillId="4" borderId="72" xfId="11" applyNumberFormat="1" applyFont="1" applyFill="1" applyBorder="1" applyProtection="1"/>
    <xf numFmtId="0" fontId="4" fillId="4" borderId="72" xfId="11" applyFont="1" applyFill="1" applyBorder="1" applyProtection="1"/>
    <xf numFmtId="0" fontId="4" fillId="4" borderId="74" xfId="11" applyFont="1" applyFill="1" applyBorder="1" applyProtection="1"/>
    <xf numFmtId="0" fontId="19" fillId="9" borderId="23" xfId="11" applyFont="1" applyFill="1" applyBorder="1" applyAlignment="1" applyProtection="1">
      <alignment horizontal="center"/>
    </xf>
    <xf numFmtId="0" fontId="19" fillId="9" borderId="70" xfId="11" applyFont="1" applyFill="1" applyBorder="1" applyAlignment="1" applyProtection="1">
      <alignment horizontal="center"/>
    </xf>
    <xf numFmtId="0" fontId="4" fillId="8" borderId="21" xfId="11" applyFont="1" applyFill="1" applyBorder="1" applyProtection="1"/>
    <xf numFmtId="0" fontId="4" fillId="8" borderId="69" xfId="11" applyFont="1" applyFill="1" applyBorder="1" applyProtection="1"/>
    <xf numFmtId="38" fontId="4" fillId="0" borderId="70" xfId="11" applyNumberFormat="1" applyFont="1" applyFill="1" applyBorder="1" applyProtection="1">
      <protection locked="0"/>
    </xf>
    <xf numFmtId="38" fontId="4" fillId="0" borderId="39" xfId="11" applyNumberFormat="1" applyFont="1" applyFill="1" applyBorder="1" applyProtection="1">
      <protection locked="0"/>
    </xf>
    <xf numFmtId="10" fontId="13" fillId="4" borderId="23" xfId="11" applyNumberFormat="1" applyFont="1" applyFill="1" applyBorder="1" applyProtection="1"/>
    <xf numFmtId="10" fontId="13" fillId="4" borderId="70" xfId="11" applyNumberFormat="1" applyFont="1" applyFill="1" applyBorder="1" applyProtection="1"/>
    <xf numFmtId="0" fontId="4" fillId="4" borderId="23" xfId="11" applyFont="1" applyFill="1" applyBorder="1" applyProtection="1"/>
    <xf numFmtId="0" fontId="4" fillId="4" borderId="70" xfId="11" applyFont="1" applyFill="1" applyBorder="1" applyProtection="1"/>
    <xf numFmtId="0" fontId="4" fillId="4" borderId="44" xfId="11" applyFont="1" applyFill="1" applyBorder="1" applyProtection="1"/>
    <xf numFmtId="0" fontId="4" fillId="4" borderId="75" xfId="11" applyFont="1" applyFill="1" applyBorder="1" applyProtection="1"/>
    <xf numFmtId="0" fontId="4" fillId="8" borderId="71" xfId="11" applyFont="1" applyFill="1" applyBorder="1" applyProtection="1"/>
    <xf numFmtId="0" fontId="4" fillId="9" borderId="76" xfId="11" applyFont="1" applyFill="1" applyBorder="1" applyProtection="1"/>
    <xf numFmtId="2" fontId="4" fillId="9" borderId="57" xfId="11" applyNumberFormat="1" applyFont="1" applyFill="1" applyBorder="1" applyProtection="1"/>
    <xf numFmtId="9" fontId="13" fillId="9" borderId="20" xfId="11" applyNumberFormat="1" applyFont="1" applyFill="1" applyBorder="1" applyProtection="1"/>
    <xf numFmtId="38" fontId="3" fillId="3" borderId="0" xfId="9" applyNumberFormat="1" applyFont="1" applyFill="1" applyBorder="1" applyProtection="1"/>
    <xf numFmtId="38" fontId="42" fillId="3" borderId="0" xfId="9" applyNumberFormat="1" applyFont="1" applyFill="1" applyBorder="1" applyProtection="1"/>
    <xf numFmtId="38" fontId="6" fillId="3" borderId="0" xfId="9" applyNumberFormat="1" applyFont="1" applyFill="1" applyBorder="1" applyProtection="1"/>
    <xf numFmtId="38" fontId="3" fillId="3" borderId="0" xfId="9" applyNumberFormat="1" applyFont="1" applyFill="1" applyBorder="1" applyAlignment="1" applyProtection="1">
      <alignment horizontal="center"/>
    </xf>
    <xf numFmtId="38" fontId="3" fillId="3" borderId="8" xfId="9" applyNumberFormat="1" applyFont="1" applyFill="1" applyBorder="1" applyAlignment="1" applyProtection="1">
      <alignment horizontal="center"/>
    </xf>
    <xf numFmtId="38" fontId="6" fillId="3" borderId="0" xfId="9" applyNumberFormat="1" applyFont="1" applyFill="1" applyBorder="1" applyAlignment="1" applyProtection="1">
      <alignment horizontal="center"/>
    </xf>
    <xf numFmtId="38" fontId="6" fillId="3" borderId="8" xfId="9" applyNumberFormat="1" applyFont="1" applyFill="1" applyBorder="1" applyAlignment="1" applyProtection="1">
      <alignment horizontal="center"/>
    </xf>
    <xf numFmtId="38" fontId="3" fillId="0" borderId="0" xfId="9" applyNumberFormat="1" applyFont="1" applyFill="1" applyBorder="1" applyProtection="1"/>
    <xf numFmtId="38" fontId="6" fillId="0" borderId="0" xfId="9" applyNumberFormat="1" applyFont="1" applyFill="1" applyBorder="1" applyProtection="1"/>
    <xf numFmtId="38" fontId="6" fillId="3" borderId="6" xfId="9" applyNumberFormat="1" applyFont="1" applyFill="1" applyBorder="1" applyProtection="1"/>
    <xf numFmtId="38" fontId="3" fillId="3" borderId="6" xfId="9" applyNumberFormat="1" applyFont="1" applyFill="1" applyBorder="1" applyAlignment="1" applyProtection="1">
      <alignment horizontal="center"/>
    </xf>
    <xf numFmtId="38" fontId="6" fillId="3" borderId="6" xfId="9" applyNumberFormat="1" applyFont="1" applyFill="1" applyBorder="1" applyAlignment="1" applyProtection="1">
      <alignment horizontal="center"/>
    </xf>
    <xf numFmtId="38" fontId="3" fillId="3" borderId="6" xfId="9" applyNumberFormat="1" applyFont="1" applyFill="1" applyBorder="1" applyAlignment="1" applyProtection="1">
      <alignment horizontal="centerContinuous" vertical="center"/>
    </xf>
    <xf numFmtId="38" fontId="3" fillId="3" borderId="6" xfId="9" applyNumberFormat="1" applyFont="1" applyFill="1" applyBorder="1" applyProtection="1"/>
    <xf numFmtId="38" fontId="3" fillId="3" borderId="6" xfId="9" applyNumberFormat="1" applyFont="1" applyFill="1" applyBorder="1" applyAlignment="1" applyProtection="1">
      <alignment horizontal="center" vertical="center"/>
    </xf>
    <xf numFmtId="38" fontId="6" fillId="3" borderId="0" xfId="9" applyNumberFormat="1" applyFont="1" applyFill="1" applyBorder="1" applyAlignment="1" applyProtection="1">
      <protection locked="0"/>
    </xf>
    <xf numFmtId="38" fontId="6" fillId="3" borderId="8" xfId="9" applyNumberFormat="1" applyFont="1" applyFill="1" applyBorder="1" applyProtection="1"/>
    <xf numFmtId="38" fontId="6" fillId="3" borderId="8" xfId="9" applyNumberFormat="1" applyFont="1" applyFill="1" applyBorder="1" applyAlignment="1" applyProtection="1"/>
    <xf numFmtId="38" fontId="42" fillId="3" borderId="0" xfId="9" applyNumberFormat="1" applyFont="1" applyFill="1" applyBorder="1" applyAlignment="1" applyProtection="1">
      <alignment horizontal="centerContinuous"/>
    </xf>
    <xf numFmtId="172" fontId="6" fillId="3" borderId="0" xfId="9" applyNumberFormat="1" applyFont="1" applyFill="1" applyBorder="1" applyProtection="1"/>
    <xf numFmtId="38" fontId="14" fillId="3" borderId="0" xfId="9" applyNumberFormat="1" applyFont="1" applyFill="1" applyBorder="1" applyAlignment="1" applyProtection="1">
      <alignment horizontal="centerContinuous"/>
    </xf>
    <xf numFmtId="172" fontId="3" fillId="3" borderId="0" xfId="9" applyNumberFormat="1" applyFont="1" applyFill="1" applyBorder="1" applyProtection="1"/>
    <xf numFmtId="172" fontId="6" fillId="3" borderId="0" xfId="9" applyNumberFormat="1" applyFont="1" applyFill="1" applyBorder="1" applyAlignment="1" applyProtection="1">
      <alignment horizontal="center"/>
    </xf>
    <xf numFmtId="38" fontId="6" fillId="3" borderId="0" xfId="9" applyNumberFormat="1" applyFont="1" applyFill="1" applyBorder="1" applyProtection="1">
      <protection locked="0"/>
    </xf>
    <xf numFmtId="38" fontId="3" fillId="3" borderId="0" xfId="9" applyNumberFormat="1" applyFont="1" applyFill="1" applyBorder="1" applyAlignment="1" applyProtection="1">
      <alignment horizontal="left" vertical="top"/>
    </xf>
    <xf numFmtId="38" fontId="6" fillId="3" borderId="0" xfId="9" applyNumberFormat="1" applyFont="1" applyFill="1" applyBorder="1" applyAlignment="1" applyProtection="1">
      <alignment horizontal="left"/>
    </xf>
    <xf numFmtId="38" fontId="6" fillId="3" borderId="0" xfId="9" applyNumberFormat="1" applyFont="1" applyFill="1" applyBorder="1" applyAlignment="1" applyProtection="1">
      <alignment horizontal="left" vertical="top"/>
    </xf>
    <xf numFmtId="38" fontId="3" fillId="3" borderId="0" xfId="9" applyNumberFormat="1" applyFont="1" applyFill="1" applyBorder="1" applyAlignment="1" applyProtection="1">
      <alignment horizontal="left"/>
    </xf>
    <xf numFmtId="38" fontId="6" fillId="3" borderId="8" xfId="9" applyNumberFormat="1" applyFont="1" applyFill="1" applyBorder="1" applyAlignment="1" applyProtection="1">
      <alignment horizontal="left"/>
    </xf>
    <xf numFmtId="0" fontId="74" fillId="3" borderId="0" xfId="0" applyFont="1" applyFill="1"/>
    <xf numFmtId="38" fontId="3" fillId="9" borderId="8" xfId="9" applyNumberFormat="1" applyFont="1" applyFill="1" applyBorder="1" applyAlignment="1" applyProtection="1"/>
    <xf numFmtId="38" fontId="3" fillId="3" borderId="8" xfId="9" applyNumberFormat="1" applyFont="1" applyFill="1" applyBorder="1" applyProtection="1"/>
    <xf numFmtId="38" fontId="6" fillId="3" borderId="0" xfId="9" applyNumberFormat="1" applyFont="1" applyFill="1" applyBorder="1" applyAlignment="1" applyProtection="1">
      <alignment horizontal="center" vertical="center" wrapText="1"/>
    </xf>
    <xf numFmtId="38" fontId="3" fillId="3" borderId="0" xfId="9" applyNumberFormat="1" applyFont="1" applyFill="1" applyBorder="1" applyAlignment="1" applyProtection="1">
      <alignment horizontal="center" vertical="center" wrapText="1"/>
    </xf>
    <xf numFmtId="0" fontId="75" fillId="0" borderId="0" xfId="0" applyFont="1" applyBorder="1"/>
    <xf numFmtId="0" fontId="74" fillId="0" borderId="0" xfId="0" applyFont="1"/>
    <xf numFmtId="0" fontId="76" fillId="0" borderId="0" xfId="0" applyFont="1"/>
    <xf numFmtId="0" fontId="13" fillId="0" borderId="0" xfId="0" applyNumberFormat="1" applyFont="1" applyAlignment="1"/>
    <xf numFmtId="0" fontId="13" fillId="0" borderId="0" xfId="0" applyFont="1"/>
    <xf numFmtId="0" fontId="13" fillId="0" borderId="70" xfId="0" applyNumberFormat="1" applyFont="1" applyFill="1" applyBorder="1" applyAlignment="1" applyProtection="1">
      <protection locked="0"/>
    </xf>
    <xf numFmtId="0" fontId="13" fillId="9" borderId="70" xfId="0" applyNumberFormat="1" applyFont="1" applyFill="1" applyBorder="1" applyAlignment="1" applyProtection="1"/>
    <xf numFmtId="0" fontId="13" fillId="9" borderId="70" xfId="0" applyNumberFormat="1" applyFont="1" applyFill="1" applyBorder="1" applyProtection="1"/>
    <xf numFmtId="0" fontId="11" fillId="0" borderId="70" xfId="0" applyFont="1" applyBorder="1" applyAlignment="1" applyProtection="1">
      <alignment horizontal="left" wrapText="1"/>
      <protection hidden="1"/>
    </xf>
    <xf numFmtId="9" fontId="11" fillId="0" borderId="4" xfId="0" applyNumberFormat="1" applyFont="1" applyBorder="1" applyAlignment="1" applyProtection="1">
      <alignment horizontal="right"/>
      <protection hidden="1"/>
    </xf>
    <xf numFmtId="9" fontId="11" fillId="0" borderId="4" xfId="0" applyNumberFormat="1" applyFont="1" applyBorder="1" applyAlignment="1" applyProtection="1">
      <protection hidden="1"/>
    </xf>
    <xf numFmtId="9" fontId="11" fillId="0" borderId="4" xfId="0" applyNumberFormat="1" applyFont="1" applyFill="1" applyBorder="1" applyAlignment="1" applyProtection="1">
      <alignment horizontal="right"/>
      <protection hidden="1"/>
    </xf>
    <xf numFmtId="9" fontId="11" fillId="9" borderId="66" xfId="0" applyNumberFormat="1" applyFont="1" applyFill="1" applyBorder="1" applyAlignment="1" applyProtection="1">
      <alignment horizontal="right"/>
      <protection hidden="1"/>
    </xf>
    <xf numFmtId="38" fontId="38" fillId="9" borderId="8" xfId="9" applyNumberFormat="1" applyFont="1" applyFill="1" applyBorder="1" applyProtection="1"/>
    <xf numFmtId="38" fontId="38" fillId="3" borderId="0" xfId="9" applyNumberFormat="1" applyFont="1" applyFill="1" applyBorder="1" applyProtection="1"/>
    <xf numFmtId="38" fontId="38" fillId="0" borderId="8" xfId="9" applyNumberFormat="1" applyFont="1" applyFill="1" applyBorder="1" applyProtection="1">
      <protection locked="0"/>
    </xf>
    <xf numFmtId="38" fontId="36" fillId="3" borderId="0" xfId="9" applyNumberFormat="1" applyFont="1" applyFill="1" applyBorder="1" applyProtection="1"/>
    <xf numFmtId="38" fontId="36" fillId="0" borderId="0" xfId="9" applyNumberFormat="1" applyFont="1" applyFill="1" applyBorder="1" applyAlignment="1" applyProtection="1">
      <alignment horizontal="center"/>
      <protection locked="0"/>
    </xf>
    <xf numFmtId="38" fontId="36" fillId="9" borderId="8" xfId="9" applyNumberFormat="1" applyFont="1" applyFill="1" applyBorder="1" applyProtection="1"/>
    <xf numFmtId="38" fontId="36" fillId="0" borderId="8" xfId="9" applyNumberFormat="1" applyFont="1" applyFill="1" applyBorder="1" applyAlignment="1" applyProtection="1">
      <alignment horizontal="center"/>
      <protection locked="0"/>
    </xf>
    <xf numFmtId="38" fontId="36" fillId="3" borderId="0" xfId="9" applyNumberFormat="1" applyFont="1" applyFill="1" applyBorder="1" applyAlignment="1" applyProtection="1"/>
    <xf numFmtId="38" fontId="38" fillId="3" borderId="0" xfId="9" applyNumberFormat="1" applyFont="1" applyFill="1" applyBorder="1" applyAlignment="1" applyProtection="1"/>
    <xf numFmtId="38" fontId="38" fillId="0" borderId="8" xfId="9" applyNumberFormat="1" applyFont="1" applyFill="1" applyBorder="1" applyAlignment="1" applyProtection="1">
      <alignment horizontal="center"/>
      <protection locked="0"/>
    </xf>
    <xf numFmtId="38" fontId="38" fillId="9" borderId="0" xfId="9" applyNumberFormat="1" applyFont="1" applyFill="1" applyBorder="1" applyProtection="1"/>
    <xf numFmtId="38" fontId="77" fillId="3" borderId="0" xfId="9" applyNumberFormat="1" applyFont="1" applyFill="1" applyBorder="1" applyAlignment="1" applyProtection="1"/>
    <xf numFmtId="38" fontId="77" fillId="3" borderId="0" xfId="9" applyNumberFormat="1" applyFont="1" applyFill="1" applyBorder="1" applyAlignment="1" applyProtection="1">
      <alignment horizontal="center"/>
    </xf>
    <xf numFmtId="38" fontId="38" fillId="9" borderId="8" xfId="9" applyNumberFormat="1" applyFont="1" applyFill="1" applyBorder="1" applyAlignment="1" applyProtection="1"/>
    <xf numFmtId="38" fontId="38" fillId="0" borderId="0" xfId="9" applyNumberFormat="1" applyFont="1" applyFill="1" applyBorder="1" applyProtection="1"/>
    <xf numFmtId="38" fontId="36" fillId="0" borderId="0" xfId="9" applyNumberFormat="1" applyFont="1" applyFill="1" applyBorder="1" applyProtection="1"/>
    <xf numFmtId="38" fontId="77" fillId="3" borderId="0" xfId="9" applyNumberFormat="1" applyFont="1" applyFill="1" applyBorder="1" applyProtection="1"/>
    <xf numFmtId="38" fontId="36" fillId="0" borderId="0" xfId="9" applyNumberFormat="1" applyFont="1" applyFill="1" applyBorder="1" applyProtection="1">
      <protection locked="0"/>
    </xf>
    <xf numFmtId="38" fontId="36" fillId="0" borderId="8" xfId="9" applyNumberFormat="1" applyFont="1" applyFill="1" applyBorder="1" applyProtection="1">
      <protection locked="0"/>
    </xf>
    <xf numFmtId="0" fontId="78" fillId="3" borderId="0" xfId="0" applyFont="1" applyFill="1"/>
    <xf numFmtId="38" fontId="38" fillId="3" borderId="0" xfId="9" applyNumberFormat="1" applyFont="1" applyFill="1" applyBorder="1" applyAlignment="1" applyProtection="1">
      <alignment horizontal="center"/>
    </xf>
    <xf numFmtId="38" fontId="38" fillId="9" borderId="8" xfId="9" applyNumberFormat="1" applyFont="1" applyFill="1" applyBorder="1" applyAlignment="1" applyProtection="1">
      <alignment horizontal="centerContinuous"/>
    </xf>
    <xf numFmtId="38" fontId="64" fillId="0" borderId="0" xfId="9" applyNumberFormat="1" applyFont="1" applyBorder="1" applyAlignment="1" applyProtection="1">
      <alignment horizontal="centerContinuous"/>
    </xf>
    <xf numFmtId="38" fontId="64" fillId="0" borderId="0" xfId="9" applyNumberFormat="1" applyFont="1" applyFill="1" applyBorder="1" applyAlignment="1" applyProtection="1">
      <alignment horizontal="centerContinuous"/>
    </xf>
    <xf numFmtId="38" fontId="38" fillId="0" borderId="0" xfId="9" applyNumberFormat="1" applyFont="1" applyBorder="1" applyProtection="1"/>
    <xf numFmtId="38" fontId="38" fillId="0" borderId="8" xfId="9" applyNumberFormat="1" applyFont="1" applyFill="1" applyBorder="1" applyAlignment="1" applyProtection="1">
      <alignment horizontal="center" vertical="center" wrapText="1"/>
      <protection locked="0"/>
    </xf>
    <xf numFmtId="38" fontId="79" fillId="0" borderId="0" xfId="9" applyNumberFormat="1" applyFont="1" applyFill="1" applyBorder="1" applyAlignment="1" applyProtection="1">
      <alignment horizontal="centerContinuous"/>
    </xf>
    <xf numFmtId="38" fontId="36" fillId="0" borderId="0" xfId="9" applyNumberFormat="1" applyFont="1" applyBorder="1" applyProtection="1"/>
    <xf numFmtId="38" fontId="36" fillId="0" borderId="0" xfId="9" applyNumberFormat="1" applyFont="1" applyFill="1" applyBorder="1" applyAlignment="1" applyProtection="1">
      <alignment horizontal="center" vertical="center" wrapText="1"/>
      <protection locked="0"/>
    </xf>
    <xf numFmtId="38" fontId="36" fillId="0" borderId="8" xfId="9" applyNumberFormat="1" applyFont="1" applyFill="1" applyBorder="1" applyAlignment="1" applyProtection="1">
      <alignment horizontal="center" vertical="center" wrapText="1"/>
      <protection locked="0"/>
    </xf>
    <xf numFmtId="38" fontId="79" fillId="0" borderId="0" xfId="9" applyNumberFormat="1" applyFont="1" applyBorder="1" applyAlignment="1" applyProtection="1">
      <alignment horizontal="centerContinuous"/>
    </xf>
    <xf numFmtId="38" fontId="79" fillId="9" borderId="0" xfId="9" applyNumberFormat="1" applyFont="1" applyFill="1" applyBorder="1" applyAlignment="1" applyProtection="1">
      <alignment horizontal="centerContinuous"/>
    </xf>
    <xf numFmtId="38" fontId="64" fillId="3" borderId="0" xfId="9" applyNumberFormat="1" applyFont="1" applyFill="1" applyBorder="1" applyAlignment="1" applyProtection="1">
      <alignment horizontal="centerContinuous"/>
    </xf>
    <xf numFmtId="38" fontId="79" fillId="9" borderId="0" xfId="9" applyNumberFormat="1" applyFont="1" applyFill="1" applyBorder="1" applyAlignment="1" applyProtection="1">
      <alignment horizontal="center"/>
    </xf>
    <xf numFmtId="38" fontId="36" fillId="3" borderId="0" xfId="9" applyNumberFormat="1" applyFont="1" applyFill="1" applyBorder="1" applyAlignment="1" applyProtection="1">
      <alignment horizontal="center" vertical="center" wrapText="1"/>
    </xf>
    <xf numFmtId="38" fontId="38" fillId="9" borderId="8" xfId="9" applyNumberFormat="1" applyFont="1" applyFill="1" applyBorder="1" applyAlignment="1" applyProtection="1">
      <alignment horizontal="center"/>
    </xf>
    <xf numFmtId="38" fontId="38" fillId="9" borderId="0" xfId="9" applyNumberFormat="1" applyFont="1" applyFill="1" applyBorder="1" applyAlignment="1" applyProtection="1">
      <alignment horizontal="center"/>
    </xf>
    <xf numFmtId="173" fontId="38" fillId="3" borderId="12" xfId="10" applyFont="1" applyFill="1" applyBorder="1" applyAlignment="1" applyProtection="1">
      <alignment horizontal="center"/>
    </xf>
    <xf numFmtId="173" fontId="36" fillId="9" borderId="12" xfId="10" applyFont="1" applyFill="1" applyBorder="1" applyAlignment="1" applyProtection="1">
      <alignment horizontal="center"/>
    </xf>
    <xf numFmtId="38" fontId="36" fillId="9" borderId="12" xfId="10" applyNumberFormat="1" applyFont="1" applyFill="1" applyBorder="1" applyProtection="1"/>
    <xf numFmtId="173" fontId="36" fillId="3" borderId="0" xfId="10" applyFont="1" applyFill="1" applyProtection="1"/>
    <xf numFmtId="0" fontId="4" fillId="4" borderId="26" xfId="11" applyFont="1" applyFill="1" applyBorder="1" applyProtection="1"/>
    <xf numFmtId="0" fontId="4" fillId="0" borderId="12" xfId="11" applyFont="1" applyFill="1" applyBorder="1" applyProtection="1">
      <protection locked="0"/>
    </xf>
    <xf numFmtId="37" fontId="11" fillId="0" borderId="4" xfId="3" quotePrefix="1" applyNumberFormat="1" applyFont="1" applyBorder="1" applyAlignment="1">
      <alignment horizontal="left"/>
      <protection locked="0"/>
    </xf>
    <xf numFmtId="37" fontId="11" fillId="9" borderId="4" xfId="3" quotePrefix="1" applyNumberFormat="1" applyFont="1" applyFill="1" applyBorder="1" applyAlignment="1">
      <alignment horizontal="left"/>
      <protection locked="0"/>
    </xf>
    <xf numFmtId="0" fontId="14" fillId="9" borderId="73" xfId="12" applyFont="1" applyFill="1" applyBorder="1" applyProtection="1"/>
    <xf numFmtId="0" fontId="42" fillId="9" borderId="71" xfId="12" applyFont="1" applyFill="1" applyBorder="1" applyProtection="1"/>
    <xf numFmtId="2" fontId="80" fillId="9" borderId="72" xfId="11" applyNumberFormat="1" applyFont="1" applyFill="1" applyBorder="1" applyProtection="1"/>
    <xf numFmtId="0" fontId="6" fillId="9" borderId="70" xfId="12" applyFont="1" applyFill="1" applyBorder="1" applyProtection="1"/>
    <xf numFmtId="0" fontId="42" fillId="9" borderId="73" xfId="12" applyFont="1" applyFill="1" applyBorder="1" applyProtection="1"/>
    <xf numFmtId="0" fontId="6" fillId="9" borderId="71" xfId="12" applyFont="1" applyFill="1" applyBorder="1" applyProtection="1">
      <protection locked="0"/>
    </xf>
    <xf numFmtId="9" fontId="62" fillId="9" borderId="71" xfId="4" applyFont="1" applyFill="1" applyBorder="1" applyProtection="1">
      <protection locked="0"/>
    </xf>
    <xf numFmtId="0" fontId="6" fillId="9" borderId="71" xfId="12" applyFont="1" applyFill="1" applyBorder="1" applyProtection="1"/>
    <xf numFmtId="0" fontId="6" fillId="9" borderId="72" xfId="12" applyFont="1" applyFill="1" applyBorder="1" applyProtection="1"/>
    <xf numFmtId="0" fontId="0" fillId="0" borderId="0" xfId="0"/>
    <xf numFmtId="0" fontId="18" fillId="0" borderId="0" xfId="15" applyFont="1" applyFill="1"/>
    <xf numFmtId="0" fontId="4" fillId="0" borderId="0" xfId="15" applyFont="1" applyFill="1"/>
    <xf numFmtId="0" fontId="81" fillId="13" borderId="70" xfId="2" applyFont="1" applyFill="1" applyBorder="1" applyAlignment="1" applyProtection="1">
      <alignment horizontal="center"/>
      <protection hidden="1"/>
    </xf>
    <xf numFmtId="0" fontId="82" fillId="0" borderId="70" xfId="0" applyFont="1" applyBorder="1" applyAlignment="1">
      <alignment horizontal="center" vertical="center" wrapText="1"/>
    </xf>
    <xf numFmtId="0" fontId="82" fillId="9" borderId="70" xfId="0" applyFont="1" applyFill="1" applyBorder="1" applyAlignment="1">
      <alignment horizontal="center"/>
    </xf>
    <xf numFmtId="0" fontId="0" fillId="0" borderId="0" xfId="0"/>
    <xf numFmtId="37" fontId="11" fillId="0" borderId="4" xfId="3" quotePrefix="1" applyNumberFormat="1" applyFont="1" applyBorder="1" applyAlignment="1">
      <alignment horizontal="left"/>
      <protection locked="0"/>
    </xf>
    <xf numFmtId="37" fontId="11" fillId="9" borderId="4" xfId="3" quotePrefix="1" applyNumberFormat="1" applyFont="1" applyFill="1" applyBorder="1" applyAlignment="1">
      <alignment horizontal="left"/>
      <protection locked="0"/>
    </xf>
    <xf numFmtId="0" fontId="82" fillId="0" borderId="70" xfId="0" applyFont="1" applyBorder="1"/>
    <xf numFmtId="0" fontId="82" fillId="9" borderId="70" xfId="0" applyFont="1" applyFill="1" applyBorder="1"/>
    <xf numFmtId="0" fontId="82" fillId="0" borderId="0" xfId="0" applyFont="1" applyBorder="1"/>
    <xf numFmtId="0" fontId="82" fillId="9" borderId="70" xfId="0" applyFont="1" applyFill="1" applyBorder="1" applyAlignment="1">
      <alignment horizontal="left"/>
    </xf>
    <xf numFmtId="37" fontId="11" fillId="9" borderId="4" xfId="3" quotePrefix="1" applyNumberFormat="1" applyFont="1" applyFill="1" applyBorder="1" applyAlignment="1">
      <alignment horizontal="left"/>
      <protection locked="0"/>
    </xf>
    <xf numFmtId="37" fontId="11" fillId="0" borderId="4" xfId="3" quotePrefix="1" applyNumberFormat="1" applyFont="1" applyBorder="1" applyAlignment="1">
      <alignment horizontal="left"/>
      <protection locked="0"/>
    </xf>
    <xf numFmtId="0" fontId="0" fillId="0" borderId="0" xfId="0"/>
    <xf numFmtId="37" fontId="11" fillId="9" borderId="4" xfId="3" quotePrefix="1" applyNumberFormat="1" applyFont="1" applyFill="1" applyBorder="1" applyAlignment="1">
      <alignment horizontal="left"/>
      <protection locked="0"/>
    </xf>
    <xf numFmtId="37" fontId="11" fillId="0" borderId="4" xfId="3" quotePrefix="1" applyNumberFormat="1" applyFont="1" applyBorder="1" applyAlignment="1">
      <alignment horizontal="left"/>
      <protection locked="0"/>
    </xf>
    <xf numFmtId="0" fontId="44" fillId="0" borderId="3" xfId="0" applyFont="1" applyFill="1" applyBorder="1" applyProtection="1">
      <protection hidden="1"/>
    </xf>
    <xf numFmtId="168" fontId="4" fillId="9" borderId="4" xfId="0" applyNumberFormat="1" applyFont="1" applyFill="1" applyBorder="1" applyAlignment="1" applyProtection="1">
      <alignment horizontal="center"/>
      <protection hidden="1"/>
    </xf>
    <xf numFmtId="0" fontId="44" fillId="9" borderId="4" xfId="0" applyFont="1" applyFill="1" applyBorder="1" applyProtection="1">
      <protection hidden="1"/>
    </xf>
    <xf numFmtId="37" fontId="11" fillId="0" borderId="4" xfId="3" quotePrefix="1" applyNumberFormat="1" applyFont="1" applyBorder="1" applyAlignment="1">
      <alignment horizontal="left"/>
      <protection locked="0"/>
    </xf>
    <xf numFmtId="37" fontId="11" fillId="9" borderId="4" xfId="3" quotePrefix="1" applyNumberFormat="1" applyFont="1" applyFill="1" applyBorder="1" applyAlignment="1">
      <alignment horizontal="left"/>
      <protection locked="0"/>
    </xf>
    <xf numFmtId="173" fontId="28" fillId="3" borderId="0" xfId="10" applyFont="1" applyFill="1" applyProtection="1"/>
    <xf numFmtId="37" fontId="11" fillId="9" borderId="4" xfId="3" quotePrefix="1" applyNumberFormat="1" applyFont="1" applyFill="1" applyBorder="1" applyAlignment="1">
      <alignment horizontal="left"/>
      <protection locked="0"/>
    </xf>
    <xf numFmtId="37" fontId="11" fillId="0" borderId="4" xfId="3" quotePrefix="1" applyNumberFormat="1" applyFont="1" applyBorder="1" applyAlignment="1">
      <alignment horizontal="left"/>
      <protection locked="0"/>
    </xf>
    <xf numFmtId="37" fontId="11" fillId="9" borderId="4" xfId="3" quotePrefix="1" applyNumberFormat="1" applyFont="1" applyFill="1" applyBorder="1" applyAlignment="1">
      <alignment horizontal="left"/>
      <protection locked="0"/>
    </xf>
    <xf numFmtId="164" fontId="4" fillId="0" borderId="6" xfId="1" applyFont="1" applyFill="1" applyBorder="1" applyProtection="1">
      <protection hidden="1"/>
    </xf>
    <xf numFmtId="0" fontId="13" fillId="0" borderId="0" xfId="0" applyFont="1" applyFill="1" applyAlignment="1" applyProtection="1">
      <alignment horizontal="left"/>
      <protection hidden="1"/>
    </xf>
    <xf numFmtId="0" fontId="4" fillId="0" borderId="0" xfId="0" applyFont="1" applyFill="1" applyBorder="1" applyAlignment="1" applyProtection="1">
      <alignment horizontal="right" wrapText="1"/>
      <protection hidden="1"/>
    </xf>
    <xf numFmtId="0" fontId="4" fillId="0" borderId="0" xfId="0" applyFont="1" applyFill="1" applyAlignment="1" applyProtection="1">
      <alignment horizontal="left" indent="2"/>
      <protection hidden="1"/>
    </xf>
    <xf numFmtId="37" fontId="11" fillId="9" borderId="4" xfId="3" quotePrefix="1" applyNumberFormat="1" applyFont="1" applyFill="1" applyBorder="1" applyAlignment="1">
      <alignment horizontal="left"/>
      <protection locked="0"/>
    </xf>
    <xf numFmtId="37" fontId="11" fillId="0" borderId="4" xfId="3" quotePrefix="1" applyNumberFormat="1" applyFont="1" applyBorder="1" applyAlignment="1">
      <alignment horizontal="left"/>
      <protection locked="0"/>
    </xf>
    <xf numFmtId="9" fontId="4" fillId="2" borderId="70" xfId="0" applyNumberFormat="1" applyFont="1" applyFill="1" applyBorder="1" applyProtection="1">
      <protection hidden="1"/>
    </xf>
    <xf numFmtId="9" fontId="4" fillId="0" borderId="70" xfId="0" applyNumberFormat="1" applyFont="1" applyBorder="1" applyAlignment="1" applyProtection="1">
      <alignment horizontal="right"/>
      <protection hidden="1"/>
    </xf>
    <xf numFmtId="0" fontId="0" fillId="0" borderId="0" xfId="0" applyProtection="1">
      <protection hidden="1"/>
    </xf>
    <xf numFmtId="9" fontId="4" fillId="2" borderId="70" xfId="0" applyNumberFormat="1" applyFont="1" applyFill="1" applyBorder="1" applyProtection="1">
      <protection hidden="1"/>
    </xf>
    <xf numFmtId="164" fontId="4" fillId="0" borderId="0" xfId="1" applyFont="1" applyProtection="1">
      <protection hidden="1"/>
    </xf>
    <xf numFmtId="164" fontId="4" fillId="0" borderId="0" xfId="1" applyFont="1" applyBorder="1" applyProtection="1">
      <protection hidden="1"/>
    </xf>
    <xf numFmtId="9" fontId="4" fillId="0" borderId="70" xfId="0" applyNumberFormat="1" applyFont="1" applyBorder="1" applyAlignment="1" applyProtection="1">
      <alignment horizontal="right"/>
      <protection hidden="1"/>
    </xf>
    <xf numFmtId="9" fontId="4" fillId="0" borderId="4" xfId="0" quotePrefix="1" applyNumberFormat="1" applyFont="1" applyFill="1" applyBorder="1" applyAlignment="1" applyProtection="1">
      <alignment horizontal="right"/>
      <protection hidden="1"/>
    </xf>
    <xf numFmtId="9" fontId="4" fillId="0" borderId="4" xfId="0" quotePrefix="1" applyNumberFormat="1" applyFont="1" applyBorder="1" applyAlignment="1" applyProtection="1">
      <alignment horizontal="right"/>
      <protection hidden="1"/>
    </xf>
    <xf numFmtId="0" fontId="11" fillId="0" borderId="1" xfId="0" applyFont="1" applyBorder="1" applyAlignment="1" applyProtection="1">
      <alignment horizontal="center" wrapText="1"/>
      <protection hidden="1"/>
    </xf>
    <xf numFmtId="0" fontId="4" fillId="0" borderId="0" xfId="0" quotePrefix="1" applyFont="1" applyBorder="1" applyProtection="1">
      <protection hidden="1"/>
    </xf>
    <xf numFmtId="9" fontId="4" fillId="0" borderId="4" xfId="4" quotePrefix="1" applyFont="1" applyBorder="1" applyAlignment="1" applyProtection="1">
      <alignment horizontal="right"/>
      <protection hidden="1"/>
    </xf>
    <xf numFmtId="0" fontId="82" fillId="0" borderId="70" xfId="0" applyFont="1" applyFill="1" applyBorder="1"/>
    <xf numFmtId="0" fontId="6" fillId="0" borderId="69" xfId="12" applyFont="1" applyFill="1" applyBorder="1" applyProtection="1">
      <protection locked="0"/>
    </xf>
    <xf numFmtId="9" fontId="62" fillId="9" borderId="71" xfId="4" applyFont="1" applyFill="1" applyBorder="1" applyProtection="1"/>
    <xf numFmtId="0" fontId="6" fillId="0" borderId="70" xfId="12" applyFont="1" applyFill="1" applyBorder="1" applyProtection="1">
      <protection locked="0"/>
    </xf>
    <xf numFmtId="9" fontId="62" fillId="9" borderId="70" xfId="4" applyFont="1" applyFill="1" applyBorder="1" applyProtection="1"/>
    <xf numFmtId="0" fontId="42" fillId="7" borderId="73" xfId="12" applyFont="1" applyFill="1" applyBorder="1" applyProtection="1"/>
    <xf numFmtId="0" fontId="6" fillId="7" borderId="71" xfId="12" applyFont="1" applyFill="1" applyBorder="1" applyProtection="1"/>
    <xf numFmtId="0" fontId="6" fillId="9" borderId="69" xfId="12" applyFont="1" applyFill="1" applyBorder="1" applyProtection="1">
      <protection locked="0"/>
    </xf>
    <xf numFmtId="37" fontId="11" fillId="9" borderId="4" xfId="3" quotePrefix="1" applyNumberFormat="1" applyFont="1" applyFill="1" applyBorder="1" applyAlignment="1">
      <alignment horizontal="left"/>
      <protection locked="0"/>
    </xf>
    <xf numFmtId="0" fontId="0" fillId="0" borderId="0" xfId="0" applyAlignment="1">
      <alignment vertical="center" wrapText="1"/>
    </xf>
    <xf numFmtId="0" fontId="0" fillId="0" borderId="0" xfId="0"/>
    <xf numFmtId="0" fontId="19" fillId="9" borderId="69" xfId="11" applyFont="1" applyFill="1" applyBorder="1" applyProtection="1"/>
    <xf numFmtId="0" fontId="19" fillId="9" borderId="69" xfId="11" applyFont="1" applyFill="1" applyBorder="1" applyAlignment="1" applyProtection="1">
      <alignment horizontal="center"/>
    </xf>
    <xf numFmtId="16" fontId="19" fillId="9" borderId="69" xfId="11" applyNumberFormat="1" applyFont="1" applyFill="1" applyBorder="1" applyAlignment="1" applyProtection="1">
      <alignment horizontal="center"/>
    </xf>
    <xf numFmtId="0" fontId="19" fillId="9" borderId="70" xfId="11" applyFont="1" applyFill="1" applyBorder="1" applyProtection="1"/>
    <xf numFmtId="0" fontId="13" fillId="0" borderId="70" xfId="11" applyFont="1" applyBorder="1" applyProtection="1"/>
    <xf numFmtId="10" fontId="13" fillId="9" borderId="70" xfId="11" applyNumberFormat="1" applyFont="1" applyFill="1" applyBorder="1" applyProtection="1"/>
    <xf numFmtId="10" fontId="13" fillId="9" borderId="72" xfId="11" applyNumberFormat="1" applyFont="1" applyFill="1" applyBorder="1" applyProtection="1"/>
    <xf numFmtId="16" fontId="19" fillId="9" borderId="70" xfId="11" applyNumberFormat="1" applyFont="1" applyFill="1" applyBorder="1" applyAlignment="1" applyProtection="1">
      <alignment horizontal="center"/>
    </xf>
    <xf numFmtId="2" fontId="13" fillId="9" borderId="70" xfId="11" applyNumberFormat="1" applyFont="1" applyFill="1" applyBorder="1" applyProtection="1"/>
    <xf numFmtId="0" fontId="69" fillId="3" borderId="0" xfId="2" applyFont="1" applyFill="1" applyAlignment="1" applyProtection="1">
      <protection hidden="1"/>
    </xf>
    <xf numFmtId="9" fontId="4" fillId="0" borderId="73" xfId="0" quotePrefix="1" applyNumberFormat="1" applyFont="1" applyFill="1" applyBorder="1" applyAlignment="1" applyProtection="1">
      <alignment horizontal="right"/>
      <protection hidden="1"/>
    </xf>
    <xf numFmtId="0" fontId="0" fillId="0" borderId="73" xfId="0" applyBorder="1" applyAlignment="1" applyProtection="1">
      <alignment horizontal="right"/>
      <protection hidden="1"/>
    </xf>
    <xf numFmtId="0" fontId="0" fillId="2" borderId="70" xfId="0" applyFill="1" applyBorder="1" applyAlignment="1" applyProtection="1">
      <alignment horizontal="right"/>
      <protection hidden="1"/>
    </xf>
    <xf numFmtId="0" fontId="0" fillId="0" borderId="0" xfId="0"/>
    <xf numFmtId="37" fontId="11" fillId="9" borderId="4" xfId="3" quotePrefix="1" applyNumberFormat="1" applyFont="1" applyFill="1" applyBorder="1" applyAlignment="1">
      <alignment horizontal="left"/>
      <protection locked="0"/>
    </xf>
    <xf numFmtId="10" fontId="13" fillId="9" borderId="70" xfId="4" applyNumberFormat="1" applyFont="1" applyFill="1" applyBorder="1" applyProtection="1"/>
    <xf numFmtId="10" fontId="13" fillId="9" borderId="72" xfId="4" applyNumberFormat="1" applyFont="1" applyFill="1" applyBorder="1" applyProtection="1"/>
    <xf numFmtId="37" fontId="11" fillId="9" borderId="4" xfId="3" quotePrefix="1" applyNumberFormat="1" applyFont="1" applyFill="1" applyBorder="1" applyAlignment="1">
      <alignment horizontal="left"/>
      <protection locked="0"/>
    </xf>
    <xf numFmtId="0" fontId="0" fillId="0" borderId="0" xfId="0"/>
    <xf numFmtId="38" fontId="3" fillId="3" borderId="0" xfId="9" applyNumberFormat="1" applyFont="1" applyFill="1" applyBorder="1" applyAlignment="1" applyProtection="1"/>
    <xf numFmtId="38" fontId="6" fillId="3" borderId="0" xfId="9" applyNumberFormat="1" applyFont="1" applyFill="1" applyBorder="1" applyAlignment="1" applyProtection="1"/>
    <xf numFmtId="38" fontId="42" fillId="3" borderId="0" xfId="9" applyNumberFormat="1" applyFont="1" applyFill="1" applyBorder="1" applyAlignment="1" applyProtection="1"/>
    <xf numFmtId="0" fontId="18" fillId="0" borderId="0" xfId="0" applyFont="1" applyBorder="1" applyAlignment="1" applyProtection="1">
      <alignment horizontal="center" wrapText="1"/>
      <protection hidden="1"/>
    </xf>
    <xf numFmtId="0" fontId="18" fillId="0" borderId="0" xfId="0" applyFont="1" applyBorder="1" applyAlignment="1" applyProtection="1">
      <alignment horizontal="right" wrapText="1"/>
      <protection hidden="1"/>
    </xf>
    <xf numFmtId="0" fontId="0" fillId="0" borderId="0" xfId="0" applyAlignment="1" applyProtection="1">
      <alignment horizontal="center"/>
      <protection hidden="1"/>
    </xf>
    <xf numFmtId="38" fontId="29" fillId="3" borderId="63" xfId="9" applyNumberFormat="1" applyFont="1" applyFill="1" applyBorder="1" applyAlignment="1" applyProtection="1">
      <alignment horizontal="center"/>
    </xf>
    <xf numFmtId="38" fontId="29" fillId="3" borderId="64" xfId="9" applyNumberFormat="1" applyFont="1" applyFill="1" applyBorder="1" applyAlignment="1" applyProtection="1">
      <alignment horizontal="center"/>
    </xf>
    <xf numFmtId="38" fontId="28" fillId="3" borderId="64" xfId="9" applyNumberFormat="1" applyFont="1" applyFill="1" applyBorder="1" applyAlignment="1" applyProtection="1">
      <alignment horizontal="center"/>
    </xf>
    <xf numFmtId="38" fontId="29" fillId="3" borderId="65" xfId="9" applyNumberFormat="1" applyFont="1" applyFill="1" applyBorder="1" applyAlignment="1" applyProtection="1">
      <alignment horizontal="center"/>
    </xf>
    <xf numFmtId="38" fontId="29" fillId="3" borderId="68" xfId="9" applyNumberFormat="1" applyFont="1" applyFill="1" applyBorder="1" applyAlignment="1" applyProtection="1">
      <alignment horizontal="center"/>
    </xf>
    <xf numFmtId="38" fontId="3" fillId="3" borderId="73" xfId="9" applyNumberFormat="1" applyFont="1" applyFill="1" applyBorder="1" applyAlignment="1" applyProtection="1">
      <alignment horizontal="center" vertical="center"/>
    </xf>
    <xf numFmtId="38" fontId="29" fillId="3" borderId="71" xfId="9" applyNumberFormat="1" applyFont="1" applyFill="1" applyBorder="1" applyAlignment="1" applyProtection="1">
      <alignment horizontal="center" vertical="center"/>
    </xf>
    <xf numFmtId="38" fontId="3" fillId="3" borderId="71" xfId="9" applyNumberFormat="1" applyFont="1" applyFill="1" applyBorder="1" applyAlignment="1" applyProtection="1">
      <alignment horizontal="center" vertical="center"/>
    </xf>
    <xf numFmtId="38" fontId="30" fillId="3" borderId="71" xfId="9" applyNumberFormat="1" applyFont="1" applyFill="1" applyBorder="1" applyAlignment="1" applyProtection="1">
      <alignment horizontal="center" vertical="center"/>
    </xf>
    <xf numFmtId="38" fontId="31" fillId="3" borderId="71" xfId="9" applyNumberFormat="1" applyFont="1" applyFill="1" applyBorder="1" applyAlignment="1" applyProtection="1">
      <alignment horizontal="center" vertical="center"/>
    </xf>
    <xf numFmtId="38" fontId="28" fillId="3" borderId="71" xfId="9" applyNumberFormat="1" applyFont="1" applyFill="1" applyBorder="1" applyAlignment="1" applyProtection="1">
      <alignment horizontal="center" vertical="center" wrapText="1"/>
    </xf>
    <xf numFmtId="38" fontId="29" fillId="3" borderId="72" xfId="9" applyNumberFormat="1" applyFont="1" applyFill="1" applyBorder="1" applyAlignment="1" applyProtection="1">
      <alignment horizontal="center" vertical="center"/>
    </xf>
    <xf numFmtId="38" fontId="29" fillId="3" borderId="64" xfId="9" applyNumberFormat="1" applyFont="1" applyFill="1" applyBorder="1" applyProtection="1"/>
    <xf numFmtId="38" fontId="29" fillId="3" borderId="61" xfId="9" applyNumberFormat="1" applyFont="1" applyFill="1" applyBorder="1" applyProtection="1"/>
    <xf numFmtId="38" fontId="28" fillId="3" borderId="61" xfId="9" applyNumberFormat="1" applyFont="1" applyFill="1" applyBorder="1" applyProtection="1">
      <protection locked="0"/>
    </xf>
    <xf numFmtId="38" fontId="36" fillId="9" borderId="64" xfId="9" applyNumberFormat="1" applyFont="1" applyFill="1" applyBorder="1" applyProtection="1"/>
    <xf numFmtId="38" fontId="29" fillId="3" borderId="61" xfId="9" applyNumberFormat="1" applyFont="1" applyFill="1" applyBorder="1" applyProtection="1">
      <protection locked="0"/>
    </xf>
    <xf numFmtId="38" fontId="36" fillId="0" borderId="71" xfId="9" applyNumberFormat="1" applyFont="1" applyFill="1" applyBorder="1" applyAlignment="1" applyProtection="1">
      <alignment horizontal="center"/>
      <protection locked="0"/>
    </xf>
    <xf numFmtId="38" fontId="29" fillId="0" borderId="61" xfId="9" applyNumberFormat="1" applyFont="1" applyFill="1" applyBorder="1" applyProtection="1">
      <protection locked="0"/>
    </xf>
    <xf numFmtId="38" fontId="38" fillId="0" borderId="71" xfId="9" applyNumberFormat="1" applyFont="1" applyFill="1" applyBorder="1" applyAlignment="1" applyProtection="1">
      <alignment horizontal="center"/>
      <protection locked="0"/>
    </xf>
    <xf numFmtId="38" fontId="38" fillId="0" borderId="71" xfId="9" applyNumberFormat="1" applyFont="1" applyFill="1" applyBorder="1" applyProtection="1">
      <protection locked="0"/>
    </xf>
    <xf numFmtId="38" fontId="28" fillId="0" borderId="61" xfId="9" applyNumberFormat="1" applyFont="1" applyFill="1" applyBorder="1" applyProtection="1">
      <protection locked="0"/>
    </xf>
    <xf numFmtId="38" fontId="38" fillId="9" borderId="64" xfId="9" applyNumberFormat="1" applyFont="1" applyFill="1" applyBorder="1" applyProtection="1"/>
    <xf numFmtId="38" fontId="36" fillId="0" borderId="64" xfId="9" applyNumberFormat="1" applyFont="1" applyFill="1" applyBorder="1" applyProtection="1">
      <protection locked="0"/>
    </xf>
    <xf numFmtId="38" fontId="38" fillId="9" borderId="71" xfId="9" applyNumberFormat="1" applyFont="1" applyFill="1" applyBorder="1" applyAlignment="1" applyProtection="1"/>
    <xf numFmtId="38" fontId="3" fillId="9" borderId="71" xfId="9" applyNumberFormat="1" applyFont="1" applyFill="1" applyBorder="1" applyAlignment="1" applyProtection="1"/>
    <xf numFmtId="38" fontId="28" fillId="3" borderId="61" xfId="9" applyNumberFormat="1" applyFont="1" applyFill="1" applyBorder="1" applyProtection="1"/>
    <xf numFmtId="38" fontId="3" fillId="3" borderId="61" xfId="9" applyNumberFormat="1" applyFont="1" applyFill="1" applyBorder="1" applyAlignment="1" applyProtection="1">
      <alignment horizontal="centerContinuous"/>
    </xf>
    <xf numFmtId="38" fontId="6" fillId="3" borderId="61" xfId="9" applyNumberFormat="1" applyFont="1" applyFill="1" applyBorder="1" applyProtection="1"/>
    <xf numFmtId="38" fontId="3" fillId="3" borderId="61" xfId="9" applyNumberFormat="1" applyFont="1" applyFill="1" applyBorder="1" applyProtection="1"/>
    <xf numFmtId="38" fontId="6" fillId="3" borderId="67" xfId="9" applyNumberFormat="1" applyFont="1" applyFill="1" applyBorder="1" applyProtection="1"/>
    <xf numFmtId="38" fontId="6" fillId="3" borderId="68" xfId="9" applyNumberFormat="1" applyFont="1" applyFill="1" applyBorder="1" applyProtection="1"/>
    <xf numFmtId="38" fontId="42" fillId="3" borderId="71" xfId="9" applyNumberFormat="1" applyFont="1" applyFill="1" applyBorder="1" applyProtection="1"/>
    <xf numFmtId="38" fontId="3" fillId="3" borderId="71" xfId="9" applyNumberFormat="1" applyFont="1" applyFill="1" applyBorder="1" applyAlignment="1" applyProtection="1">
      <alignment vertical="center"/>
    </xf>
    <xf numFmtId="38" fontId="6" fillId="3" borderId="71" xfId="9" applyNumberFormat="1" applyFont="1" applyFill="1" applyBorder="1" applyAlignment="1" applyProtection="1">
      <alignment vertical="center"/>
    </xf>
    <xf numFmtId="38" fontId="3" fillId="3" borderId="71" xfId="9" applyNumberFormat="1" applyFont="1" applyFill="1" applyBorder="1" applyAlignment="1" applyProtection="1">
      <alignment horizontal="center" vertical="center" wrapText="1"/>
    </xf>
    <xf numFmtId="38" fontId="3" fillId="3" borderId="71" xfId="9" applyNumberFormat="1" applyFont="1" applyFill="1" applyBorder="1" applyProtection="1"/>
    <xf numFmtId="38" fontId="6" fillId="3" borderId="71" xfId="9" applyNumberFormat="1" applyFont="1" applyFill="1" applyBorder="1" applyProtection="1"/>
    <xf numFmtId="38" fontId="42" fillId="3" borderId="68" xfId="9" applyNumberFormat="1" applyFont="1" applyFill="1" applyBorder="1" applyProtection="1"/>
    <xf numFmtId="38" fontId="79" fillId="9" borderId="64" xfId="9" applyNumberFormat="1" applyFont="1" applyFill="1" applyBorder="1" applyAlignment="1" applyProtection="1">
      <alignment horizontal="centerContinuous"/>
    </xf>
    <xf numFmtId="38" fontId="36" fillId="0" borderId="64" xfId="9" applyNumberFormat="1" applyFont="1" applyFill="1" applyBorder="1" applyAlignment="1" applyProtection="1">
      <alignment horizontal="center" vertical="center" wrapText="1"/>
      <protection locked="0"/>
    </xf>
    <xf numFmtId="38" fontId="38" fillId="9" borderId="71" xfId="9" applyNumberFormat="1" applyFont="1" applyFill="1" applyBorder="1" applyAlignment="1" applyProtection="1">
      <alignment horizontal="centerContinuous"/>
    </xf>
    <xf numFmtId="38" fontId="36" fillId="0" borderId="71" xfId="9" applyNumberFormat="1" applyFont="1" applyFill="1" applyBorder="1" applyAlignment="1" applyProtection="1">
      <alignment horizontal="center" vertical="center" wrapText="1"/>
      <protection locked="0"/>
    </xf>
    <xf numFmtId="38" fontId="38" fillId="9" borderId="71" xfId="9" applyNumberFormat="1" applyFont="1" applyFill="1" applyBorder="1" applyAlignment="1" applyProtection="1">
      <alignment horizontal="center" vertical="center" wrapText="1"/>
    </xf>
    <xf numFmtId="38" fontId="3" fillId="3" borderId="73" xfId="9" applyNumberFormat="1" applyFont="1" applyFill="1" applyBorder="1" applyAlignment="1" applyProtection="1">
      <alignment horizontal="centerContinuous" vertical="center"/>
    </xf>
    <xf numFmtId="38" fontId="3" fillId="3" borderId="71" xfId="9" applyNumberFormat="1" applyFont="1" applyFill="1" applyBorder="1" applyAlignment="1" applyProtection="1">
      <alignment horizontal="left"/>
    </xf>
    <xf numFmtId="38" fontId="42" fillId="3" borderId="71" xfId="9" applyNumberFormat="1" applyFont="1" applyFill="1" applyBorder="1" applyAlignment="1" applyProtection="1">
      <alignment horizontal="centerContinuous"/>
    </xf>
    <xf numFmtId="38" fontId="14" fillId="3" borderId="71" xfId="9" applyNumberFormat="1" applyFont="1" applyFill="1" applyBorder="1" applyAlignment="1" applyProtection="1">
      <alignment horizontal="centerContinuous"/>
    </xf>
    <xf numFmtId="38" fontId="6" fillId="3" borderId="71" xfId="9" applyNumberFormat="1" applyFont="1" applyFill="1" applyBorder="1" applyAlignment="1" applyProtection="1">
      <alignment horizontal="center" vertical="center" wrapText="1"/>
    </xf>
    <xf numFmtId="38" fontId="6" fillId="3" borderId="72" xfId="9" applyNumberFormat="1" applyFont="1" applyFill="1" applyBorder="1" applyProtection="1"/>
    <xf numFmtId="38" fontId="6" fillId="0" borderId="61" xfId="9" applyNumberFormat="1" applyFont="1" applyFill="1" applyBorder="1" applyProtection="1"/>
    <xf numFmtId="38" fontId="3" fillId="0" borderId="61" xfId="9" applyNumberFormat="1" applyFont="1" applyFill="1" applyBorder="1" applyAlignment="1" applyProtection="1"/>
    <xf numFmtId="38" fontId="6" fillId="3" borderId="61" xfId="9" applyNumberFormat="1" applyFont="1" applyFill="1" applyBorder="1" applyAlignment="1" applyProtection="1"/>
    <xf numFmtId="38" fontId="3" fillId="0" borderId="61" xfId="9" applyNumberFormat="1" applyFont="1" applyFill="1" applyBorder="1" applyProtection="1"/>
    <xf numFmtId="173" fontId="38" fillId="3" borderId="66" xfId="10" applyFont="1" applyFill="1" applyBorder="1" applyAlignment="1" applyProtection="1">
      <alignment horizontal="center" vertical="center"/>
    </xf>
    <xf numFmtId="173" fontId="38" fillId="3" borderId="69" xfId="10" applyFont="1" applyFill="1" applyBorder="1" applyAlignment="1" applyProtection="1">
      <alignment horizontal="center" vertical="center"/>
    </xf>
    <xf numFmtId="173" fontId="38" fillId="3" borderId="69" xfId="10" applyFont="1" applyFill="1" applyBorder="1" applyAlignment="1" applyProtection="1">
      <alignment horizontal="center"/>
    </xf>
    <xf numFmtId="173" fontId="38" fillId="3" borderId="70" xfId="10" applyFont="1" applyFill="1" applyBorder="1" applyAlignment="1" applyProtection="1">
      <alignment horizontal="left"/>
    </xf>
    <xf numFmtId="38" fontId="38" fillId="9" borderId="70" xfId="10" applyNumberFormat="1" applyFont="1" applyFill="1" applyBorder="1" applyProtection="1"/>
    <xf numFmtId="37" fontId="11" fillId="9" borderId="4" xfId="3" quotePrefix="1" applyNumberFormat="1" applyFont="1" applyFill="1" applyBorder="1" applyAlignment="1">
      <alignment horizontal="left"/>
      <protection locked="0"/>
    </xf>
    <xf numFmtId="37" fontId="11" fillId="9" borderId="4" xfId="3" quotePrefix="1" applyNumberFormat="1" applyFont="1" applyFill="1" applyBorder="1" applyAlignment="1">
      <alignment horizontal="left"/>
      <protection locked="0"/>
    </xf>
    <xf numFmtId="0" fontId="0" fillId="0" borderId="0" xfId="0"/>
    <xf numFmtId="0" fontId="0" fillId="0" borderId="0" xfId="0" applyFont="1"/>
    <xf numFmtId="178" fontId="0" fillId="0" borderId="0" xfId="0" applyNumberFormat="1" applyFont="1" applyAlignment="1">
      <alignment horizontal="right"/>
    </xf>
    <xf numFmtId="0" fontId="0" fillId="0" borderId="0" xfId="0" applyFont="1" applyAlignment="1">
      <alignment horizontal="right"/>
    </xf>
    <xf numFmtId="37" fontId="0" fillId="0" borderId="0" xfId="0" applyNumberFormat="1" applyFont="1" applyAlignment="1">
      <alignment horizontal="right"/>
    </xf>
    <xf numFmtId="39" fontId="0" fillId="0" borderId="0" xfId="0" applyNumberFormat="1" applyFont="1" applyAlignment="1">
      <alignment horizontal="right"/>
    </xf>
    <xf numFmtId="37" fontId="0" fillId="0" borderId="0" xfId="0" quotePrefix="1" applyNumberFormat="1" applyFont="1" applyAlignment="1">
      <alignment horizontal="right"/>
    </xf>
    <xf numFmtId="37" fontId="0" fillId="0" borderId="0" xfId="0" applyNumberFormat="1" applyFont="1"/>
    <xf numFmtId="38" fontId="0" fillId="0" borderId="0" xfId="0" applyNumberFormat="1" applyFont="1" applyAlignment="1">
      <alignment horizontal="right"/>
    </xf>
    <xf numFmtId="9" fontId="0" fillId="0" borderId="0" xfId="0" applyNumberFormat="1" applyFont="1" applyAlignment="1">
      <alignment horizontal="right"/>
    </xf>
    <xf numFmtId="2" fontId="0" fillId="0" borderId="0" xfId="0" applyNumberFormat="1" applyFont="1" applyAlignment="1">
      <alignment horizontal="right"/>
    </xf>
    <xf numFmtId="3" fontId="0" fillId="0" borderId="0" xfId="0" applyNumberFormat="1" applyFont="1" applyAlignment="1">
      <alignment horizontal="right"/>
    </xf>
    <xf numFmtId="0" fontId="70" fillId="0" borderId="70" xfId="0" applyFont="1" applyBorder="1"/>
    <xf numFmtId="0" fontId="70" fillId="0" borderId="73" xfId="0" applyFont="1" applyBorder="1"/>
    <xf numFmtId="0" fontId="0" fillId="0" borderId="70" xfId="0" applyBorder="1"/>
    <xf numFmtId="0" fontId="0" fillId="0" borderId="73" xfId="0" applyBorder="1"/>
    <xf numFmtId="178" fontId="0" fillId="0" borderId="70" xfId="0" applyNumberFormat="1" applyBorder="1"/>
    <xf numFmtId="0" fontId="3" fillId="3" borderId="0" xfId="0" applyFont="1" applyFill="1" applyAlignment="1" applyProtection="1">
      <protection hidden="1"/>
    </xf>
    <xf numFmtId="0" fontId="69" fillId="3" borderId="0" xfId="2" applyFont="1" applyFill="1" applyAlignment="1" applyProtection="1">
      <alignment horizontal="left" indent="3"/>
      <protection hidden="1"/>
    </xf>
    <xf numFmtId="0" fontId="69" fillId="0" borderId="0" xfId="2" applyFont="1" applyAlignment="1" applyProtection="1"/>
    <xf numFmtId="0" fontId="69" fillId="3" borderId="0" xfId="2" applyFont="1" applyFill="1" applyAlignment="1" applyProtection="1">
      <protection hidden="1"/>
    </xf>
    <xf numFmtId="0" fontId="69" fillId="3" borderId="0" xfId="2" applyFont="1" applyFill="1" applyAlignment="1" applyProtection="1">
      <alignment horizontal="left"/>
      <protection hidden="1"/>
    </xf>
    <xf numFmtId="0" fontId="69" fillId="3" borderId="0" xfId="2" applyFont="1" applyFill="1" applyAlignment="1" applyProtection="1">
      <alignment horizontal="left" indent="1"/>
      <protection hidden="1"/>
    </xf>
    <xf numFmtId="0" fontId="3" fillId="3" borderId="0" xfId="0" applyFont="1" applyFill="1" applyAlignment="1" applyProtection="1">
      <alignment horizontal="left" indent="2"/>
      <protection hidden="1"/>
    </xf>
    <xf numFmtId="0" fontId="69" fillId="0" borderId="0" xfId="2" applyFont="1" applyFill="1" applyAlignment="1" applyProtection="1">
      <alignment horizontal="left" indent="3"/>
      <protection hidden="1"/>
    </xf>
    <xf numFmtId="0" fontId="69" fillId="3" borderId="0" xfId="2" applyFont="1" applyFill="1" applyAlignment="1" applyProtection="1">
      <alignment horizontal="left" indent="2"/>
      <protection hidden="1"/>
    </xf>
    <xf numFmtId="0" fontId="69" fillId="3" borderId="0" xfId="2" applyFont="1" applyFill="1" applyAlignment="1" applyProtection="1">
      <alignment horizontal="left" wrapText="1" indent="3"/>
      <protection hidden="1"/>
    </xf>
    <xf numFmtId="0" fontId="52" fillId="3" borderId="0" xfId="0" applyFont="1" applyFill="1" applyAlignment="1" applyProtection="1">
      <alignment horizontal="center" wrapText="1"/>
      <protection hidden="1"/>
    </xf>
    <xf numFmtId="0" fontId="2" fillId="3" borderId="0" xfId="0" applyFont="1" applyFill="1" applyAlignment="1" applyProtection="1">
      <alignment horizontal="center"/>
      <protection hidden="1"/>
    </xf>
    <xf numFmtId="0" fontId="53" fillId="3" borderId="0" xfId="0" applyFont="1" applyFill="1" applyAlignment="1" applyProtection="1">
      <alignment horizontal="center"/>
      <protection hidden="1"/>
    </xf>
    <xf numFmtId="0" fontId="54" fillId="3" borderId="0" xfId="0" applyFont="1" applyFill="1" applyAlignment="1" applyProtection="1">
      <alignment horizontal="center"/>
      <protection hidden="1"/>
    </xf>
    <xf numFmtId="0" fontId="14" fillId="3" borderId="0" xfId="0" applyFont="1" applyFill="1" applyAlignment="1" applyProtection="1">
      <alignment horizontal="left" wrapText="1"/>
      <protection hidden="1"/>
    </xf>
    <xf numFmtId="0" fontId="3" fillId="3" borderId="0" xfId="0" applyFont="1" applyFill="1" applyAlignment="1">
      <alignment horizontal="left"/>
    </xf>
    <xf numFmtId="0" fontId="67" fillId="13" borderId="1" xfId="0" applyFont="1" applyFill="1" applyBorder="1" applyAlignment="1" applyProtection="1">
      <alignment horizontal="center"/>
      <protection locked="0"/>
    </xf>
    <xf numFmtId="0" fontId="67" fillId="13" borderId="2" xfId="0" applyFont="1" applyFill="1" applyBorder="1" applyAlignment="1" applyProtection="1">
      <alignment horizontal="center"/>
      <protection locked="0"/>
    </xf>
    <xf numFmtId="0" fontId="67" fillId="13" borderId="3" xfId="0" applyFont="1" applyFill="1" applyBorder="1" applyAlignment="1" applyProtection="1">
      <alignment horizontal="center"/>
      <protection locked="0"/>
    </xf>
    <xf numFmtId="177" fontId="67" fillId="13" borderId="1" xfId="0" applyNumberFormat="1" applyFont="1" applyFill="1" applyBorder="1" applyAlignment="1" applyProtection="1">
      <alignment horizontal="center"/>
      <protection locked="0"/>
    </xf>
    <xf numFmtId="177" fontId="67" fillId="13" borderId="2" xfId="0" applyNumberFormat="1" applyFont="1" applyFill="1" applyBorder="1" applyAlignment="1" applyProtection="1">
      <alignment horizontal="center"/>
      <protection locked="0"/>
    </xf>
    <xf numFmtId="177" fontId="67" fillId="13" borderId="3" xfId="0" applyNumberFormat="1" applyFont="1" applyFill="1" applyBorder="1" applyAlignment="1" applyProtection="1">
      <alignment horizontal="center"/>
      <protection locked="0"/>
    </xf>
    <xf numFmtId="176" fontId="67" fillId="13" borderId="1" xfId="0" applyNumberFormat="1" applyFont="1" applyFill="1" applyBorder="1" applyAlignment="1" applyProtection="1">
      <alignment horizontal="center"/>
      <protection locked="0"/>
    </xf>
    <xf numFmtId="176" fontId="67" fillId="13" borderId="2" xfId="0" applyNumberFormat="1" applyFont="1" applyFill="1" applyBorder="1" applyAlignment="1" applyProtection="1">
      <alignment horizontal="center"/>
      <protection locked="0"/>
    </xf>
    <xf numFmtId="176" fontId="67" fillId="13" borderId="3" xfId="0" applyNumberFormat="1" applyFont="1" applyFill="1" applyBorder="1" applyAlignment="1" applyProtection="1">
      <alignment horizontal="center"/>
      <protection locked="0"/>
    </xf>
    <xf numFmtId="0" fontId="42" fillId="3" borderId="0" xfId="0" applyFont="1" applyFill="1" applyAlignment="1" applyProtection="1">
      <alignment horizontal="center" wrapText="1"/>
      <protection hidden="1"/>
    </xf>
    <xf numFmtId="0" fontId="0" fillId="3" borderId="0" xfId="0" applyFill="1" applyAlignment="1">
      <alignment horizontal="center"/>
    </xf>
    <xf numFmtId="0" fontId="56" fillId="3" borderId="0" xfId="0" applyFont="1" applyFill="1" applyAlignment="1" applyProtection="1">
      <alignment vertical="center"/>
      <protection hidden="1"/>
    </xf>
    <xf numFmtId="0" fontId="42" fillId="3" borderId="0" xfId="0" applyFont="1" applyFill="1" applyAlignment="1">
      <alignment vertical="center"/>
    </xf>
    <xf numFmtId="0" fontId="69" fillId="0" borderId="0" xfId="2" applyFont="1" applyFill="1" applyAlignment="1" applyProtection="1">
      <protection hidden="1"/>
    </xf>
    <xf numFmtId="0" fontId="4" fillId="0" borderId="0" xfId="0" applyFont="1" applyFill="1" applyAlignment="1" applyProtection="1">
      <alignment horizontal="left" vertical="center" wrapText="1"/>
      <protection hidden="1"/>
    </xf>
    <xf numFmtId="0" fontId="4" fillId="0" borderId="0" xfId="0" applyFont="1" applyFill="1" applyAlignment="1" applyProtection="1">
      <alignment horizontal="left" wrapText="1"/>
      <protection hidden="1"/>
    </xf>
    <xf numFmtId="167" fontId="2" fillId="0" borderId="0" xfId="0" applyNumberFormat="1" applyFont="1" applyAlignment="1" applyProtection="1">
      <alignment horizontal="left"/>
      <protection hidden="1"/>
    </xf>
    <xf numFmtId="0" fontId="0" fillId="0" borderId="0" xfId="0" applyAlignment="1"/>
    <xf numFmtId="0" fontId="4" fillId="0" borderId="70" xfId="0" applyFont="1" applyBorder="1" applyAlignment="1" applyProtection="1">
      <alignment horizontal="center" vertical="center"/>
      <protection hidden="1"/>
    </xf>
    <xf numFmtId="0" fontId="4" fillId="0" borderId="0" xfId="0" applyFont="1" applyFill="1" applyAlignment="1" applyProtection="1">
      <alignment vertical="center" wrapText="1"/>
      <protection hidden="1"/>
    </xf>
    <xf numFmtId="0" fontId="0" fillId="0" borderId="0" xfId="0" applyAlignment="1">
      <alignment vertical="center" wrapText="1"/>
    </xf>
    <xf numFmtId="0" fontId="11" fillId="4" borderId="66" xfId="0" applyFont="1" applyFill="1" applyBorder="1" applyAlignment="1" applyProtection="1">
      <alignment horizontal="left"/>
      <protection hidden="1"/>
    </xf>
    <xf numFmtId="0" fontId="11" fillId="4" borderId="69" xfId="0" applyFont="1" applyFill="1" applyBorder="1" applyAlignment="1" applyProtection="1">
      <alignment horizontal="left"/>
      <protection hidden="1"/>
    </xf>
    <xf numFmtId="0" fontId="4" fillId="0" borderId="61" xfId="0" applyFont="1" applyFill="1" applyBorder="1" applyAlignment="1" applyProtection="1">
      <alignment horizontal="right"/>
      <protection hidden="1"/>
    </xf>
    <xf numFmtId="0" fontId="13" fillId="0" borderId="0" xfId="0" applyFont="1" applyFill="1" applyAlignment="1" applyProtection="1">
      <alignment vertical="center" wrapText="1"/>
      <protection hidden="1"/>
    </xf>
    <xf numFmtId="0" fontId="0" fillId="0" borderId="0" xfId="0" applyFont="1" applyAlignment="1">
      <alignment vertical="center" wrapText="1"/>
    </xf>
    <xf numFmtId="0" fontId="13" fillId="0" borderId="0" xfId="0" applyFont="1" applyFill="1" applyAlignment="1" applyProtection="1">
      <alignment horizontal="left" vertical="center" wrapText="1"/>
      <protection hidden="1"/>
    </xf>
    <xf numFmtId="0" fontId="6" fillId="0" borderId="1" xfId="0" applyFont="1" applyBorder="1" applyAlignment="1" applyProtection="1">
      <alignment horizontal="left"/>
      <protection hidden="1"/>
    </xf>
    <xf numFmtId="0" fontId="6" fillId="0" borderId="2" xfId="0" applyFont="1" applyBorder="1" applyAlignment="1" applyProtection="1">
      <alignment horizontal="left"/>
      <protection hidden="1"/>
    </xf>
    <xf numFmtId="0" fontId="6" fillId="0" borderId="3" xfId="0" applyFont="1" applyBorder="1" applyAlignment="1" applyProtection="1">
      <alignment horizontal="left"/>
      <protection hidden="1"/>
    </xf>
    <xf numFmtId="0" fontId="44" fillId="0" borderId="0" xfId="0" applyFont="1" applyFill="1" applyAlignment="1" applyProtection="1">
      <alignment horizontal="left" wrapText="1"/>
      <protection hidden="1"/>
    </xf>
    <xf numFmtId="0" fontId="44" fillId="0" borderId="9" xfId="0" applyFont="1" applyFill="1" applyBorder="1" applyAlignment="1" applyProtection="1">
      <alignment horizontal="left" wrapText="1"/>
      <protection hidden="1"/>
    </xf>
    <xf numFmtId="0" fontId="44" fillId="0" borderId="10" xfId="0" applyFont="1" applyBorder="1" applyAlignment="1" applyProtection="1">
      <alignment vertical="center" textRotation="90"/>
      <protection hidden="1"/>
    </xf>
    <xf numFmtId="0" fontId="44" fillId="0" borderId="12" xfId="0" applyFont="1" applyBorder="1" applyAlignment="1" applyProtection="1">
      <alignment vertical="center" textRotation="90"/>
      <protection hidden="1"/>
    </xf>
    <xf numFmtId="0" fontId="4" fillId="0" borderId="1" xfId="0" applyFont="1" applyBorder="1" applyAlignment="1" applyProtection="1">
      <alignment horizontal="left"/>
      <protection hidden="1"/>
    </xf>
    <xf numFmtId="0" fontId="4" fillId="0" borderId="3" xfId="0" applyFont="1" applyBorder="1" applyAlignment="1" applyProtection="1">
      <alignment horizontal="left"/>
      <protection hidden="1"/>
    </xf>
    <xf numFmtId="0" fontId="6" fillId="0" borderId="13" xfId="0" applyFont="1" applyBorder="1" applyAlignment="1" applyProtection="1">
      <alignment horizontal="left" vertical="top"/>
      <protection hidden="1"/>
    </xf>
    <xf numFmtId="0" fontId="6" fillId="0" borderId="11" xfId="0" applyFont="1" applyBorder="1" applyAlignment="1" applyProtection="1">
      <alignment horizontal="left" vertical="top"/>
      <protection hidden="1"/>
    </xf>
    <xf numFmtId="0" fontId="6" fillId="0" borderId="14" xfId="0" applyFont="1" applyBorder="1" applyAlignment="1" applyProtection="1">
      <alignment horizontal="left" vertical="top"/>
      <protection hidden="1"/>
    </xf>
    <xf numFmtId="0" fontId="11" fillId="0" borderId="73" xfId="0" applyFont="1" applyFill="1" applyBorder="1" applyAlignment="1" applyProtection="1">
      <alignment horizontal="center"/>
      <protection hidden="1"/>
    </xf>
    <xf numFmtId="0" fontId="11" fillId="0" borderId="71" xfId="0" applyFont="1" applyBorder="1" applyAlignment="1" applyProtection="1">
      <alignment horizontal="center"/>
      <protection hidden="1"/>
    </xf>
    <xf numFmtId="0" fontId="11" fillId="0" borderId="72" xfId="0" applyFont="1" applyBorder="1" applyAlignment="1" applyProtection="1">
      <alignment horizontal="center"/>
      <protection hidden="1"/>
    </xf>
    <xf numFmtId="0" fontId="11" fillId="0" borderId="4" xfId="0" applyFont="1" applyFill="1" applyBorder="1" applyAlignment="1" applyProtection="1">
      <alignment horizontal="center"/>
      <protection hidden="1"/>
    </xf>
    <xf numFmtId="0" fontId="11" fillId="0" borderId="2" xfId="0" applyFont="1" applyBorder="1" applyAlignment="1" applyProtection="1">
      <alignment horizontal="center"/>
      <protection hidden="1"/>
    </xf>
    <xf numFmtId="0" fontId="11" fillId="0" borderId="3" xfId="0" applyFont="1" applyBorder="1" applyAlignment="1" applyProtection="1">
      <alignment horizontal="center"/>
      <protection hidden="1"/>
    </xf>
    <xf numFmtId="0" fontId="66" fillId="14" borderId="1" xfId="2" applyFont="1" applyFill="1" applyBorder="1" applyAlignment="1" applyProtection="1">
      <alignment horizontal="center"/>
      <protection hidden="1"/>
    </xf>
    <xf numFmtId="0" fontId="66" fillId="13" borderId="2" xfId="2" applyFont="1" applyFill="1" applyBorder="1" applyAlignment="1" applyProtection="1"/>
    <xf numFmtId="0" fontId="66" fillId="13" borderId="3" xfId="2" applyFont="1" applyFill="1" applyBorder="1" applyAlignment="1" applyProtection="1"/>
    <xf numFmtId="0" fontId="8" fillId="0" borderId="0" xfId="0" applyFont="1" applyFill="1" applyAlignment="1" applyProtection="1">
      <alignment vertical="top" wrapText="1"/>
      <protection hidden="1"/>
    </xf>
    <xf numFmtId="0" fontId="0" fillId="0" borderId="0" xfId="0" applyFill="1" applyAlignment="1">
      <alignment vertical="top" wrapText="1"/>
    </xf>
    <xf numFmtId="0" fontId="3" fillId="0" borderId="8" xfId="0" applyFont="1" applyBorder="1" applyAlignment="1" applyProtection="1">
      <alignment wrapText="1"/>
      <protection hidden="1"/>
    </xf>
    <xf numFmtId="0" fontId="0" fillId="0" borderId="8" xfId="0" applyBorder="1" applyAlignment="1">
      <alignment wrapText="1"/>
    </xf>
    <xf numFmtId="0" fontId="8" fillId="0" borderId="0" xfId="0" applyFont="1" applyAlignment="1" applyProtection="1">
      <alignment wrapText="1"/>
      <protection hidden="1"/>
    </xf>
    <xf numFmtId="0" fontId="0" fillId="0" borderId="0" xfId="0"/>
    <xf numFmtId="0" fontId="11" fillId="0" borderId="1" xfId="0" applyFont="1" applyFill="1" applyBorder="1" applyAlignment="1" applyProtection="1">
      <alignment horizontal="center"/>
      <protection hidden="1"/>
    </xf>
    <xf numFmtId="0" fontId="11" fillId="0" borderId="3" xfId="0" applyFont="1" applyFill="1" applyBorder="1" applyAlignment="1" applyProtection="1">
      <alignment horizontal="center"/>
      <protection hidden="1"/>
    </xf>
    <xf numFmtId="0" fontId="47" fillId="0" borderId="0" xfId="0" applyFont="1" applyFill="1" applyBorder="1" applyAlignment="1" applyProtection="1">
      <alignment horizontal="center"/>
      <protection hidden="1"/>
    </xf>
    <xf numFmtId="0" fontId="48" fillId="0" borderId="0" xfId="0" applyFont="1" applyFill="1" applyBorder="1" applyAlignment="1" applyProtection="1">
      <alignment horizontal="center"/>
      <protection hidden="1"/>
    </xf>
    <xf numFmtId="0" fontId="11" fillId="0" borderId="1" xfId="0" applyFont="1" applyBorder="1" applyAlignment="1" applyProtection="1">
      <alignment horizontal="center" vertical="center" wrapText="1"/>
      <protection hidden="1"/>
    </xf>
    <xf numFmtId="0" fontId="51" fillId="0" borderId="3" xfId="0" applyFont="1" applyBorder="1" applyAlignment="1">
      <alignment horizontal="center" vertical="center" wrapText="1"/>
    </xf>
    <xf numFmtId="175" fontId="4" fillId="0" borderId="4" xfId="0" applyNumberFormat="1" applyFont="1" applyFill="1" applyBorder="1" applyAlignment="1" applyProtection="1">
      <alignment horizontal="center"/>
      <protection hidden="1"/>
    </xf>
    <xf numFmtId="175" fontId="4" fillId="0" borderId="2" xfId="0" applyNumberFormat="1" applyFont="1" applyFill="1" applyBorder="1" applyAlignment="1" applyProtection="1">
      <alignment horizontal="center"/>
      <protection hidden="1"/>
    </xf>
    <xf numFmtId="175" fontId="4" fillId="0" borderId="3" xfId="0" applyNumberFormat="1" applyFont="1" applyFill="1" applyBorder="1" applyAlignment="1" applyProtection="1">
      <alignment horizontal="center"/>
      <protection hidden="1"/>
    </xf>
    <xf numFmtId="175" fontId="11" fillId="0" borderId="4" xfId="0" applyNumberFormat="1" applyFont="1" applyFill="1" applyBorder="1" applyAlignment="1" applyProtection="1">
      <alignment horizontal="center"/>
      <protection hidden="1"/>
    </xf>
    <xf numFmtId="0" fontId="4" fillId="0" borderId="4" xfId="0" applyFont="1" applyFill="1" applyBorder="1" applyAlignment="1" applyProtection="1">
      <alignment horizontal="center"/>
      <protection hidden="1"/>
    </xf>
    <xf numFmtId="0" fontId="4" fillId="0" borderId="3" xfId="0" applyFont="1" applyFill="1" applyBorder="1" applyAlignment="1" applyProtection="1">
      <alignment horizontal="center"/>
      <protection hidden="1"/>
    </xf>
    <xf numFmtId="0" fontId="4" fillId="0" borderId="64" xfId="0" applyFont="1" applyFill="1" applyBorder="1" applyAlignment="1" applyProtection="1">
      <alignment horizontal="center"/>
      <protection hidden="1"/>
    </xf>
    <xf numFmtId="0" fontId="11" fillId="0" borderId="70" xfId="0" applyFont="1" applyFill="1" applyBorder="1" applyAlignment="1" applyProtection="1">
      <alignment horizontal="center"/>
      <protection hidden="1"/>
    </xf>
    <xf numFmtId="0" fontId="4" fillId="0" borderId="64" xfId="0" applyFont="1" applyFill="1" applyBorder="1" applyAlignment="1" applyProtection="1">
      <alignment horizontal="center" shrinkToFit="1"/>
      <protection hidden="1"/>
    </xf>
    <xf numFmtId="0" fontId="19" fillId="0" borderId="0" xfId="0" applyFont="1" applyFill="1" applyBorder="1" applyAlignment="1" applyProtection="1">
      <alignment wrapText="1"/>
      <protection hidden="1"/>
    </xf>
    <xf numFmtId="0" fontId="0" fillId="0" borderId="0" xfId="0" applyFill="1" applyAlignment="1">
      <alignment wrapText="1"/>
    </xf>
    <xf numFmtId="0" fontId="19" fillId="0" borderId="0" xfId="0" applyFont="1" applyFill="1" applyBorder="1" applyAlignment="1" applyProtection="1">
      <alignment horizontal="left" wrapText="1"/>
      <protection hidden="1"/>
    </xf>
    <xf numFmtId="0" fontId="4" fillId="0" borderId="0" xfId="0" applyFont="1" applyFill="1" applyAlignment="1" applyProtection="1">
      <alignment wrapText="1"/>
      <protection hidden="1"/>
    </xf>
    <xf numFmtId="0" fontId="4" fillId="0" borderId="0" xfId="0" applyFont="1" applyFill="1" applyBorder="1" applyAlignment="1" applyProtection="1">
      <alignment horizontal="left" wrapText="1" indent="1"/>
      <protection hidden="1"/>
    </xf>
    <xf numFmtId="0" fontId="3" fillId="0" borderId="0" xfId="0" applyFont="1" applyFill="1" applyAlignment="1" applyProtection="1">
      <alignment wrapText="1"/>
      <protection hidden="1"/>
    </xf>
    <xf numFmtId="0" fontId="6" fillId="0" borderId="0" xfId="0" applyFont="1" applyFill="1" applyAlignment="1">
      <alignment wrapText="1"/>
    </xf>
    <xf numFmtId="0" fontId="4" fillId="0" borderId="0" xfId="0" applyFont="1" applyBorder="1" applyAlignment="1" applyProtection="1">
      <alignment horizontal="left" vertical="center" wrapText="1" indent="1"/>
      <protection hidden="1"/>
    </xf>
    <xf numFmtId="0" fontId="4" fillId="0" borderId="0" xfId="0" applyFont="1" applyBorder="1" applyAlignment="1" applyProtection="1">
      <alignment horizontal="left" wrapText="1" indent="1"/>
      <protection hidden="1"/>
    </xf>
    <xf numFmtId="0" fontId="19" fillId="0" borderId="0" xfId="0" applyFont="1" applyAlignment="1" applyProtection="1">
      <alignment horizontal="center"/>
      <protection hidden="1"/>
    </xf>
    <xf numFmtId="0" fontId="19" fillId="0" borderId="0" xfId="0" applyFont="1" applyBorder="1" applyAlignment="1" applyProtection="1">
      <alignment horizontal="center"/>
      <protection hidden="1"/>
    </xf>
    <xf numFmtId="167" fontId="9" fillId="0" borderId="0" xfId="0" applyNumberFormat="1" applyFont="1" applyBorder="1" applyAlignment="1" applyProtection="1">
      <alignment horizontal="left" wrapText="1"/>
      <protection hidden="1"/>
    </xf>
    <xf numFmtId="0" fontId="0" fillId="0" borderId="0" xfId="0" applyAlignment="1">
      <alignment horizontal="left" wrapText="1"/>
    </xf>
    <xf numFmtId="0" fontId="19" fillId="0" borderId="0" xfId="0" applyFont="1" applyBorder="1" applyAlignment="1" applyProtection="1">
      <alignment horizontal="center" wrapText="1"/>
      <protection hidden="1"/>
    </xf>
    <xf numFmtId="167" fontId="19" fillId="0" borderId="0" xfId="0" applyNumberFormat="1" applyFont="1" applyBorder="1" applyAlignment="1" applyProtection="1">
      <alignment horizontal="left" wrapText="1"/>
      <protection hidden="1"/>
    </xf>
    <xf numFmtId="0" fontId="0" fillId="0" borderId="0" xfId="0" applyAlignment="1">
      <alignment wrapText="1"/>
    </xf>
    <xf numFmtId="0" fontId="19" fillId="0" borderId="8" xfId="0" applyFont="1" applyBorder="1" applyAlignment="1" applyProtection="1">
      <alignment horizontal="center" wrapText="1"/>
      <protection hidden="1"/>
    </xf>
    <xf numFmtId="0" fontId="11" fillId="0" borderId="1" xfId="0" applyFont="1" applyBorder="1" applyAlignment="1" applyProtection="1">
      <alignment horizontal="center" wrapText="1"/>
      <protection hidden="1"/>
    </xf>
    <xf numFmtId="0" fontId="11" fillId="0" borderId="3" xfId="0" applyFont="1" applyBorder="1" applyAlignment="1" applyProtection="1">
      <alignment horizontal="center" wrapText="1"/>
      <protection hidden="1"/>
    </xf>
    <xf numFmtId="37" fontId="11" fillId="9" borderId="4" xfId="3" quotePrefix="1" applyNumberFormat="1" applyFont="1" applyFill="1" applyBorder="1" applyAlignment="1">
      <alignment horizontal="left"/>
      <protection locked="0"/>
    </xf>
    <xf numFmtId="37" fontId="11" fillId="9" borderId="4" xfId="3" applyNumberFormat="1" applyFont="1" applyFill="1" applyBorder="1" applyAlignment="1">
      <alignment horizontal="left"/>
      <protection locked="0"/>
    </xf>
    <xf numFmtId="37" fontId="11" fillId="0" borderId="4" xfId="3" quotePrefix="1" applyNumberFormat="1" applyFont="1" applyBorder="1" applyAlignment="1">
      <alignment horizontal="left"/>
      <protection locked="0"/>
    </xf>
    <xf numFmtId="37" fontId="11" fillId="0" borderId="4" xfId="3" applyNumberFormat="1" applyFont="1" applyBorder="1" applyAlignment="1">
      <alignment horizontal="left"/>
      <protection locked="0"/>
    </xf>
    <xf numFmtId="0" fontId="4" fillId="0" borderId="66" xfId="0" applyFont="1" applyFill="1" applyBorder="1" applyAlignment="1" applyProtection="1">
      <alignment vertical="center" textRotation="90" wrapText="1"/>
      <protection hidden="1"/>
    </xf>
    <xf numFmtId="0" fontId="4" fillId="0" borderId="12" xfId="0" applyFont="1" applyFill="1" applyBorder="1" applyAlignment="1" applyProtection="1">
      <alignment vertical="center" textRotation="90" wrapText="1"/>
      <protection hidden="1"/>
    </xf>
    <xf numFmtId="0" fontId="0" fillId="0" borderId="69" xfId="0" applyFill="1" applyBorder="1" applyAlignment="1" applyProtection="1">
      <alignment vertical="center" textRotation="90" wrapText="1"/>
      <protection hidden="1"/>
    </xf>
    <xf numFmtId="0" fontId="4" fillId="0" borderId="66" xfId="0" applyFont="1" applyBorder="1" applyAlignment="1" applyProtection="1">
      <alignment vertical="center" textRotation="90" wrapText="1"/>
      <protection hidden="1"/>
    </xf>
    <xf numFmtId="0" fontId="4" fillId="0" borderId="12" xfId="0" applyFont="1" applyBorder="1" applyAlignment="1" applyProtection="1">
      <alignment vertical="center" textRotation="90" wrapText="1"/>
      <protection hidden="1"/>
    </xf>
    <xf numFmtId="0" fontId="0" fillId="0" borderId="69" xfId="0" applyBorder="1" applyAlignment="1" applyProtection="1">
      <alignment vertical="center" textRotation="90" wrapText="1"/>
      <protection hidden="1"/>
    </xf>
    <xf numFmtId="37" fontId="11" fillId="0" borderId="73" xfId="3" quotePrefix="1" applyNumberFormat="1" applyFont="1" applyBorder="1" applyAlignment="1">
      <alignment horizontal="left"/>
      <protection locked="0"/>
    </xf>
    <xf numFmtId="37" fontId="11" fillId="0" borderId="72" xfId="3" applyNumberFormat="1" applyFont="1" applyBorder="1" applyAlignment="1">
      <alignment horizontal="left"/>
      <protection locked="0"/>
    </xf>
    <xf numFmtId="0" fontId="4" fillId="0" borderId="10" xfId="0" applyFont="1" applyFill="1" applyBorder="1" applyAlignment="1" applyProtection="1">
      <alignment vertical="center" textRotation="90" wrapText="1"/>
      <protection hidden="1"/>
    </xf>
    <xf numFmtId="0" fontId="0" fillId="0" borderId="7" xfId="0" applyFill="1" applyBorder="1" applyAlignment="1" applyProtection="1">
      <alignment vertical="center" textRotation="90" wrapText="1"/>
      <protection hidden="1"/>
    </xf>
    <xf numFmtId="0" fontId="4" fillId="0" borderId="10" xfId="0" applyFont="1" applyBorder="1" applyAlignment="1" applyProtection="1">
      <alignment vertical="center" textRotation="90" wrapText="1"/>
      <protection hidden="1"/>
    </xf>
    <xf numFmtId="0" fontId="4" fillId="0" borderId="7" xfId="0" applyFont="1" applyBorder="1" applyAlignment="1" applyProtection="1">
      <alignment vertical="center" textRotation="90" wrapText="1"/>
      <protection hidden="1"/>
    </xf>
    <xf numFmtId="0" fontId="4" fillId="0" borderId="1" xfId="0" applyFont="1" applyBorder="1" applyAlignment="1" applyProtection="1">
      <alignment horizontal="center" wrapText="1"/>
      <protection hidden="1"/>
    </xf>
    <xf numFmtId="0" fontId="4" fillId="0" borderId="3" xfId="0" applyFont="1" applyBorder="1" applyAlignment="1" applyProtection="1">
      <alignment horizontal="center" wrapText="1"/>
      <protection hidden="1"/>
    </xf>
    <xf numFmtId="0" fontId="4" fillId="0" borderId="13" xfId="0" applyFont="1" applyBorder="1" applyAlignment="1" applyProtection="1">
      <alignment vertical="center" textRotation="90" wrapText="1"/>
      <protection hidden="1"/>
    </xf>
    <xf numFmtId="0" fontId="4" fillId="0" borderId="6" xfId="0" applyFont="1" applyBorder="1" applyAlignment="1" applyProtection="1">
      <alignment vertical="center" textRotation="90" wrapText="1"/>
      <protection hidden="1"/>
    </xf>
    <xf numFmtId="0" fontId="0" fillId="0" borderId="5" xfId="0" applyBorder="1" applyAlignment="1" applyProtection="1">
      <alignment vertical="center" textRotation="90" wrapText="1"/>
      <protection hidden="1"/>
    </xf>
    <xf numFmtId="0" fontId="19" fillId="0" borderId="0" xfId="0" applyFont="1" applyFill="1" applyAlignment="1" applyProtection="1">
      <alignment wrapText="1"/>
      <protection hidden="1"/>
    </xf>
    <xf numFmtId="0" fontId="19" fillId="0" borderId="9" xfId="0" applyFont="1" applyFill="1" applyBorder="1" applyAlignment="1" applyProtection="1">
      <alignment wrapText="1"/>
      <protection hidden="1"/>
    </xf>
    <xf numFmtId="171" fontId="4" fillId="2" borderId="1" xfId="0" applyNumberFormat="1" applyFont="1" applyFill="1" applyBorder="1" applyAlignment="1" applyProtection="1">
      <alignment horizontal="left"/>
      <protection hidden="1"/>
    </xf>
    <xf numFmtId="171" fontId="4" fillId="6" borderId="3" xfId="0" applyNumberFormat="1" applyFont="1" applyFill="1" applyBorder="1" applyAlignment="1" applyProtection="1">
      <alignment horizontal="left"/>
      <protection hidden="1"/>
    </xf>
    <xf numFmtId="171" fontId="4" fillId="2" borderId="1" xfId="0" applyNumberFormat="1" applyFont="1" applyFill="1" applyBorder="1" applyAlignment="1" applyProtection="1">
      <alignment horizontal="center"/>
      <protection hidden="1"/>
    </xf>
    <xf numFmtId="171" fontId="4" fillId="6" borderId="3" xfId="0" applyNumberFormat="1" applyFont="1" applyFill="1" applyBorder="1" applyAlignment="1" applyProtection="1">
      <alignment horizontal="center"/>
      <protection hidden="1"/>
    </xf>
    <xf numFmtId="37" fontId="11" fillId="9" borderId="73" xfId="3" quotePrefix="1" applyNumberFormat="1" applyFont="1" applyFill="1" applyBorder="1" applyAlignment="1">
      <alignment horizontal="left"/>
      <protection locked="0"/>
    </xf>
    <xf numFmtId="37" fontId="11" fillId="9" borderId="72" xfId="3" quotePrefix="1" applyNumberFormat="1" applyFont="1" applyFill="1" applyBorder="1" applyAlignment="1">
      <alignment horizontal="left"/>
      <protection locked="0"/>
    </xf>
    <xf numFmtId="0" fontId="4" fillId="0" borderId="1" xfId="0" applyFont="1" applyFill="1" applyBorder="1" applyAlignment="1" applyProtection="1">
      <alignment horizontal="center" wrapText="1"/>
      <protection hidden="1"/>
    </xf>
    <xf numFmtId="0" fontId="4" fillId="0" borderId="3" xfId="0" applyFont="1" applyFill="1" applyBorder="1" applyAlignment="1" applyProtection="1">
      <alignment horizontal="center" wrapText="1"/>
      <protection hidden="1"/>
    </xf>
    <xf numFmtId="0" fontId="11" fillId="0" borderId="10" xfId="0" applyFont="1" applyBorder="1" applyAlignment="1" applyProtection="1">
      <alignment horizontal="center" wrapText="1"/>
      <protection hidden="1"/>
    </xf>
    <xf numFmtId="0" fontId="11" fillId="0" borderId="7" xfId="0" applyFont="1" applyBorder="1" applyAlignment="1" applyProtection="1">
      <alignment horizontal="center" wrapText="1"/>
      <protection hidden="1"/>
    </xf>
    <xf numFmtId="0" fontId="11" fillId="0" borderId="4" xfId="0" applyFont="1" applyFill="1" applyBorder="1" applyAlignment="1" applyProtection="1">
      <alignment horizontal="center" wrapText="1"/>
      <protection hidden="1"/>
    </xf>
    <xf numFmtId="0" fontId="8" fillId="0" borderId="0" xfId="6" applyFont="1" applyFill="1" applyBorder="1" applyAlignment="1" applyProtection="1">
      <alignment horizontal="left" wrapText="1"/>
      <protection hidden="1"/>
    </xf>
    <xf numFmtId="0" fontId="0" fillId="0" borderId="9" xfId="0" applyBorder="1" applyAlignment="1">
      <alignment horizontal="left" wrapText="1"/>
    </xf>
    <xf numFmtId="0" fontId="0" fillId="0" borderId="0" xfId="0" applyBorder="1" applyAlignment="1">
      <alignment horizontal="left" wrapText="1"/>
    </xf>
    <xf numFmtId="0" fontId="0" fillId="3" borderId="0" xfId="0" applyFill="1" applyAlignment="1">
      <alignment horizontal="left"/>
    </xf>
    <xf numFmtId="0" fontId="0" fillId="3" borderId="61" xfId="0" applyFill="1" applyBorder="1" applyAlignment="1">
      <alignment horizontal="left"/>
    </xf>
    <xf numFmtId="0" fontId="8" fillId="3" borderId="0" xfId="6" applyFont="1" applyFill="1" applyBorder="1" applyAlignment="1" applyProtection="1">
      <alignment horizontal="left" vertical="center" wrapText="1"/>
      <protection hidden="1"/>
    </xf>
    <xf numFmtId="0" fontId="0" fillId="3" borderId="0" xfId="0" applyFill="1" applyBorder="1" applyAlignment="1">
      <alignment horizontal="left" vertical="center" wrapText="1"/>
    </xf>
    <xf numFmtId="0" fontId="0" fillId="3" borderId="0" xfId="0" applyFill="1" applyAlignment="1">
      <alignment vertical="center" wrapText="1"/>
    </xf>
    <xf numFmtId="38" fontId="3" fillId="3" borderId="0" xfId="9" applyNumberFormat="1" applyFont="1" applyFill="1" applyBorder="1" applyAlignment="1" applyProtection="1"/>
    <xf numFmtId="38" fontId="6" fillId="3" borderId="0" xfId="9" applyNumberFormat="1" applyFont="1" applyFill="1" applyBorder="1" applyAlignment="1" applyProtection="1"/>
    <xf numFmtId="173" fontId="38" fillId="3" borderId="73" xfId="10" applyFont="1" applyFill="1" applyBorder="1" applyAlignment="1" applyProtection="1">
      <alignment horizontal="center" vertical="center"/>
    </xf>
    <xf numFmtId="173" fontId="36" fillId="3" borderId="72" xfId="10" applyFont="1" applyFill="1" applyBorder="1" applyAlignment="1" applyProtection="1">
      <alignment horizontal="center" vertical="center"/>
    </xf>
    <xf numFmtId="173" fontId="38" fillId="3" borderId="66" xfId="10" applyFont="1" applyFill="1" applyBorder="1" applyAlignment="1" applyProtection="1">
      <alignment horizontal="center" vertical="center"/>
    </xf>
    <xf numFmtId="173" fontId="36" fillId="3" borderId="12" xfId="10" applyFont="1" applyFill="1" applyBorder="1" applyAlignment="1" applyProtection="1">
      <alignment horizontal="center" vertical="center"/>
    </xf>
    <xf numFmtId="0" fontId="0" fillId="3" borderId="0" xfId="0" applyFill="1" applyAlignment="1">
      <alignment horizontal="left" vertical="top" wrapText="1"/>
    </xf>
    <xf numFmtId="38" fontId="42" fillId="3" borderId="0" xfId="9" applyNumberFormat="1" applyFont="1" applyFill="1" applyBorder="1" applyAlignment="1" applyProtection="1"/>
    <xf numFmtId="0" fontId="66" fillId="14" borderId="73" xfId="2" applyFont="1" applyFill="1" applyBorder="1" applyAlignment="1" applyProtection="1">
      <alignment horizontal="center"/>
      <protection hidden="1"/>
    </xf>
    <xf numFmtId="0" fontId="66" fillId="13" borderId="71" xfId="2" applyFont="1" applyFill="1" applyBorder="1" applyAlignment="1" applyProtection="1"/>
    <xf numFmtId="0" fontId="66" fillId="13" borderId="72" xfId="2" applyFont="1" applyFill="1" applyBorder="1" applyAlignment="1" applyProtection="1"/>
    <xf numFmtId="38" fontId="3" fillId="0" borderId="63" xfId="9" applyNumberFormat="1" applyFont="1" applyBorder="1" applyAlignment="1" applyProtection="1">
      <alignment horizontal="center" vertical="center"/>
    </xf>
    <xf numFmtId="38" fontId="28" fillId="0" borderId="71" xfId="9" applyNumberFormat="1" applyFont="1" applyBorder="1" applyAlignment="1" applyProtection="1">
      <alignment horizontal="center" vertical="center"/>
    </xf>
    <xf numFmtId="38" fontId="28" fillId="0" borderId="72" xfId="9" applyNumberFormat="1" applyFont="1" applyBorder="1" applyAlignment="1" applyProtection="1">
      <alignment horizontal="center" vertical="center"/>
    </xf>
    <xf numFmtId="38" fontId="3" fillId="0" borderId="64" xfId="9" applyNumberFormat="1" applyFont="1" applyBorder="1" applyAlignment="1" applyProtection="1">
      <alignment horizontal="center"/>
    </xf>
    <xf numFmtId="0" fontId="8" fillId="0" borderId="0" xfId="6" applyFont="1" applyFill="1" applyBorder="1" applyAlignment="1" applyProtection="1">
      <alignment horizontal="left" vertical="center" wrapText="1"/>
      <protection hidden="1"/>
    </xf>
    <xf numFmtId="0" fontId="19" fillId="0" borderId="73" xfId="0" applyNumberFormat="1" applyFont="1" applyBorder="1" applyAlignment="1">
      <alignment horizontal="left"/>
    </xf>
    <xf numFmtId="0" fontId="19" fillId="0" borderId="71" xfId="0" applyNumberFormat="1" applyFont="1" applyBorder="1" applyAlignment="1">
      <alignment horizontal="left"/>
    </xf>
    <xf numFmtId="0" fontId="19" fillId="0" borderId="72" xfId="0" applyNumberFormat="1" applyFont="1" applyBorder="1" applyAlignment="1">
      <alignment horizontal="left"/>
    </xf>
    <xf numFmtId="0" fontId="66" fillId="14" borderId="1" xfId="2" applyFont="1" applyFill="1" applyBorder="1" applyAlignment="1" applyProtection="1">
      <protection hidden="1"/>
    </xf>
    <xf numFmtId="0" fontId="38" fillId="9" borderId="33" xfId="11" applyFont="1" applyFill="1" applyBorder="1" applyAlignment="1" applyProtection="1">
      <alignment horizontal="center"/>
    </xf>
    <xf numFmtId="0" fontId="38" fillId="9" borderId="34" xfId="11" applyFont="1" applyFill="1" applyBorder="1" applyAlignment="1" applyProtection="1">
      <alignment horizontal="center"/>
    </xf>
    <xf numFmtId="0" fontId="38" fillId="9" borderId="35" xfId="11" applyFont="1" applyFill="1" applyBorder="1" applyAlignment="1" applyProtection="1">
      <alignment horizontal="center"/>
    </xf>
    <xf numFmtId="0" fontId="38" fillId="9" borderId="36" xfId="11" applyFont="1" applyFill="1" applyBorder="1" applyAlignment="1" applyProtection="1">
      <alignment horizontal="center"/>
    </xf>
    <xf numFmtId="0" fontId="38" fillId="9" borderId="37" xfId="11" applyFont="1" applyFill="1" applyBorder="1" applyAlignment="1" applyProtection="1">
      <alignment horizontal="center"/>
    </xf>
    <xf numFmtId="0" fontId="38" fillId="9" borderId="47" xfId="11" applyFont="1" applyFill="1" applyBorder="1" applyAlignment="1" applyProtection="1">
      <alignment horizontal="center"/>
    </xf>
    <xf numFmtId="0" fontId="38" fillId="9" borderId="50" xfId="11" applyFont="1" applyFill="1" applyBorder="1" applyAlignment="1" applyProtection="1">
      <alignment horizontal="center"/>
    </xf>
    <xf numFmtId="0" fontId="0" fillId="0" borderId="0" xfId="0" applyBorder="1" applyAlignment="1">
      <alignment horizontal="left" vertical="center" wrapText="1"/>
    </xf>
    <xf numFmtId="0" fontId="6" fillId="9" borderId="70" xfId="0" applyNumberFormat="1" applyFont="1" applyFill="1" applyBorder="1" applyAlignment="1" applyProtection="1">
      <alignment horizontal="center" vertical="top" wrapText="1"/>
    </xf>
    <xf numFmtId="0" fontId="6" fillId="9" borderId="66" xfId="0" applyNumberFormat="1" applyFont="1" applyFill="1" applyBorder="1" applyAlignment="1" applyProtection="1">
      <alignment horizontal="center" vertical="top"/>
    </xf>
    <xf numFmtId="0" fontId="3" fillId="0" borderId="73" xfId="0" applyNumberFormat="1" applyFont="1" applyBorder="1" applyAlignment="1" applyProtection="1">
      <alignment horizontal="left"/>
    </xf>
    <xf numFmtId="0" fontId="3" fillId="0" borderId="71" xfId="0" applyNumberFormat="1" applyFont="1" applyBorder="1" applyAlignment="1" applyProtection="1">
      <alignment horizontal="left"/>
    </xf>
    <xf numFmtId="0" fontId="3" fillId="0" borderId="72" xfId="0" applyNumberFormat="1" applyFont="1" applyBorder="1" applyAlignment="1" applyProtection="1">
      <alignment horizontal="left"/>
    </xf>
    <xf numFmtId="0" fontId="38" fillId="9" borderId="62" xfId="11" applyFont="1" applyFill="1" applyBorder="1" applyAlignment="1" applyProtection="1">
      <alignment horizontal="center"/>
    </xf>
    <xf numFmtId="0" fontId="0" fillId="0" borderId="0" xfId="0" applyAlignment="1">
      <alignment horizontal="left" vertical="center" wrapText="1"/>
    </xf>
    <xf numFmtId="0" fontId="66" fillId="14" borderId="73" xfId="2" applyFont="1" applyFill="1" applyBorder="1" applyAlignment="1" applyProtection="1">
      <protection hidden="1"/>
    </xf>
    <xf numFmtId="0" fontId="4" fillId="0" borderId="8" xfId="0" applyFont="1" applyBorder="1" applyAlignment="1" applyProtection="1">
      <alignment horizontal="center"/>
      <protection hidden="1"/>
    </xf>
    <xf numFmtId="0" fontId="0" fillId="0" borderId="9" xfId="0" applyBorder="1" applyAlignment="1"/>
    <xf numFmtId="0" fontId="11" fillId="0" borderId="66" xfId="0" applyFont="1" applyBorder="1" applyAlignment="1" applyProtection="1">
      <alignment horizontal="center" wrapText="1"/>
      <protection hidden="1"/>
    </xf>
    <xf numFmtId="0" fontId="11" fillId="0" borderId="69" xfId="0" applyFont="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Alignment="1" applyProtection="1">
      <alignment horizontal="left" wrapText="1" indent="1"/>
      <protection hidden="1"/>
    </xf>
    <xf numFmtId="0" fontId="0" fillId="0" borderId="0" xfId="0" applyAlignment="1">
      <alignment horizontal="left" wrapText="1" indent="1"/>
    </xf>
    <xf numFmtId="0" fontId="0" fillId="0" borderId="9" xfId="0" applyBorder="1" applyAlignment="1">
      <alignment horizontal="left" wrapText="1" indent="1"/>
    </xf>
    <xf numFmtId="0" fontId="11" fillId="0" borderId="1" xfId="0" applyFont="1" applyFill="1" applyBorder="1" applyAlignment="1" applyProtection="1">
      <alignment horizontal="center" wrapText="1"/>
      <protection hidden="1"/>
    </xf>
    <xf numFmtId="0" fontId="11" fillId="0" borderId="2" xfId="0" applyFont="1" applyFill="1" applyBorder="1" applyAlignment="1" applyProtection="1">
      <alignment horizontal="center"/>
      <protection hidden="1"/>
    </xf>
    <xf numFmtId="0" fontId="11" fillId="0" borderId="10" xfId="0" applyFont="1" applyFill="1" applyBorder="1" applyAlignment="1" applyProtection="1">
      <alignment horizontal="center" wrapText="1"/>
      <protection hidden="1"/>
    </xf>
    <xf numFmtId="0" fontId="11" fillId="0" borderId="7" xfId="0" applyFont="1" applyFill="1" applyBorder="1" applyAlignment="1" applyProtection="1">
      <protection hidden="1"/>
    </xf>
    <xf numFmtId="0" fontId="4" fillId="0" borderId="0" xfId="0" applyFont="1" applyFill="1" applyAlignment="1" applyProtection="1">
      <alignment horizontal="left" wrapText="1" indent="1"/>
      <protection hidden="1"/>
    </xf>
    <xf numFmtId="0" fontId="4" fillId="0" borderId="9" xfId="0" applyFont="1" applyBorder="1" applyAlignment="1" applyProtection="1">
      <alignment wrapText="1"/>
      <protection hidden="1"/>
    </xf>
    <xf numFmtId="0" fontId="4" fillId="0" borderId="0" xfId="0" applyFont="1" applyAlignment="1" applyProtection="1">
      <alignment horizontal="left"/>
      <protection hidden="1"/>
    </xf>
  </cellXfs>
  <cellStyles count="21">
    <cellStyle name="Comma" xfId="1" builtinId="3"/>
    <cellStyle name="Comma_C100_101" xfId="9"/>
    <cellStyle name="Formula0decimals" xfId="7"/>
    <cellStyle name="Formula0decimals 2" xfId="17"/>
    <cellStyle name="Formula2decimals" xfId="13"/>
    <cellStyle name="Formula2decimals 2" xfId="19"/>
    <cellStyle name="FormulaProxy0decimals" xfId="14"/>
    <cellStyle name="FormulaProxy0decimals 2" xfId="20"/>
    <cellStyle name="Heading 2" xfId="6" builtinId="17"/>
    <cellStyle name="Hyperlink" xfId="2" builtinId="8"/>
    <cellStyle name="Input0decimals" xfId="5"/>
    <cellStyle name="Input0decimals 2" xfId="16"/>
    <cellStyle name="Input2decimals" xfId="8"/>
    <cellStyle name="Input2decimals 2" xfId="18"/>
    <cellStyle name="Normal" xfId="0" builtinId="0"/>
    <cellStyle name="Normal 2" xfId="15"/>
    <cellStyle name="Normal_C100_101" xfId="10"/>
    <cellStyle name="Normal_Marketriskgrid" xfId="11"/>
    <cellStyle name="Normal_Option sheet" xfId="12"/>
    <cellStyle name="Percent" xfId="4" builtinId="5"/>
    <cellStyle name="Unlocked Input" xfId="3"/>
  </cellStyles>
  <dxfs count="1">
    <dxf>
      <font>
        <condense val="0"/>
        <extend val="0"/>
        <u val="double"/>
        <color indexed="10"/>
      </font>
    </dxf>
  </dxfs>
  <tableStyles count="0" defaultTableStyle="TableStyleMedium9" defaultPivotStyle="PivotStyleMedium7"/>
  <colors>
    <mruColors>
      <color rgb="FF660033"/>
      <color rgb="FFCC99FF"/>
      <color rgb="FFA645D3"/>
      <color rgb="FFBF5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1485900</xdr:colOff>
      <xdr:row>6</xdr:row>
      <xdr:rowOff>161925</xdr:rowOff>
    </xdr:to>
    <xdr:pic>
      <xdr:nvPicPr>
        <xdr:cNvPr id="2" name="Picture 1" descr="CB Logo_HORIZONT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3086100" cy="11620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3.bin"/><Relationship Id="rId3" Type="http://schemas.openxmlformats.org/officeDocument/2006/relationships/printerSettings" Target="../printerSettings/printerSettings68.bin"/><Relationship Id="rId7" Type="http://schemas.openxmlformats.org/officeDocument/2006/relationships/printerSettings" Target="../printerSettings/printerSettings72.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81.bin"/><Relationship Id="rId3" Type="http://schemas.openxmlformats.org/officeDocument/2006/relationships/printerSettings" Target="../printerSettings/printerSettings76.bin"/><Relationship Id="rId7" Type="http://schemas.openxmlformats.org/officeDocument/2006/relationships/printerSettings" Target="../printerSettings/printerSettings80.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6" Type="http://schemas.openxmlformats.org/officeDocument/2006/relationships/printerSettings" Target="../printerSettings/printerSettings79.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89.bin"/><Relationship Id="rId3" Type="http://schemas.openxmlformats.org/officeDocument/2006/relationships/printerSettings" Target="../printerSettings/printerSettings84.bin"/><Relationship Id="rId7" Type="http://schemas.openxmlformats.org/officeDocument/2006/relationships/printerSettings" Target="../printerSettings/printerSettings88.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5" Type="http://schemas.openxmlformats.org/officeDocument/2006/relationships/printerSettings" Target="../printerSettings/printerSettings86.bin"/><Relationship Id="rId4" Type="http://schemas.openxmlformats.org/officeDocument/2006/relationships/printerSettings" Target="../printerSettings/printerSettings85.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97.bin"/><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05.bin"/><Relationship Id="rId3" Type="http://schemas.openxmlformats.org/officeDocument/2006/relationships/printerSettings" Target="../printerSettings/printerSettings100.bin"/><Relationship Id="rId7" Type="http://schemas.openxmlformats.org/officeDocument/2006/relationships/printerSettings" Target="../printerSettings/printerSettings104.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6" Type="http://schemas.openxmlformats.org/officeDocument/2006/relationships/printerSettings" Target="../printerSettings/printerSettings103.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13.bin"/><Relationship Id="rId3" Type="http://schemas.openxmlformats.org/officeDocument/2006/relationships/printerSettings" Target="../printerSettings/printerSettings108.bin"/><Relationship Id="rId7" Type="http://schemas.openxmlformats.org/officeDocument/2006/relationships/printerSettings" Target="../printerSettings/printerSettings112.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21.bin"/><Relationship Id="rId3" Type="http://schemas.openxmlformats.org/officeDocument/2006/relationships/printerSettings" Target="../printerSettings/printerSettings116.bin"/><Relationship Id="rId7" Type="http://schemas.openxmlformats.org/officeDocument/2006/relationships/printerSettings" Target="../printerSettings/printerSettings120.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6" Type="http://schemas.openxmlformats.org/officeDocument/2006/relationships/printerSettings" Target="../printerSettings/printerSettings119.bin"/><Relationship Id="rId5" Type="http://schemas.openxmlformats.org/officeDocument/2006/relationships/printerSettings" Target="../printerSettings/printerSettings118.bin"/><Relationship Id="rId4" Type="http://schemas.openxmlformats.org/officeDocument/2006/relationships/printerSettings" Target="../printerSettings/printerSettings117.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29.bin"/><Relationship Id="rId3" Type="http://schemas.openxmlformats.org/officeDocument/2006/relationships/printerSettings" Target="../printerSettings/printerSettings124.bin"/><Relationship Id="rId7" Type="http://schemas.openxmlformats.org/officeDocument/2006/relationships/printerSettings" Target="../printerSettings/printerSettings128.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6" Type="http://schemas.openxmlformats.org/officeDocument/2006/relationships/printerSettings" Target="../printerSettings/printerSettings127.bin"/><Relationship Id="rId5" Type="http://schemas.openxmlformats.org/officeDocument/2006/relationships/printerSettings" Target="../printerSettings/printerSettings126.bin"/><Relationship Id="rId4" Type="http://schemas.openxmlformats.org/officeDocument/2006/relationships/printerSettings" Target="../printerSettings/printerSettings125.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37.bin"/><Relationship Id="rId3" Type="http://schemas.openxmlformats.org/officeDocument/2006/relationships/printerSettings" Target="../printerSettings/printerSettings132.bin"/><Relationship Id="rId7" Type="http://schemas.openxmlformats.org/officeDocument/2006/relationships/printerSettings" Target="../printerSettings/printerSettings136.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6" Type="http://schemas.openxmlformats.org/officeDocument/2006/relationships/printerSettings" Target="../printerSettings/printerSettings135.bin"/><Relationship Id="rId5" Type="http://schemas.openxmlformats.org/officeDocument/2006/relationships/printerSettings" Target="../printerSettings/printerSettings134.bin"/><Relationship Id="rId4" Type="http://schemas.openxmlformats.org/officeDocument/2006/relationships/printerSettings" Target="../printerSettings/printerSettings133.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45.bin"/><Relationship Id="rId3" Type="http://schemas.openxmlformats.org/officeDocument/2006/relationships/printerSettings" Target="../printerSettings/printerSettings140.bin"/><Relationship Id="rId7" Type="http://schemas.openxmlformats.org/officeDocument/2006/relationships/printerSettings" Target="../printerSettings/printerSettings144.bin"/><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6" Type="http://schemas.openxmlformats.org/officeDocument/2006/relationships/printerSettings" Target="../printerSettings/printerSettings143.bin"/><Relationship Id="rId5" Type="http://schemas.openxmlformats.org/officeDocument/2006/relationships/printerSettings" Target="../printerSettings/printerSettings142.bin"/><Relationship Id="rId4" Type="http://schemas.openxmlformats.org/officeDocument/2006/relationships/printerSettings" Target="../printerSettings/printerSettings14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53.bin"/><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61.bin"/><Relationship Id="rId3" Type="http://schemas.openxmlformats.org/officeDocument/2006/relationships/printerSettings" Target="../printerSettings/printerSettings156.bin"/><Relationship Id="rId7" Type="http://schemas.openxmlformats.org/officeDocument/2006/relationships/printerSettings" Target="../printerSettings/printerSettings160.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6" Type="http://schemas.openxmlformats.org/officeDocument/2006/relationships/printerSettings" Target="../printerSettings/printerSettings159.bin"/><Relationship Id="rId5" Type="http://schemas.openxmlformats.org/officeDocument/2006/relationships/printerSettings" Target="../printerSettings/printerSettings158.bin"/><Relationship Id="rId4" Type="http://schemas.openxmlformats.org/officeDocument/2006/relationships/printerSettings" Target="../printerSettings/printerSettings157.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69.bin"/><Relationship Id="rId3" Type="http://schemas.openxmlformats.org/officeDocument/2006/relationships/printerSettings" Target="../printerSettings/printerSettings164.bin"/><Relationship Id="rId7" Type="http://schemas.openxmlformats.org/officeDocument/2006/relationships/printerSettings" Target="../printerSettings/printerSettings168.bin"/><Relationship Id="rId2" Type="http://schemas.openxmlformats.org/officeDocument/2006/relationships/printerSettings" Target="../printerSettings/printerSettings163.bin"/><Relationship Id="rId1" Type="http://schemas.openxmlformats.org/officeDocument/2006/relationships/printerSettings" Target="../printerSettings/printerSettings162.bin"/><Relationship Id="rId6" Type="http://schemas.openxmlformats.org/officeDocument/2006/relationships/printerSettings" Target="../printerSettings/printerSettings167.bin"/><Relationship Id="rId5" Type="http://schemas.openxmlformats.org/officeDocument/2006/relationships/printerSettings" Target="../printerSettings/printerSettings166.bin"/><Relationship Id="rId4" Type="http://schemas.openxmlformats.org/officeDocument/2006/relationships/printerSettings" Target="../printerSettings/printerSettings165.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177.bin"/><Relationship Id="rId3" Type="http://schemas.openxmlformats.org/officeDocument/2006/relationships/printerSettings" Target="../printerSettings/printerSettings172.bin"/><Relationship Id="rId7" Type="http://schemas.openxmlformats.org/officeDocument/2006/relationships/printerSettings" Target="../printerSettings/printerSettings176.bin"/><Relationship Id="rId2" Type="http://schemas.openxmlformats.org/officeDocument/2006/relationships/printerSettings" Target="../printerSettings/printerSettings171.bin"/><Relationship Id="rId1" Type="http://schemas.openxmlformats.org/officeDocument/2006/relationships/printerSettings" Target="../printerSettings/printerSettings170.bin"/><Relationship Id="rId6" Type="http://schemas.openxmlformats.org/officeDocument/2006/relationships/printerSettings" Target="../printerSettings/printerSettings175.bin"/><Relationship Id="rId5" Type="http://schemas.openxmlformats.org/officeDocument/2006/relationships/printerSettings" Target="../printerSettings/printerSettings174.bin"/><Relationship Id="rId4" Type="http://schemas.openxmlformats.org/officeDocument/2006/relationships/printerSettings" Target="../printerSettings/printerSettings173.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185.bin"/><Relationship Id="rId3" Type="http://schemas.openxmlformats.org/officeDocument/2006/relationships/printerSettings" Target="../printerSettings/printerSettings180.bin"/><Relationship Id="rId7" Type="http://schemas.openxmlformats.org/officeDocument/2006/relationships/printerSettings" Target="../printerSettings/printerSettings184.bin"/><Relationship Id="rId2" Type="http://schemas.openxmlformats.org/officeDocument/2006/relationships/printerSettings" Target="../printerSettings/printerSettings179.bin"/><Relationship Id="rId1" Type="http://schemas.openxmlformats.org/officeDocument/2006/relationships/printerSettings" Target="../printerSettings/printerSettings178.bin"/><Relationship Id="rId6" Type="http://schemas.openxmlformats.org/officeDocument/2006/relationships/printerSettings" Target="../printerSettings/printerSettings183.bin"/><Relationship Id="rId5" Type="http://schemas.openxmlformats.org/officeDocument/2006/relationships/printerSettings" Target="../printerSettings/printerSettings182.bin"/><Relationship Id="rId4" Type="http://schemas.openxmlformats.org/officeDocument/2006/relationships/printerSettings" Target="../printerSettings/printerSettings18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88.bin"/><Relationship Id="rId2" Type="http://schemas.openxmlformats.org/officeDocument/2006/relationships/printerSettings" Target="../printerSettings/printerSettings187.bin"/><Relationship Id="rId1" Type="http://schemas.openxmlformats.org/officeDocument/2006/relationships/printerSettings" Target="../printerSettings/printerSettings18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9.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92.bin"/><Relationship Id="rId2" Type="http://schemas.openxmlformats.org/officeDocument/2006/relationships/printerSettings" Target="../printerSettings/printerSettings191.bin"/><Relationship Id="rId1" Type="http://schemas.openxmlformats.org/officeDocument/2006/relationships/printerSettings" Target="../printerSettings/printerSettings19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3.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201.bin"/><Relationship Id="rId3" Type="http://schemas.openxmlformats.org/officeDocument/2006/relationships/printerSettings" Target="../printerSettings/printerSettings196.bin"/><Relationship Id="rId7" Type="http://schemas.openxmlformats.org/officeDocument/2006/relationships/printerSettings" Target="../printerSettings/printerSettings200.bin"/><Relationship Id="rId2" Type="http://schemas.openxmlformats.org/officeDocument/2006/relationships/printerSettings" Target="../printerSettings/printerSettings195.bin"/><Relationship Id="rId1" Type="http://schemas.openxmlformats.org/officeDocument/2006/relationships/printerSettings" Target="../printerSettings/printerSettings194.bin"/><Relationship Id="rId6" Type="http://schemas.openxmlformats.org/officeDocument/2006/relationships/printerSettings" Target="../printerSettings/printerSettings199.bin"/><Relationship Id="rId5" Type="http://schemas.openxmlformats.org/officeDocument/2006/relationships/printerSettings" Target="../printerSettings/printerSettings198.bin"/><Relationship Id="rId4" Type="http://schemas.openxmlformats.org/officeDocument/2006/relationships/printerSettings" Target="../printerSettings/printerSettings197.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04.bin"/><Relationship Id="rId2" Type="http://schemas.openxmlformats.org/officeDocument/2006/relationships/printerSettings" Target="../printerSettings/printerSettings203.bin"/><Relationship Id="rId1" Type="http://schemas.openxmlformats.org/officeDocument/2006/relationships/printerSettings" Target="../printerSettings/printerSettings202.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07.bin"/><Relationship Id="rId2" Type="http://schemas.openxmlformats.org/officeDocument/2006/relationships/printerSettings" Target="../printerSettings/printerSettings206.bin"/><Relationship Id="rId1" Type="http://schemas.openxmlformats.org/officeDocument/2006/relationships/printerSettings" Target="../printerSettings/printerSettings205.bin"/></Relationships>
</file>

<file path=xl/worksheets/_rels/sheet3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9.bin"/><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57.bin"/><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65.bin"/><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8"/>
  <sheetViews>
    <sheetView zoomScale="90" zoomScaleNormal="90" zoomScalePageLayoutView="90" workbookViewId="0">
      <selection activeCell="I11" sqref="I11"/>
    </sheetView>
  </sheetViews>
  <sheetFormatPr defaultColWidth="8.875" defaultRowHeight="15.75" x14ac:dyDescent="0.25"/>
  <cols>
    <col min="1" max="1" width="8.125" style="123" customWidth="1"/>
    <col min="2" max="2" width="6.5" style="123" customWidth="1"/>
    <col min="3" max="3" width="6.125" style="3" customWidth="1"/>
    <col min="4" max="4" width="31.625" style="3" customWidth="1"/>
    <col min="5" max="5" width="6.125" style="3" customWidth="1"/>
    <col min="6" max="6" width="31.625" style="3" customWidth="1"/>
    <col min="7" max="7" width="10.125" style="3" customWidth="1"/>
    <col min="8" max="256" width="10" style="3" customWidth="1"/>
    <col min="257" max="257" width="8.125" style="3" customWidth="1"/>
    <col min="258" max="258" width="6.5" style="3" customWidth="1"/>
    <col min="259" max="259" width="6.125" style="3" customWidth="1"/>
    <col min="260" max="260" width="31.625" style="3" customWidth="1"/>
    <col min="261" max="261" width="6.125" style="3" customWidth="1"/>
    <col min="262" max="262" width="31.625" style="3" customWidth="1"/>
    <col min="263" max="263" width="10.125" style="3" customWidth="1"/>
    <col min="264" max="512" width="10" style="3" customWidth="1"/>
    <col min="513" max="513" width="8.125" style="3" customWidth="1"/>
    <col min="514" max="514" width="6.5" style="3" customWidth="1"/>
    <col min="515" max="515" width="6.125" style="3" customWidth="1"/>
    <col min="516" max="516" width="31.625" style="3" customWidth="1"/>
    <col min="517" max="517" width="6.125" style="3" customWidth="1"/>
    <col min="518" max="518" width="31.625" style="3" customWidth="1"/>
    <col min="519" max="519" width="10.125" style="3" customWidth="1"/>
    <col min="520" max="768" width="10" style="3" customWidth="1"/>
    <col min="769" max="769" width="8.125" style="3" customWidth="1"/>
    <col min="770" max="770" width="6.5" style="3" customWidth="1"/>
    <col min="771" max="771" width="6.125" style="3" customWidth="1"/>
    <col min="772" max="772" width="31.625" style="3" customWidth="1"/>
    <col min="773" max="773" width="6.125" style="3" customWidth="1"/>
    <col min="774" max="774" width="31.625" style="3" customWidth="1"/>
    <col min="775" max="775" width="10.125" style="3" customWidth="1"/>
    <col min="776" max="1024" width="10" style="3" customWidth="1"/>
    <col min="1025" max="1025" width="8.125" style="3" customWidth="1"/>
    <col min="1026" max="1026" width="6.5" style="3" customWidth="1"/>
    <col min="1027" max="1027" width="6.125" style="3" customWidth="1"/>
    <col min="1028" max="1028" width="31.625" style="3" customWidth="1"/>
    <col min="1029" max="1029" width="6.125" style="3" customWidth="1"/>
    <col min="1030" max="1030" width="31.625" style="3" customWidth="1"/>
    <col min="1031" max="1031" width="10.125" style="3" customWidth="1"/>
    <col min="1032" max="1280" width="10" style="3" customWidth="1"/>
    <col min="1281" max="1281" width="8.125" style="3" customWidth="1"/>
    <col min="1282" max="1282" width="6.5" style="3" customWidth="1"/>
    <col min="1283" max="1283" width="6.125" style="3" customWidth="1"/>
    <col min="1284" max="1284" width="31.625" style="3" customWidth="1"/>
    <col min="1285" max="1285" width="6.125" style="3" customWidth="1"/>
    <col min="1286" max="1286" width="31.625" style="3" customWidth="1"/>
    <col min="1287" max="1287" width="10.125" style="3" customWidth="1"/>
    <col min="1288" max="1536" width="10" style="3" customWidth="1"/>
    <col min="1537" max="1537" width="8.125" style="3" customWidth="1"/>
    <col min="1538" max="1538" width="6.5" style="3" customWidth="1"/>
    <col min="1539" max="1539" width="6.125" style="3" customWidth="1"/>
    <col min="1540" max="1540" width="31.625" style="3" customWidth="1"/>
    <col min="1541" max="1541" width="6.125" style="3" customWidth="1"/>
    <col min="1542" max="1542" width="31.625" style="3" customWidth="1"/>
    <col min="1543" max="1543" width="10.125" style="3" customWidth="1"/>
    <col min="1544" max="1792" width="10" style="3" customWidth="1"/>
    <col min="1793" max="1793" width="8.125" style="3" customWidth="1"/>
    <col min="1794" max="1794" width="6.5" style="3" customWidth="1"/>
    <col min="1795" max="1795" width="6.125" style="3" customWidth="1"/>
    <col min="1796" max="1796" width="31.625" style="3" customWidth="1"/>
    <col min="1797" max="1797" width="6.125" style="3" customWidth="1"/>
    <col min="1798" max="1798" width="31.625" style="3" customWidth="1"/>
    <col min="1799" max="1799" width="10.125" style="3" customWidth="1"/>
    <col min="1800" max="2048" width="10" style="3" customWidth="1"/>
    <col min="2049" max="2049" width="8.125" style="3" customWidth="1"/>
    <col min="2050" max="2050" width="6.5" style="3" customWidth="1"/>
    <col min="2051" max="2051" width="6.125" style="3" customWidth="1"/>
    <col min="2052" max="2052" width="31.625" style="3" customWidth="1"/>
    <col min="2053" max="2053" width="6.125" style="3" customWidth="1"/>
    <col min="2054" max="2054" width="31.625" style="3" customWidth="1"/>
    <col min="2055" max="2055" width="10.125" style="3" customWidth="1"/>
    <col min="2056" max="2304" width="10" style="3" customWidth="1"/>
    <col min="2305" max="2305" width="8.125" style="3" customWidth="1"/>
    <col min="2306" max="2306" width="6.5" style="3" customWidth="1"/>
    <col min="2307" max="2307" width="6.125" style="3" customWidth="1"/>
    <col min="2308" max="2308" width="31.625" style="3" customWidth="1"/>
    <col min="2309" max="2309" width="6.125" style="3" customWidth="1"/>
    <col min="2310" max="2310" width="31.625" style="3" customWidth="1"/>
    <col min="2311" max="2311" width="10.125" style="3" customWidth="1"/>
    <col min="2312" max="2560" width="10" style="3" customWidth="1"/>
    <col min="2561" max="2561" width="8.125" style="3" customWidth="1"/>
    <col min="2562" max="2562" width="6.5" style="3" customWidth="1"/>
    <col min="2563" max="2563" width="6.125" style="3" customWidth="1"/>
    <col min="2564" max="2564" width="31.625" style="3" customWidth="1"/>
    <col min="2565" max="2565" width="6.125" style="3" customWidth="1"/>
    <col min="2566" max="2566" width="31.625" style="3" customWidth="1"/>
    <col min="2567" max="2567" width="10.125" style="3" customWidth="1"/>
    <col min="2568" max="2816" width="10" style="3" customWidth="1"/>
    <col min="2817" max="2817" width="8.125" style="3" customWidth="1"/>
    <col min="2818" max="2818" width="6.5" style="3" customWidth="1"/>
    <col min="2819" max="2819" width="6.125" style="3" customWidth="1"/>
    <col min="2820" max="2820" width="31.625" style="3" customWidth="1"/>
    <col min="2821" max="2821" width="6.125" style="3" customWidth="1"/>
    <col min="2822" max="2822" width="31.625" style="3" customWidth="1"/>
    <col min="2823" max="2823" width="10.125" style="3" customWidth="1"/>
    <col min="2824" max="3072" width="10" style="3" customWidth="1"/>
    <col min="3073" max="3073" width="8.125" style="3" customWidth="1"/>
    <col min="3074" max="3074" width="6.5" style="3" customWidth="1"/>
    <col min="3075" max="3075" width="6.125" style="3" customWidth="1"/>
    <col min="3076" max="3076" width="31.625" style="3" customWidth="1"/>
    <col min="3077" max="3077" width="6.125" style="3" customWidth="1"/>
    <col min="3078" max="3078" width="31.625" style="3" customWidth="1"/>
    <col min="3079" max="3079" width="10.125" style="3" customWidth="1"/>
    <col min="3080" max="3328" width="10" style="3" customWidth="1"/>
    <col min="3329" max="3329" width="8.125" style="3" customWidth="1"/>
    <col min="3330" max="3330" width="6.5" style="3" customWidth="1"/>
    <col min="3331" max="3331" width="6.125" style="3" customWidth="1"/>
    <col min="3332" max="3332" width="31.625" style="3" customWidth="1"/>
    <col min="3333" max="3333" width="6.125" style="3" customWidth="1"/>
    <col min="3334" max="3334" width="31.625" style="3" customWidth="1"/>
    <col min="3335" max="3335" width="10.125" style="3" customWidth="1"/>
    <col min="3336" max="3584" width="10" style="3" customWidth="1"/>
    <col min="3585" max="3585" width="8.125" style="3" customWidth="1"/>
    <col min="3586" max="3586" width="6.5" style="3" customWidth="1"/>
    <col min="3587" max="3587" width="6.125" style="3" customWidth="1"/>
    <col min="3588" max="3588" width="31.625" style="3" customWidth="1"/>
    <col min="3589" max="3589" width="6.125" style="3" customWidth="1"/>
    <col min="3590" max="3590" width="31.625" style="3" customWidth="1"/>
    <col min="3591" max="3591" width="10.125" style="3" customWidth="1"/>
    <col min="3592" max="3840" width="10" style="3" customWidth="1"/>
    <col min="3841" max="3841" width="8.125" style="3" customWidth="1"/>
    <col min="3842" max="3842" width="6.5" style="3" customWidth="1"/>
    <col min="3843" max="3843" width="6.125" style="3" customWidth="1"/>
    <col min="3844" max="3844" width="31.625" style="3" customWidth="1"/>
    <col min="3845" max="3845" width="6.125" style="3" customWidth="1"/>
    <col min="3846" max="3846" width="31.625" style="3" customWidth="1"/>
    <col min="3847" max="3847" width="10.125" style="3" customWidth="1"/>
    <col min="3848" max="4096" width="10" style="3" customWidth="1"/>
    <col min="4097" max="4097" width="8.125" style="3" customWidth="1"/>
    <col min="4098" max="4098" width="6.5" style="3" customWidth="1"/>
    <col min="4099" max="4099" width="6.125" style="3" customWidth="1"/>
    <col min="4100" max="4100" width="31.625" style="3" customWidth="1"/>
    <col min="4101" max="4101" width="6.125" style="3" customWidth="1"/>
    <col min="4102" max="4102" width="31.625" style="3" customWidth="1"/>
    <col min="4103" max="4103" width="10.125" style="3" customWidth="1"/>
    <col min="4104" max="4352" width="10" style="3" customWidth="1"/>
    <col min="4353" max="4353" width="8.125" style="3" customWidth="1"/>
    <col min="4354" max="4354" width="6.5" style="3" customWidth="1"/>
    <col min="4355" max="4355" width="6.125" style="3" customWidth="1"/>
    <col min="4356" max="4356" width="31.625" style="3" customWidth="1"/>
    <col min="4357" max="4357" width="6.125" style="3" customWidth="1"/>
    <col min="4358" max="4358" width="31.625" style="3" customWidth="1"/>
    <col min="4359" max="4359" width="10.125" style="3" customWidth="1"/>
    <col min="4360" max="4608" width="10" style="3" customWidth="1"/>
    <col min="4609" max="4609" width="8.125" style="3" customWidth="1"/>
    <col min="4610" max="4610" width="6.5" style="3" customWidth="1"/>
    <col min="4611" max="4611" width="6.125" style="3" customWidth="1"/>
    <col min="4612" max="4612" width="31.625" style="3" customWidth="1"/>
    <col min="4613" max="4613" width="6.125" style="3" customWidth="1"/>
    <col min="4614" max="4614" width="31.625" style="3" customWidth="1"/>
    <col min="4615" max="4615" width="10.125" style="3" customWidth="1"/>
    <col min="4616" max="4864" width="10" style="3" customWidth="1"/>
    <col min="4865" max="4865" width="8.125" style="3" customWidth="1"/>
    <col min="4866" max="4866" width="6.5" style="3" customWidth="1"/>
    <col min="4867" max="4867" width="6.125" style="3" customWidth="1"/>
    <col min="4868" max="4868" width="31.625" style="3" customWidth="1"/>
    <col min="4869" max="4869" width="6.125" style="3" customWidth="1"/>
    <col min="4870" max="4870" width="31.625" style="3" customWidth="1"/>
    <col min="4871" max="4871" width="10.125" style="3" customWidth="1"/>
    <col min="4872" max="5120" width="10" style="3" customWidth="1"/>
    <col min="5121" max="5121" width="8.125" style="3" customWidth="1"/>
    <col min="5122" max="5122" width="6.5" style="3" customWidth="1"/>
    <col min="5123" max="5123" width="6.125" style="3" customWidth="1"/>
    <col min="5124" max="5124" width="31.625" style="3" customWidth="1"/>
    <col min="5125" max="5125" width="6.125" style="3" customWidth="1"/>
    <col min="5126" max="5126" width="31.625" style="3" customWidth="1"/>
    <col min="5127" max="5127" width="10.125" style="3" customWidth="1"/>
    <col min="5128" max="5376" width="10" style="3" customWidth="1"/>
    <col min="5377" max="5377" width="8.125" style="3" customWidth="1"/>
    <col min="5378" max="5378" width="6.5" style="3" customWidth="1"/>
    <col min="5379" max="5379" width="6.125" style="3" customWidth="1"/>
    <col min="5380" max="5380" width="31.625" style="3" customWidth="1"/>
    <col min="5381" max="5381" width="6.125" style="3" customWidth="1"/>
    <col min="5382" max="5382" width="31.625" style="3" customWidth="1"/>
    <col min="5383" max="5383" width="10.125" style="3" customWidth="1"/>
    <col min="5384" max="5632" width="10" style="3" customWidth="1"/>
    <col min="5633" max="5633" width="8.125" style="3" customWidth="1"/>
    <col min="5634" max="5634" width="6.5" style="3" customWidth="1"/>
    <col min="5635" max="5635" width="6.125" style="3" customWidth="1"/>
    <col min="5636" max="5636" width="31.625" style="3" customWidth="1"/>
    <col min="5637" max="5637" width="6.125" style="3" customWidth="1"/>
    <col min="5638" max="5638" width="31.625" style="3" customWidth="1"/>
    <col min="5639" max="5639" width="10.125" style="3" customWidth="1"/>
    <col min="5640" max="5888" width="10" style="3" customWidth="1"/>
    <col min="5889" max="5889" width="8.125" style="3" customWidth="1"/>
    <col min="5890" max="5890" width="6.5" style="3" customWidth="1"/>
    <col min="5891" max="5891" width="6.125" style="3" customWidth="1"/>
    <col min="5892" max="5892" width="31.625" style="3" customWidth="1"/>
    <col min="5893" max="5893" width="6.125" style="3" customWidth="1"/>
    <col min="5894" max="5894" width="31.625" style="3" customWidth="1"/>
    <col min="5895" max="5895" width="10.125" style="3" customWidth="1"/>
    <col min="5896" max="6144" width="10" style="3" customWidth="1"/>
    <col min="6145" max="6145" width="8.125" style="3" customWidth="1"/>
    <col min="6146" max="6146" width="6.5" style="3" customWidth="1"/>
    <col min="6147" max="6147" width="6.125" style="3" customWidth="1"/>
    <col min="6148" max="6148" width="31.625" style="3" customWidth="1"/>
    <col min="6149" max="6149" width="6.125" style="3" customWidth="1"/>
    <col min="6150" max="6150" width="31.625" style="3" customWidth="1"/>
    <col min="6151" max="6151" width="10.125" style="3" customWidth="1"/>
    <col min="6152" max="6400" width="10" style="3" customWidth="1"/>
    <col min="6401" max="6401" width="8.125" style="3" customWidth="1"/>
    <col min="6402" max="6402" width="6.5" style="3" customWidth="1"/>
    <col min="6403" max="6403" width="6.125" style="3" customWidth="1"/>
    <col min="6404" max="6404" width="31.625" style="3" customWidth="1"/>
    <col min="6405" max="6405" width="6.125" style="3" customWidth="1"/>
    <col min="6406" max="6406" width="31.625" style="3" customWidth="1"/>
    <col min="6407" max="6407" width="10.125" style="3" customWidth="1"/>
    <col min="6408" max="6656" width="10" style="3" customWidth="1"/>
    <col min="6657" max="6657" width="8.125" style="3" customWidth="1"/>
    <col min="6658" max="6658" width="6.5" style="3" customWidth="1"/>
    <col min="6659" max="6659" width="6.125" style="3" customWidth="1"/>
    <col min="6660" max="6660" width="31.625" style="3" customWidth="1"/>
    <col min="6661" max="6661" width="6.125" style="3" customWidth="1"/>
    <col min="6662" max="6662" width="31.625" style="3" customWidth="1"/>
    <col min="6663" max="6663" width="10.125" style="3" customWidth="1"/>
    <col min="6664" max="6912" width="10" style="3" customWidth="1"/>
    <col min="6913" max="6913" width="8.125" style="3" customWidth="1"/>
    <col min="6914" max="6914" width="6.5" style="3" customWidth="1"/>
    <col min="6915" max="6915" width="6.125" style="3" customWidth="1"/>
    <col min="6916" max="6916" width="31.625" style="3" customWidth="1"/>
    <col min="6917" max="6917" width="6.125" style="3" customWidth="1"/>
    <col min="6918" max="6918" width="31.625" style="3" customWidth="1"/>
    <col min="6919" max="6919" width="10.125" style="3" customWidth="1"/>
    <col min="6920" max="7168" width="10" style="3" customWidth="1"/>
    <col min="7169" max="7169" width="8.125" style="3" customWidth="1"/>
    <col min="7170" max="7170" width="6.5" style="3" customWidth="1"/>
    <col min="7171" max="7171" width="6.125" style="3" customWidth="1"/>
    <col min="7172" max="7172" width="31.625" style="3" customWidth="1"/>
    <col min="7173" max="7173" width="6.125" style="3" customWidth="1"/>
    <col min="7174" max="7174" width="31.625" style="3" customWidth="1"/>
    <col min="7175" max="7175" width="10.125" style="3" customWidth="1"/>
    <col min="7176" max="7424" width="10" style="3" customWidth="1"/>
    <col min="7425" max="7425" width="8.125" style="3" customWidth="1"/>
    <col min="7426" max="7426" width="6.5" style="3" customWidth="1"/>
    <col min="7427" max="7427" width="6.125" style="3" customWidth="1"/>
    <col min="7428" max="7428" width="31.625" style="3" customWidth="1"/>
    <col min="7429" max="7429" width="6.125" style="3" customWidth="1"/>
    <col min="7430" max="7430" width="31.625" style="3" customWidth="1"/>
    <col min="7431" max="7431" width="10.125" style="3" customWidth="1"/>
    <col min="7432" max="7680" width="10" style="3" customWidth="1"/>
    <col min="7681" max="7681" width="8.125" style="3" customWidth="1"/>
    <col min="7682" max="7682" width="6.5" style="3" customWidth="1"/>
    <col min="7683" max="7683" width="6.125" style="3" customWidth="1"/>
    <col min="7684" max="7684" width="31.625" style="3" customWidth="1"/>
    <col min="7685" max="7685" width="6.125" style="3" customWidth="1"/>
    <col min="7686" max="7686" width="31.625" style="3" customWidth="1"/>
    <col min="7687" max="7687" width="10.125" style="3" customWidth="1"/>
    <col min="7688" max="7936" width="10" style="3" customWidth="1"/>
    <col min="7937" max="7937" width="8.125" style="3" customWidth="1"/>
    <col min="7938" max="7938" width="6.5" style="3" customWidth="1"/>
    <col min="7939" max="7939" width="6.125" style="3" customWidth="1"/>
    <col min="7940" max="7940" width="31.625" style="3" customWidth="1"/>
    <col min="7941" max="7941" width="6.125" style="3" customWidth="1"/>
    <col min="7942" max="7942" width="31.625" style="3" customWidth="1"/>
    <col min="7943" max="7943" width="10.125" style="3" customWidth="1"/>
    <col min="7944" max="8192" width="10" style="3" customWidth="1"/>
    <col min="8193" max="8193" width="8.125" style="3" customWidth="1"/>
    <col min="8194" max="8194" width="6.5" style="3" customWidth="1"/>
    <col min="8195" max="8195" width="6.125" style="3" customWidth="1"/>
    <col min="8196" max="8196" width="31.625" style="3" customWidth="1"/>
    <col min="8197" max="8197" width="6.125" style="3" customWidth="1"/>
    <col min="8198" max="8198" width="31.625" style="3" customWidth="1"/>
    <col min="8199" max="8199" width="10.125" style="3" customWidth="1"/>
    <col min="8200" max="8448" width="10" style="3" customWidth="1"/>
    <col min="8449" max="8449" width="8.125" style="3" customWidth="1"/>
    <col min="8450" max="8450" width="6.5" style="3" customWidth="1"/>
    <col min="8451" max="8451" width="6.125" style="3" customWidth="1"/>
    <col min="8452" max="8452" width="31.625" style="3" customWidth="1"/>
    <col min="8453" max="8453" width="6.125" style="3" customWidth="1"/>
    <col min="8454" max="8454" width="31.625" style="3" customWidth="1"/>
    <col min="8455" max="8455" width="10.125" style="3" customWidth="1"/>
    <col min="8456" max="8704" width="10" style="3" customWidth="1"/>
    <col min="8705" max="8705" width="8.125" style="3" customWidth="1"/>
    <col min="8706" max="8706" width="6.5" style="3" customWidth="1"/>
    <col min="8707" max="8707" width="6.125" style="3" customWidth="1"/>
    <col min="8708" max="8708" width="31.625" style="3" customWidth="1"/>
    <col min="8709" max="8709" width="6.125" style="3" customWidth="1"/>
    <col min="8710" max="8710" width="31.625" style="3" customWidth="1"/>
    <col min="8711" max="8711" width="10.125" style="3" customWidth="1"/>
    <col min="8712" max="8960" width="10" style="3" customWidth="1"/>
    <col min="8961" max="8961" width="8.125" style="3" customWidth="1"/>
    <col min="8962" max="8962" width="6.5" style="3" customWidth="1"/>
    <col min="8963" max="8963" width="6.125" style="3" customWidth="1"/>
    <col min="8964" max="8964" width="31.625" style="3" customWidth="1"/>
    <col min="8965" max="8965" width="6.125" style="3" customWidth="1"/>
    <col min="8966" max="8966" width="31.625" style="3" customWidth="1"/>
    <col min="8967" max="8967" width="10.125" style="3" customWidth="1"/>
    <col min="8968" max="9216" width="10" style="3" customWidth="1"/>
    <col min="9217" max="9217" width="8.125" style="3" customWidth="1"/>
    <col min="9218" max="9218" width="6.5" style="3" customWidth="1"/>
    <col min="9219" max="9219" width="6.125" style="3" customWidth="1"/>
    <col min="9220" max="9220" width="31.625" style="3" customWidth="1"/>
    <col min="9221" max="9221" width="6.125" style="3" customWidth="1"/>
    <col min="9222" max="9222" width="31.625" style="3" customWidth="1"/>
    <col min="9223" max="9223" width="10.125" style="3" customWidth="1"/>
    <col min="9224" max="9472" width="10" style="3" customWidth="1"/>
    <col min="9473" max="9473" width="8.125" style="3" customWidth="1"/>
    <col min="9474" max="9474" width="6.5" style="3" customWidth="1"/>
    <col min="9475" max="9475" width="6.125" style="3" customWidth="1"/>
    <col min="9476" max="9476" width="31.625" style="3" customWidth="1"/>
    <col min="9477" max="9477" width="6.125" style="3" customWidth="1"/>
    <col min="9478" max="9478" width="31.625" style="3" customWidth="1"/>
    <col min="9479" max="9479" width="10.125" style="3" customWidth="1"/>
    <col min="9480" max="9728" width="10" style="3" customWidth="1"/>
    <col min="9729" max="9729" width="8.125" style="3" customWidth="1"/>
    <col min="9730" max="9730" width="6.5" style="3" customWidth="1"/>
    <col min="9731" max="9731" width="6.125" style="3" customWidth="1"/>
    <col min="9732" max="9732" width="31.625" style="3" customWidth="1"/>
    <col min="9733" max="9733" width="6.125" style="3" customWidth="1"/>
    <col min="9734" max="9734" width="31.625" style="3" customWidth="1"/>
    <col min="9735" max="9735" width="10.125" style="3" customWidth="1"/>
    <col min="9736" max="9984" width="10" style="3" customWidth="1"/>
    <col min="9985" max="9985" width="8.125" style="3" customWidth="1"/>
    <col min="9986" max="9986" width="6.5" style="3" customWidth="1"/>
    <col min="9987" max="9987" width="6.125" style="3" customWidth="1"/>
    <col min="9988" max="9988" width="31.625" style="3" customWidth="1"/>
    <col min="9989" max="9989" width="6.125" style="3" customWidth="1"/>
    <col min="9990" max="9990" width="31.625" style="3" customWidth="1"/>
    <col min="9991" max="9991" width="10.125" style="3" customWidth="1"/>
    <col min="9992" max="10240" width="10" style="3" customWidth="1"/>
    <col min="10241" max="10241" width="8.125" style="3" customWidth="1"/>
    <col min="10242" max="10242" width="6.5" style="3" customWidth="1"/>
    <col min="10243" max="10243" width="6.125" style="3" customWidth="1"/>
    <col min="10244" max="10244" width="31.625" style="3" customWidth="1"/>
    <col min="10245" max="10245" width="6.125" style="3" customWidth="1"/>
    <col min="10246" max="10246" width="31.625" style="3" customWidth="1"/>
    <col min="10247" max="10247" width="10.125" style="3" customWidth="1"/>
    <col min="10248" max="10496" width="10" style="3" customWidth="1"/>
    <col min="10497" max="10497" width="8.125" style="3" customWidth="1"/>
    <col min="10498" max="10498" width="6.5" style="3" customWidth="1"/>
    <col min="10499" max="10499" width="6.125" style="3" customWidth="1"/>
    <col min="10500" max="10500" width="31.625" style="3" customWidth="1"/>
    <col min="10501" max="10501" width="6.125" style="3" customWidth="1"/>
    <col min="10502" max="10502" width="31.625" style="3" customWidth="1"/>
    <col min="10503" max="10503" width="10.125" style="3" customWidth="1"/>
    <col min="10504" max="10752" width="10" style="3" customWidth="1"/>
    <col min="10753" max="10753" width="8.125" style="3" customWidth="1"/>
    <col min="10754" max="10754" width="6.5" style="3" customWidth="1"/>
    <col min="10755" max="10755" width="6.125" style="3" customWidth="1"/>
    <col min="10756" max="10756" width="31.625" style="3" customWidth="1"/>
    <col min="10757" max="10757" width="6.125" style="3" customWidth="1"/>
    <col min="10758" max="10758" width="31.625" style="3" customWidth="1"/>
    <col min="10759" max="10759" width="10.125" style="3" customWidth="1"/>
    <col min="10760" max="11008" width="10" style="3" customWidth="1"/>
    <col min="11009" max="11009" width="8.125" style="3" customWidth="1"/>
    <col min="11010" max="11010" width="6.5" style="3" customWidth="1"/>
    <col min="11011" max="11011" width="6.125" style="3" customWidth="1"/>
    <col min="11012" max="11012" width="31.625" style="3" customWidth="1"/>
    <col min="11013" max="11013" width="6.125" style="3" customWidth="1"/>
    <col min="11014" max="11014" width="31.625" style="3" customWidth="1"/>
    <col min="11015" max="11015" width="10.125" style="3" customWidth="1"/>
    <col min="11016" max="11264" width="10" style="3" customWidth="1"/>
    <col min="11265" max="11265" width="8.125" style="3" customWidth="1"/>
    <col min="11266" max="11266" width="6.5" style="3" customWidth="1"/>
    <col min="11267" max="11267" width="6.125" style="3" customWidth="1"/>
    <col min="11268" max="11268" width="31.625" style="3" customWidth="1"/>
    <col min="11269" max="11269" width="6.125" style="3" customWidth="1"/>
    <col min="11270" max="11270" width="31.625" style="3" customWidth="1"/>
    <col min="11271" max="11271" width="10.125" style="3" customWidth="1"/>
    <col min="11272" max="11520" width="10" style="3" customWidth="1"/>
    <col min="11521" max="11521" width="8.125" style="3" customWidth="1"/>
    <col min="11522" max="11522" width="6.5" style="3" customWidth="1"/>
    <col min="11523" max="11523" width="6.125" style="3" customWidth="1"/>
    <col min="11524" max="11524" width="31.625" style="3" customWidth="1"/>
    <col min="11525" max="11525" width="6.125" style="3" customWidth="1"/>
    <col min="11526" max="11526" width="31.625" style="3" customWidth="1"/>
    <col min="11527" max="11527" width="10.125" style="3" customWidth="1"/>
    <col min="11528" max="11776" width="10" style="3" customWidth="1"/>
    <col min="11777" max="11777" width="8.125" style="3" customWidth="1"/>
    <col min="11778" max="11778" width="6.5" style="3" customWidth="1"/>
    <col min="11779" max="11779" width="6.125" style="3" customWidth="1"/>
    <col min="11780" max="11780" width="31.625" style="3" customWidth="1"/>
    <col min="11781" max="11781" width="6.125" style="3" customWidth="1"/>
    <col min="11782" max="11782" width="31.625" style="3" customWidth="1"/>
    <col min="11783" max="11783" width="10.125" style="3" customWidth="1"/>
    <col min="11784" max="12032" width="10" style="3" customWidth="1"/>
    <col min="12033" max="12033" width="8.125" style="3" customWidth="1"/>
    <col min="12034" max="12034" width="6.5" style="3" customWidth="1"/>
    <col min="12035" max="12035" width="6.125" style="3" customWidth="1"/>
    <col min="12036" max="12036" width="31.625" style="3" customWidth="1"/>
    <col min="12037" max="12037" width="6.125" style="3" customWidth="1"/>
    <col min="12038" max="12038" width="31.625" style="3" customWidth="1"/>
    <col min="12039" max="12039" width="10.125" style="3" customWidth="1"/>
    <col min="12040" max="12288" width="10" style="3" customWidth="1"/>
    <col min="12289" max="12289" width="8.125" style="3" customWidth="1"/>
    <col min="12290" max="12290" width="6.5" style="3" customWidth="1"/>
    <col min="12291" max="12291" width="6.125" style="3" customWidth="1"/>
    <col min="12292" max="12292" width="31.625" style="3" customWidth="1"/>
    <col min="12293" max="12293" width="6.125" style="3" customWidth="1"/>
    <col min="12294" max="12294" width="31.625" style="3" customWidth="1"/>
    <col min="12295" max="12295" width="10.125" style="3" customWidth="1"/>
    <col min="12296" max="12544" width="10" style="3" customWidth="1"/>
    <col min="12545" max="12545" width="8.125" style="3" customWidth="1"/>
    <col min="12546" max="12546" width="6.5" style="3" customWidth="1"/>
    <col min="12547" max="12547" width="6.125" style="3" customWidth="1"/>
    <col min="12548" max="12548" width="31.625" style="3" customWidth="1"/>
    <col min="12549" max="12549" width="6.125" style="3" customWidth="1"/>
    <col min="12550" max="12550" width="31.625" style="3" customWidth="1"/>
    <col min="12551" max="12551" width="10.125" style="3" customWidth="1"/>
    <col min="12552" max="12800" width="10" style="3" customWidth="1"/>
    <col min="12801" max="12801" width="8.125" style="3" customWidth="1"/>
    <col min="12802" max="12802" width="6.5" style="3" customWidth="1"/>
    <col min="12803" max="12803" width="6.125" style="3" customWidth="1"/>
    <col min="12804" max="12804" width="31.625" style="3" customWidth="1"/>
    <col min="12805" max="12805" width="6.125" style="3" customWidth="1"/>
    <col min="12806" max="12806" width="31.625" style="3" customWidth="1"/>
    <col min="12807" max="12807" width="10.125" style="3" customWidth="1"/>
    <col min="12808" max="13056" width="10" style="3" customWidth="1"/>
    <col min="13057" max="13057" width="8.125" style="3" customWidth="1"/>
    <col min="13058" max="13058" width="6.5" style="3" customWidth="1"/>
    <col min="13059" max="13059" width="6.125" style="3" customWidth="1"/>
    <col min="13060" max="13060" width="31.625" style="3" customWidth="1"/>
    <col min="13061" max="13061" width="6.125" style="3" customWidth="1"/>
    <col min="13062" max="13062" width="31.625" style="3" customWidth="1"/>
    <col min="13063" max="13063" width="10.125" style="3" customWidth="1"/>
    <col min="13064" max="13312" width="10" style="3" customWidth="1"/>
    <col min="13313" max="13313" width="8.125" style="3" customWidth="1"/>
    <col min="13314" max="13314" width="6.5" style="3" customWidth="1"/>
    <col min="13315" max="13315" width="6.125" style="3" customWidth="1"/>
    <col min="13316" max="13316" width="31.625" style="3" customWidth="1"/>
    <col min="13317" max="13317" width="6.125" style="3" customWidth="1"/>
    <col min="13318" max="13318" width="31.625" style="3" customWidth="1"/>
    <col min="13319" max="13319" width="10.125" style="3" customWidth="1"/>
    <col min="13320" max="13568" width="10" style="3" customWidth="1"/>
    <col min="13569" max="13569" width="8.125" style="3" customWidth="1"/>
    <col min="13570" max="13570" width="6.5" style="3" customWidth="1"/>
    <col min="13571" max="13571" width="6.125" style="3" customWidth="1"/>
    <col min="13572" max="13572" width="31.625" style="3" customWidth="1"/>
    <col min="13573" max="13573" width="6.125" style="3" customWidth="1"/>
    <col min="13574" max="13574" width="31.625" style="3" customWidth="1"/>
    <col min="13575" max="13575" width="10.125" style="3" customWidth="1"/>
    <col min="13576" max="13824" width="10" style="3" customWidth="1"/>
    <col min="13825" max="13825" width="8.125" style="3" customWidth="1"/>
    <col min="13826" max="13826" width="6.5" style="3" customWidth="1"/>
    <col min="13827" max="13827" width="6.125" style="3" customWidth="1"/>
    <col min="13828" max="13828" width="31.625" style="3" customWidth="1"/>
    <col min="13829" max="13829" width="6.125" style="3" customWidth="1"/>
    <col min="13830" max="13830" width="31.625" style="3" customWidth="1"/>
    <col min="13831" max="13831" width="10.125" style="3" customWidth="1"/>
    <col min="13832" max="14080" width="10" style="3" customWidth="1"/>
    <col min="14081" max="14081" width="8.125" style="3" customWidth="1"/>
    <col min="14082" max="14082" width="6.5" style="3" customWidth="1"/>
    <col min="14083" max="14083" width="6.125" style="3" customWidth="1"/>
    <col min="14084" max="14084" width="31.625" style="3" customWidth="1"/>
    <col min="14085" max="14085" width="6.125" style="3" customWidth="1"/>
    <col min="14086" max="14086" width="31.625" style="3" customWidth="1"/>
    <col min="14087" max="14087" width="10.125" style="3" customWidth="1"/>
    <col min="14088" max="14336" width="10" style="3" customWidth="1"/>
    <col min="14337" max="14337" width="8.125" style="3" customWidth="1"/>
    <col min="14338" max="14338" width="6.5" style="3" customWidth="1"/>
    <col min="14339" max="14339" width="6.125" style="3" customWidth="1"/>
    <col min="14340" max="14340" width="31.625" style="3" customWidth="1"/>
    <col min="14341" max="14341" width="6.125" style="3" customWidth="1"/>
    <col min="14342" max="14342" width="31.625" style="3" customWidth="1"/>
    <col min="14343" max="14343" width="10.125" style="3" customWidth="1"/>
    <col min="14344" max="14592" width="10" style="3" customWidth="1"/>
    <col min="14593" max="14593" width="8.125" style="3" customWidth="1"/>
    <col min="14594" max="14594" width="6.5" style="3" customWidth="1"/>
    <col min="14595" max="14595" width="6.125" style="3" customWidth="1"/>
    <col min="14596" max="14596" width="31.625" style="3" customWidth="1"/>
    <col min="14597" max="14597" width="6.125" style="3" customWidth="1"/>
    <col min="14598" max="14598" width="31.625" style="3" customWidth="1"/>
    <col min="14599" max="14599" width="10.125" style="3" customWidth="1"/>
    <col min="14600" max="14848" width="10" style="3" customWidth="1"/>
    <col min="14849" max="14849" width="8.125" style="3" customWidth="1"/>
    <col min="14850" max="14850" width="6.5" style="3" customWidth="1"/>
    <col min="14851" max="14851" width="6.125" style="3" customWidth="1"/>
    <col min="14852" max="14852" width="31.625" style="3" customWidth="1"/>
    <col min="14853" max="14853" width="6.125" style="3" customWidth="1"/>
    <col min="14854" max="14854" width="31.625" style="3" customWidth="1"/>
    <col min="14855" max="14855" width="10.125" style="3" customWidth="1"/>
    <col min="14856" max="15104" width="10" style="3" customWidth="1"/>
    <col min="15105" max="15105" width="8.125" style="3" customWidth="1"/>
    <col min="15106" max="15106" width="6.5" style="3" customWidth="1"/>
    <col min="15107" max="15107" width="6.125" style="3" customWidth="1"/>
    <col min="15108" max="15108" width="31.625" style="3" customWidth="1"/>
    <col min="15109" max="15109" width="6.125" style="3" customWidth="1"/>
    <col min="15110" max="15110" width="31.625" style="3" customWidth="1"/>
    <col min="15111" max="15111" width="10.125" style="3" customWidth="1"/>
    <col min="15112" max="15360" width="10" style="3" customWidth="1"/>
    <col min="15361" max="15361" width="8.125" style="3" customWidth="1"/>
    <col min="15362" max="15362" width="6.5" style="3" customWidth="1"/>
    <col min="15363" max="15363" width="6.125" style="3" customWidth="1"/>
    <col min="15364" max="15364" width="31.625" style="3" customWidth="1"/>
    <col min="15365" max="15365" width="6.125" style="3" customWidth="1"/>
    <col min="15366" max="15366" width="31.625" style="3" customWidth="1"/>
    <col min="15367" max="15367" width="10.125" style="3" customWidth="1"/>
    <col min="15368" max="15616" width="10" style="3" customWidth="1"/>
    <col min="15617" max="15617" width="8.125" style="3" customWidth="1"/>
    <col min="15618" max="15618" width="6.5" style="3" customWidth="1"/>
    <col min="15619" max="15619" width="6.125" style="3" customWidth="1"/>
    <col min="15620" max="15620" width="31.625" style="3" customWidth="1"/>
    <col min="15621" max="15621" width="6.125" style="3" customWidth="1"/>
    <col min="15622" max="15622" width="31.625" style="3" customWidth="1"/>
    <col min="15623" max="15623" width="10.125" style="3" customWidth="1"/>
    <col min="15624" max="15872" width="10" style="3" customWidth="1"/>
    <col min="15873" max="15873" width="8.125" style="3" customWidth="1"/>
    <col min="15874" max="15874" width="6.5" style="3" customWidth="1"/>
    <col min="15875" max="15875" width="6.125" style="3" customWidth="1"/>
    <col min="15876" max="15876" width="31.625" style="3" customWidth="1"/>
    <col min="15877" max="15877" width="6.125" style="3" customWidth="1"/>
    <col min="15878" max="15878" width="31.625" style="3" customWidth="1"/>
    <col min="15879" max="15879" width="10.125" style="3" customWidth="1"/>
    <col min="15880" max="16128" width="10" style="3" customWidth="1"/>
    <col min="16129" max="16129" width="8.125" style="3" customWidth="1"/>
    <col min="16130" max="16130" width="6.5" style="3" customWidth="1"/>
    <col min="16131" max="16131" width="6.125" style="3" customWidth="1"/>
    <col min="16132" max="16132" width="31.625" style="3" customWidth="1"/>
    <col min="16133" max="16133" width="6.125" style="3" customWidth="1"/>
    <col min="16134" max="16134" width="31.625" style="3" customWidth="1"/>
    <col min="16135" max="16135" width="10.125" style="3" customWidth="1"/>
    <col min="16136" max="16384" width="10" style="3" customWidth="1"/>
  </cols>
  <sheetData>
    <row r="1" spans="1:7" x14ac:dyDescent="0.25">
      <c r="A1" s="557"/>
      <c r="B1" s="557"/>
      <c r="C1" s="46"/>
      <c r="D1" s="46"/>
      <c r="E1" s="46"/>
      <c r="F1" s="46"/>
      <c r="G1" s="46"/>
    </row>
    <row r="2" spans="1:7" x14ac:dyDescent="0.25">
      <c r="A2" s="557"/>
      <c r="B2" s="557"/>
      <c r="C2" s="46"/>
      <c r="D2" s="46"/>
      <c r="E2" s="46"/>
      <c r="F2" s="46"/>
      <c r="G2" s="46"/>
    </row>
    <row r="3" spans="1:7" x14ac:dyDescent="0.25">
      <c r="A3" s="557"/>
      <c r="B3" s="557"/>
      <c r="C3" s="46"/>
      <c r="D3" s="46"/>
      <c r="E3" s="46"/>
      <c r="F3" s="46"/>
      <c r="G3" s="46"/>
    </row>
    <row r="4" spans="1:7" x14ac:dyDescent="0.25">
      <c r="A4" s="557"/>
      <c r="B4" s="557"/>
      <c r="C4" s="46"/>
      <c r="D4" s="46"/>
      <c r="E4" s="46"/>
      <c r="F4" s="46"/>
      <c r="G4" s="46"/>
    </row>
    <row r="5" spans="1:7" x14ac:dyDescent="0.25">
      <c r="A5" s="557"/>
      <c r="B5" s="557"/>
      <c r="C5" s="46"/>
      <c r="D5" s="46"/>
      <c r="E5" s="46"/>
      <c r="F5" s="46"/>
      <c r="G5" s="46"/>
    </row>
    <row r="6" spans="1:7" x14ac:dyDescent="0.25">
      <c r="A6" s="557"/>
      <c r="B6" s="557"/>
      <c r="C6" s="46"/>
      <c r="D6" s="46"/>
      <c r="E6" s="46"/>
      <c r="F6" s="46"/>
      <c r="G6" s="46"/>
    </row>
    <row r="7" spans="1:7" x14ac:dyDescent="0.25">
      <c r="A7" s="557"/>
      <c r="B7" s="557"/>
      <c r="C7" s="46"/>
      <c r="D7" s="46"/>
      <c r="E7" s="46"/>
      <c r="F7" s="46"/>
      <c r="G7" s="46"/>
    </row>
    <row r="8" spans="1:7" ht="9.75" customHeight="1" x14ac:dyDescent="0.25">
      <c r="A8" s="557"/>
      <c r="B8" s="557"/>
      <c r="C8" s="46"/>
      <c r="D8" s="46"/>
      <c r="E8" s="46"/>
      <c r="F8" s="46"/>
      <c r="G8" s="46"/>
    </row>
    <row r="9" spans="1:7" ht="21" customHeight="1" x14ac:dyDescent="0.3">
      <c r="A9" s="970" t="s">
        <v>537</v>
      </c>
      <c r="B9" s="971"/>
      <c r="C9" s="972"/>
      <c r="D9" s="972"/>
      <c r="E9" s="973"/>
      <c r="F9" s="972"/>
      <c r="G9" s="972"/>
    </row>
    <row r="10" spans="1:7" ht="26.25" customHeight="1" x14ac:dyDescent="0.25">
      <c r="A10" s="974" t="s">
        <v>437</v>
      </c>
      <c r="B10" s="975"/>
      <c r="C10" s="976" t="s">
        <v>14442</v>
      </c>
      <c r="D10" s="977"/>
      <c r="E10" s="977"/>
      <c r="F10" s="978"/>
      <c r="G10" s="558"/>
    </row>
    <row r="11" spans="1:7" ht="29.25" customHeight="1" x14ac:dyDescent="0.25">
      <c r="A11" s="974" t="s">
        <v>8170</v>
      </c>
      <c r="B11" s="975"/>
      <c r="C11" s="979" t="s">
        <v>14443</v>
      </c>
      <c r="D11" s="980"/>
      <c r="E11" s="980"/>
      <c r="F11" s="981"/>
      <c r="G11" s="558"/>
    </row>
    <row r="12" spans="1:7" ht="30" customHeight="1" x14ac:dyDescent="0.25">
      <c r="A12" s="974" t="s">
        <v>438</v>
      </c>
      <c r="B12" s="975"/>
      <c r="C12" s="982" t="s">
        <v>710</v>
      </c>
      <c r="D12" s="983"/>
      <c r="E12" s="983"/>
      <c r="F12" s="984"/>
      <c r="G12" s="558"/>
    </row>
    <row r="13" spans="1:7" x14ac:dyDescent="0.25">
      <c r="A13" s="985"/>
      <c r="B13" s="986"/>
      <c r="C13" s="46"/>
      <c r="D13" s="46"/>
      <c r="E13" s="46"/>
      <c r="F13" s="46"/>
    </row>
    <row r="14" spans="1:7" x14ac:dyDescent="0.25">
      <c r="A14" s="579" t="s">
        <v>439</v>
      </c>
      <c r="B14" s="569"/>
      <c r="C14" s="568"/>
      <c r="D14" s="568"/>
      <c r="E14" s="568"/>
      <c r="F14" s="568"/>
      <c r="G14" s="46"/>
    </row>
    <row r="15" spans="1:7" ht="11.25" customHeight="1" x14ac:dyDescent="0.25">
      <c r="A15" s="557"/>
      <c r="B15" s="570"/>
      <c r="C15" s="987"/>
      <c r="D15" s="988"/>
      <c r="E15" s="988"/>
      <c r="F15" s="988"/>
      <c r="G15" s="559"/>
    </row>
    <row r="16" spans="1:7" s="383" customFormat="1" ht="11.25" customHeight="1" x14ac:dyDescent="0.2">
      <c r="A16" s="562"/>
      <c r="B16" s="563"/>
      <c r="C16" s="988"/>
      <c r="D16" s="988"/>
      <c r="E16" s="988"/>
      <c r="F16" s="988"/>
      <c r="G16" s="86"/>
    </row>
    <row r="17" spans="1:11" s="383" customFormat="1" ht="11.25" customHeight="1" x14ac:dyDescent="0.2">
      <c r="A17" s="572" t="s">
        <v>598</v>
      </c>
      <c r="B17" s="563"/>
      <c r="C17" s="564"/>
      <c r="D17" s="565"/>
      <c r="E17" s="564"/>
      <c r="F17" s="565"/>
      <c r="G17" s="559"/>
    </row>
    <row r="18" spans="1:11" s="383" customFormat="1" ht="11.25" customHeight="1" x14ac:dyDescent="0.2">
      <c r="A18" s="573" t="s">
        <v>440</v>
      </c>
      <c r="B18" s="563"/>
      <c r="C18" s="567"/>
      <c r="D18" s="567"/>
      <c r="E18" s="567"/>
      <c r="F18" s="567"/>
      <c r="G18" s="559"/>
    </row>
    <row r="19" spans="1:11" x14ac:dyDescent="0.25">
      <c r="A19" s="582">
        <v>1</v>
      </c>
      <c r="B19" s="557"/>
      <c r="C19" s="989" t="s">
        <v>638</v>
      </c>
      <c r="D19" s="989"/>
      <c r="E19" s="989"/>
      <c r="F19" s="989"/>
      <c r="G19" s="559"/>
    </row>
    <row r="20" spans="1:11" x14ac:dyDescent="0.25">
      <c r="A20" s="582">
        <v>2</v>
      </c>
      <c r="B20" s="557"/>
      <c r="C20" s="963" t="s">
        <v>441</v>
      </c>
      <c r="D20" s="963"/>
      <c r="E20" s="963"/>
      <c r="F20" s="963"/>
      <c r="G20" s="48"/>
      <c r="K20" s="384"/>
    </row>
    <row r="21" spans="1:11" x14ac:dyDescent="0.25">
      <c r="A21" s="582">
        <v>3</v>
      </c>
      <c r="B21" s="557"/>
      <c r="C21" s="963" t="s">
        <v>442</v>
      </c>
      <c r="D21" s="963"/>
      <c r="E21" s="963"/>
      <c r="F21" s="963"/>
      <c r="G21" s="48"/>
    </row>
    <row r="22" spans="1:11" x14ac:dyDescent="0.25">
      <c r="A22" s="583" t="s">
        <v>417</v>
      </c>
      <c r="B22" s="557"/>
      <c r="C22" s="963" t="s">
        <v>443</v>
      </c>
      <c r="D22" s="963"/>
      <c r="E22" s="963"/>
      <c r="F22" s="963"/>
      <c r="G22" s="48"/>
    </row>
    <row r="23" spans="1:11" s="836" customFormat="1" x14ac:dyDescent="0.25">
      <c r="A23" s="583" t="s">
        <v>8622</v>
      </c>
      <c r="B23" s="557"/>
      <c r="C23" s="866" t="s">
        <v>8623</v>
      </c>
      <c r="D23" s="866"/>
      <c r="E23" s="866"/>
      <c r="F23" s="866"/>
      <c r="G23" s="48"/>
    </row>
    <row r="24" spans="1:11" x14ac:dyDescent="0.25">
      <c r="A24" s="582">
        <v>4</v>
      </c>
      <c r="B24" s="557"/>
      <c r="C24" s="963" t="s">
        <v>444</v>
      </c>
      <c r="D24" s="963"/>
      <c r="E24" s="963"/>
      <c r="F24" s="963"/>
      <c r="G24" s="48"/>
    </row>
    <row r="25" spans="1:11" x14ac:dyDescent="0.25">
      <c r="A25" s="557"/>
      <c r="B25" s="557"/>
      <c r="C25" s="960" t="s">
        <v>445</v>
      </c>
      <c r="D25" s="960"/>
      <c r="E25" s="960"/>
      <c r="F25" s="960"/>
      <c r="G25" s="46"/>
      <c r="K25" s="384"/>
    </row>
    <row r="26" spans="1:11" x14ac:dyDescent="0.25">
      <c r="A26" s="557"/>
      <c r="B26" s="557"/>
      <c r="C26" s="966" t="s">
        <v>540</v>
      </c>
      <c r="D26" s="966"/>
      <c r="E26" s="966"/>
      <c r="F26" s="966"/>
      <c r="G26" s="46"/>
    </row>
    <row r="27" spans="1:11" x14ac:dyDescent="0.25">
      <c r="A27" s="557">
        <v>5</v>
      </c>
      <c r="B27" s="557"/>
      <c r="C27" s="584" t="s">
        <v>541</v>
      </c>
      <c r="D27" s="561"/>
      <c r="E27" s="561"/>
      <c r="F27" s="561"/>
      <c r="G27" s="46"/>
    </row>
    <row r="28" spans="1:11" x14ac:dyDescent="0.25">
      <c r="A28" s="557">
        <v>6</v>
      </c>
      <c r="B28" s="557"/>
      <c r="C28" s="584" t="s">
        <v>542</v>
      </c>
      <c r="D28" s="561"/>
      <c r="E28" s="561"/>
      <c r="F28" s="561"/>
      <c r="G28" s="46"/>
    </row>
    <row r="29" spans="1:11" x14ac:dyDescent="0.25">
      <c r="A29" s="557">
        <v>7</v>
      </c>
      <c r="B29" s="557"/>
      <c r="C29" s="578" t="s">
        <v>543</v>
      </c>
      <c r="D29" s="561"/>
      <c r="E29" s="561"/>
      <c r="F29" s="561"/>
      <c r="G29" s="46"/>
    </row>
    <row r="30" spans="1:11" x14ac:dyDescent="0.25">
      <c r="A30" s="557">
        <v>8</v>
      </c>
      <c r="B30" s="557"/>
      <c r="C30" s="578" t="s">
        <v>544</v>
      </c>
      <c r="D30" s="561"/>
      <c r="E30" s="561"/>
      <c r="F30" s="561"/>
      <c r="G30" s="46"/>
    </row>
    <row r="31" spans="1:11" x14ac:dyDescent="0.25">
      <c r="A31" s="557" t="s">
        <v>538</v>
      </c>
      <c r="B31" s="557"/>
      <c r="C31" s="578" t="s">
        <v>545</v>
      </c>
      <c r="D31" s="561"/>
      <c r="E31" s="561"/>
      <c r="F31" s="561"/>
      <c r="G31" s="46"/>
    </row>
    <row r="32" spans="1:11" x14ac:dyDescent="0.25">
      <c r="A32" s="557">
        <v>9</v>
      </c>
      <c r="B32" s="557"/>
      <c r="C32" s="578" t="s">
        <v>547</v>
      </c>
      <c r="D32" s="561"/>
      <c r="E32" s="561"/>
      <c r="F32" s="561"/>
      <c r="G32" s="46"/>
    </row>
    <row r="33" spans="1:11" x14ac:dyDescent="0.25">
      <c r="A33" s="557" t="s">
        <v>539</v>
      </c>
      <c r="B33" s="557"/>
      <c r="C33" s="578" t="s">
        <v>546</v>
      </c>
      <c r="D33" s="561"/>
      <c r="E33" s="561"/>
      <c r="F33" s="561"/>
      <c r="G33" s="46"/>
    </row>
    <row r="34" spans="1:11" x14ac:dyDescent="0.25">
      <c r="A34" s="557">
        <v>10</v>
      </c>
      <c r="B34" s="557"/>
      <c r="C34" s="964" t="s">
        <v>611</v>
      </c>
      <c r="D34" s="964"/>
      <c r="E34" s="561"/>
      <c r="F34" s="561"/>
      <c r="G34" s="46"/>
    </row>
    <row r="35" spans="1:11" s="53" customFormat="1" x14ac:dyDescent="0.25">
      <c r="A35" s="604">
        <v>11</v>
      </c>
      <c r="B35" s="604"/>
      <c r="C35" s="967" t="s">
        <v>617</v>
      </c>
      <c r="D35" s="967"/>
      <c r="E35" s="967"/>
      <c r="F35" s="967"/>
      <c r="G35" s="197"/>
    </row>
    <row r="36" spans="1:11" ht="19.5" customHeight="1" x14ac:dyDescent="0.25">
      <c r="A36" s="557">
        <v>12</v>
      </c>
      <c r="B36" s="557"/>
      <c r="C36" s="969" t="s">
        <v>446</v>
      </c>
      <c r="D36" s="969"/>
      <c r="E36" s="969"/>
      <c r="F36" s="969"/>
      <c r="G36" s="48"/>
    </row>
    <row r="37" spans="1:11" x14ac:dyDescent="0.25">
      <c r="A37" s="557">
        <v>13</v>
      </c>
      <c r="B37" s="557"/>
      <c r="C37" s="961" t="s">
        <v>432</v>
      </c>
      <c r="D37" s="961"/>
      <c r="E37" s="961"/>
      <c r="F37" s="961"/>
      <c r="G37" s="48"/>
      <c r="K37" s="384"/>
    </row>
    <row r="38" spans="1:11" x14ac:dyDescent="0.25">
      <c r="A38" s="557">
        <v>14</v>
      </c>
      <c r="B38" s="557"/>
      <c r="C38" s="961" t="s">
        <v>98</v>
      </c>
      <c r="D38" s="961"/>
      <c r="E38" s="961"/>
      <c r="F38" s="961"/>
      <c r="G38" s="48"/>
    </row>
    <row r="39" spans="1:11" x14ac:dyDescent="0.25">
      <c r="A39" s="557">
        <v>15</v>
      </c>
      <c r="B39" s="557"/>
      <c r="C39" s="968" t="s">
        <v>99</v>
      </c>
      <c r="D39" s="968"/>
      <c r="E39" s="968"/>
      <c r="F39" s="968"/>
      <c r="G39" s="48"/>
    </row>
    <row r="40" spans="1:11" x14ac:dyDescent="0.25">
      <c r="A40" s="557">
        <v>16</v>
      </c>
      <c r="B40" s="557"/>
      <c r="C40" s="968" t="s">
        <v>548</v>
      </c>
      <c r="D40" s="968"/>
      <c r="E40" s="968"/>
      <c r="F40" s="968"/>
      <c r="G40" s="48"/>
    </row>
    <row r="41" spans="1:11" x14ac:dyDescent="0.25">
      <c r="A41" s="560">
        <v>17</v>
      </c>
      <c r="B41" s="557"/>
      <c r="C41" s="965" t="s">
        <v>433</v>
      </c>
      <c r="D41" s="965"/>
      <c r="E41" s="965"/>
      <c r="F41" s="965"/>
      <c r="G41" s="48"/>
    </row>
    <row r="42" spans="1:11" x14ac:dyDescent="0.25">
      <c r="A42" s="560">
        <v>18</v>
      </c>
      <c r="B42" s="557"/>
      <c r="C42" s="964" t="s">
        <v>447</v>
      </c>
      <c r="D42" s="964"/>
      <c r="E42" s="964"/>
      <c r="F42" s="964"/>
      <c r="G42" s="48"/>
    </row>
    <row r="43" spans="1:11" x14ac:dyDescent="0.25">
      <c r="A43" s="560">
        <v>19</v>
      </c>
      <c r="B43" s="557"/>
      <c r="C43" s="964" t="s">
        <v>604</v>
      </c>
      <c r="D43" s="964"/>
      <c r="E43" s="964"/>
      <c r="F43" s="964"/>
      <c r="G43" s="48"/>
    </row>
    <row r="44" spans="1:11" x14ac:dyDescent="0.25">
      <c r="A44" s="560">
        <v>20</v>
      </c>
      <c r="B44" s="557"/>
      <c r="C44" s="964" t="s">
        <v>448</v>
      </c>
      <c r="D44" s="964"/>
      <c r="E44" s="964"/>
      <c r="F44" s="964"/>
      <c r="G44" s="48"/>
    </row>
    <row r="45" spans="1:11" x14ac:dyDescent="0.25">
      <c r="A45" s="560"/>
      <c r="B45" s="557"/>
      <c r="C45" s="960" t="s">
        <v>449</v>
      </c>
      <c r="D45" s="960"/>
      <c r="E45" s="960"/>
      <c r="F45" s="960"/>
      <c r="G45" s="48"/>
    </row>
    <row r="46" spans="1:11" x14ac:dyDescent="0.25">
      <c r="A46" s="560">
        <v>21</v>
      </c>
      <c r="B46" s="557"/>
      <c r="C46" s="593" t="s">
        <v>550</v>
      </c>
      <c r="D46" s="571"/>
      <c r="E46" s="571"/>
      <c r="F46" s="571"/>
      <c r="G46" s="48"/>
    </row>
    <row r="47" spans="1:11" x14ac:dyDescent="0.25">
      <c r="A47" s="560" t="s">
        <v>625</v>
      </c>
      <c r="B47" s="557"/>
      <c r="C47" s="593" t="s">
        <v>597</v>
      </c>
      <c r="D47" s="571"/>
      <c r="E47" s="571"/>
      <c r="F47" s="571"/>
      <c r="G47" s="48"/>
    </row>
    <row r="48" spans="1:11" x14ac:dyDescent="0.25">
      <c r="A48" s="560" t="s">
        <v>626</v>
      </c>
      <c r="B48" s="557"/>
      <c r="C48" s="593" t="s">
        <v>549</v>
      </c>
      <c r="D48" s="571"/>
      <c r="E48" s="571"/>
      <c r="F48" s="571"/>
      <c r="G48" s="48"/>
    </row>
    <row r="49" spans="1:7" x14ac:dyDescent="0.25">
      <c r="A49" s="560" t="s">
        <v>627</v>
      </c>
      <c r="B49" s="557"/>
      <c r="C49" s="593" t="s">
        <v>551</v>
      </c>
      <c r="D49" s="571"/>
      <c r="E49" s="571"/>
      <c r="F49" s="571"/>
      <c r="G49" s="48"/>
    </row>
    <row r="50" spans="1:7" x14ac:dyDescent="0.25">
      <c r="A50" s="560" t="s">
        <v>628</v>
      </c>
      <c r="B50" s="557"/>
      <c r="C50" s="593" t="s">
        <v>699</v>
      </c>
      <c r="D50" s="571"/>
      <c r="E50" s="571"/>
      <c r="F50" s="571"/>
      <c r="G50" s="48"/>
    </row>
    <row r="51" spans="1:7" x14ac:dyDescent="0.25">
      <c r="A51" s="560" t="s">
        <v>629</v>
      </c>
      <c r="B51" s="557"/>
      <c r="C51" s="593" t="s">
        <v>700</v>
      </c>
      <c r="D51" s="571"/>
      <c r="E51" s="571"/>
      <c r="F51" s="571"/>
      <c r="G51" s="48"/>
    </row>
    <row r="52" spans="1:7" x14ac:dyDescent="0.25">
      <c r="A52" s="560">
        <v>22</v>
      </c>
      <c r="B52" s="557"/>
      <c r="C52" s="962" t="s">
        <v>450</v>
      </c>
      <c r="D52" s="962"/>
      <c r="E52" s="962"/>
      <c r="F52" s="962"/>
      <c r="G52" s="48"/>
    </row>
    <row r="53" spans="1:7" x14ac:dyDescent="0.25">
      <c r="A53" s="560">
        <v>23</v>
      </c>
      <c r="B53" s="557"/>
      <c r="C53" s="963" t="s">
        <v>451</v>
      </c>
      <c r="D53" s="963"/>
      <c r="E53" s="963"/>
      <c r="F53" s="963"/>
      <c r="G53" s="48"/>
    </row>
    <row r="54" spans="1:7" x14ac:dyDescent="0.25">
      <c r="A54" s="560">
        <v>24</v>
      </c>
      <c r="B54" s="557"/>
      <c r="C54" s="964" t="s">
        <v>452</v>
      </c>
      <c r="D54" s="964"/>
      <c r="E54" s="964"/>
      <c r="F54" s="964"/>
      <c r="G54" s="48"/>
    </row>
    <row r="55" spans="1:7" x14ac:dyDescent="0.25">
      <c r="A55" s="557"/>
      <c r="B55" s="557"/>
      <c r="C55" s="566"/>
      <c r="D55" s="566"/>
      <c r="E55" s="566"/>
      <c r="F55" s="566"/>
      <c r="G55" s="46"/>
    </row>
    <row r="56" spans="1:7" x14ac:dyDescent="0.25">
      <c r="C56" s="122"/>
      <c r="D56" s="122"/>
      <c r="E56" s="122"/>
      <c r="F56" s="122"/>
    </row>
    <row r="58" spans="1:7" x14ac:dyDescent="0.25">
      <c r="A58" s="3"/>
    </row>
  </sheetData>
  <customSheetViews>
    <customSheetView guid="{2B02D384-C491-407A-BDE4-AE28ADD46A1B}" scale="90">
      <selection activeCell="C19" sqref="C19:F19"/>
      <pageMargins left="0.7" right="0.7" top="0.75" bottom="0.75" header="0.3" footer="0.3"/>
    </customSheetView>
    <customSheetView guid="{308C4385-EAEA-4BCE-B0FC-FDCEDCEEF109}" scale="90">
      <selection activeCell="C19" sqref="C19:F19"/>
      <pageMargins left="0.7" right="0.7" top="0.75" bottom="0.75" header="0.3" footer="0.3"/>
    </customSheetView>
    <customSheetView guid="{2A47DAE1-4D09-4B8F-976F-D55860F48E7E}" scale="90">
      <selection activeCell="C19" sqref="C19:F19"/>
      <pageMargins left="0.7" right="0.7" top="0.75" bottom="0.75" header="0.3" footer="0.3"/>
    </customSheetView>
    <customSheetView guid="{7ADF7C90-975D-408E-9099-B0D1F108147C}" scale="90">
      <selection activeCell="C19" sqref="C19:F19"/>
      <pageMargins left="0.7" right="0.7" top="0.75" bottom="0.75" header="0.3" footer="0.3"/>
    </customSheetView>
    <customSheetView guid="{920EB2C1-F259-41F1-B521-871E68AFDA1F}" scale="90">
      <selection activeCell="C19" sqref="C19:F19"/>
      <pageMargins left="0.7" right="0.7" top="0.75" bottom="0.75" header="0.3" footer="0.3"/>
    </customSheetView>
    <customSheetView guid="{0379C295-42D8-49E0-9B1C-2B6AC4C970E3}" scale="90">
      <selection activeCell="C19" sqref="C19:F19"/>
      <pageMargins left="0.7" right="0.7" top="0.75" bottom="0.75" header="0.3" footer="0.3"/>
    </customSheetView>
    <customSheetView guid="{E9DB7C58-7112-4CBF-9DB9-F17F9FC5F475}" scale="90">
      <selection activeCell="C19" sqref="C19:F19"/>
      <pageMargins left="0.7" right="0.7" top="0.75" bottom="0.75" header="0.3" footer="0.3"/>
    </customSheetView>
  </customSheetViews>
  <mergeCells count="31">
    <mergeCell ref="C22:F22"/>
    <mergeCell ref="C24:F24"/>
    <mergeCell ref="C25:F25"/>
    <mergeCell ref="C21:F21"/>
    <mergeCell ref="A9:G9"/>
    <mergeCell ref="A10:B10"/>
    <mergeCell ref="C10:F10"/>
    <mergeCell ref="A11:B11"/>
    <mergeCell ref="C11:F11"/>
    <mergeCell ref="A12:B12"/>
    <mergeCell ref="C12:F12"/>
    <mergeCell ref="A13:B13"/>
    <mergeCell ref="C15:F16"/>
    <mergeCell ref="C19:F19"/>
    <mergeCell ref="C20:F20"/>
    <mergeCell ref="C26:F26"/>
    <mergeCell ref="C35:F35"/>
    <mergeCell ref="C38:F38"/>
    <mergeCell ref="C39:F39"/>
    <mergeCell ref="C40:F40"/>
    <mergeCell ref="C34:D34"/>
    <mergeCell ref="C36:F36"/>
    <mergeCell ref="C45:F45"/>
    <mergeCell ref="C37:F37"/>
    <mergeCell ref="C52:F52"/>
    <mergeCell ref="C53:F53"/>
    <mergeCell ref="C54:F54"/>
    <mergeCell ref="C41:F41"/>
    <mergeCell ref="C42:F42"/>
    <mergeCell ref="C43:F43"/>
    <mergeCell ref="C44:F44"/>
  </mergeCells>
  <dataValidations count="2">
    <dataValidation type="list" allowBlank="1" showInputMessage="1" showErrorMessage="1" sqref="C10:F10">
      <formula1>Institutions</formula1>
    </dataValidation>
    <dataValidation type="list" allowBlank="1" showInputMessage="1" showErrorMessage="1" sqref="C11:F11">
      <formula1>Return_Dates</formula1>
    </dataValidation>
  </dataValidations>
  <hyperlinks>
    <hyperlink ref="C19" location="Ratio_and_ACM_Calculation" tooltip="Click to jump to this schedule" display="Ratio_and_ACM_Calculation"/>
    <hyperlink ref="C20" location="RWA_Summary" tooltip="Click to jump to this schedule" display="Risk-weighted asset summary"/>
    <hyperlink ref="C21" location="Capital_Elements" tooltip="Click to jump to this schedule" display="Capital elements"/>
    <hyperlink ref="C24" location="Allowance" tooltip="Click to jump to this schedule" display="Allowance for impairment: capital treatment"/>
    <hyperlink ref="C35" location="Stand_Residential" tooltip="Click to jump to this schedule" display="Retail residential mortgages"/>
    <hyperlink ref="C36" location="Stand_Other_Retail" tooltip="Click to jump to this schedule" display="Other retail (excl. SMEs treated as Retail)"/>
    <hyperlink ref="C38" location="Stand_Equity" tooltip="Click to jump to this schedule" display="Equity"/>
    <hyperlink ref="C39" location="Stand_Trading" tooltip="Click to jump to this schedule" display="Trading book"/>
    <hyperlink ref="C40" location="Stand_Securitization" tooltip="Click to jump to this schedule" display="Securitizations"/>
    <hyperlink ref="C41" location="Other_Assets" tooltip="Click to jump to this schedule" display="Other banking book assets"/>
    <hyperlink ref="C42" location="Off_Balance_Sheet" tooltip="Click to jump to this schedule" display="Off-balance sheet exposures excluding derivatives and securitization exposures"/>
    <hyperlink ref="C43" location="Derivatives" tooltip="Click to jump to this schedule" display="Derivative contracts"/>
    <hyperlink ref="C44" location="Securitizations" tooltip="Click to jump to this schedule" display="Securitization Exposures"/>
    <hyperlink ref="C45" location="Market_Risk" tooltip="Click to jump to this schedule" display="Minimum capital required for market risk"/>
    <hyperlink ref="C54" location="Reconciliation" tooltip="Click to jump to this schedule" display="Balance sheeet coverage by risk type and reconciliation to consolidated balance sheet"/>
    <hyperlink ref="C37" location="Stand_SME_Retail" tooltip="Click to jump to this schedule" display="SMEs treated as Retail"/>
    <hyperlink ref="C53" location="Obligor_Guarantor" tooltip="Click to jump to this schedule" display="Gross exposures by original obligor and ultimate guarantor"/>
    <hyperlink ref="C22:F22" location="'3A Capital from Subs'!A1" display="Qualifying Capital Issued Out of Subsidiaries"/>
    <hyperlink ref="C19:F19" location="'1 Capital Ratios'!A1" tooltip="Click to jump to this schedule" display="Capital Ratios"/>
    <hyperlink ref="C20:F20" location="'2 RWA Summary'!A1" tooltip="Click to jump to this schedule" display="Summary of Risk-weighted Assets"/>
    <hyperlink ref="C21:F21" location="'3 Capital'!A1" tooltip="Click to jump to this schedule" display="Capital Elements"/>
    <hyperlink ref="C24:F24" location="'4 Allowance'!A1" tooltip="Click to jump to this schedule" display="Allowance for Impairment: Capital Treatment"/>
    <hyperlink ref="C27" location="'5 Sovereign'!A1" display="   Sovereign"/>
    <hyperlink ref="C28" location="'6 PSEs'!A1" display="   PSEs"/>
    <hyperlink ref="C29" location="'7 MDBs'!A1" display="   MDBs"/>
    <hyperlink ref="C30" location="'8 Bank &amp; Sec. Firms LT'!A1" display="   Bank &amp; Sec. Firms LT"/>
    <hyperlink ref="C31" location="'8A Bank &amp; Sec. Firms ST'!A1" display="   Bank &amp; Sec. Firms ST"/>
    <hyperlink ref="C32" location="' 9 Corp. &amp; Sec. firms LT'!A1" display="   Corp. &amp; Sec. Firms ST"/>
    <hyperlink ref="C33" location="'9A Corp. &amp; Sec. Firms ST'!A1" display="   Corp. &amp; Sec. Firms LT"/>
    <hyperlink ref="C35:F35" location="'11 Residential Mortgages'!A1" tooltip="Click to jump to this schedule" display="Residential Mortgages"/>
    <hyperlink ref="C36:F36" location="'12 Other Retail'!A1" tooltip="Click to jump to this schedule" display="Other Retail (excl. SBEs treated as Other Retail)"/>
    <hyperlink ref="C37:F37" location="'13 SBE Other Retail'!A1" tooltip="Click to jump to this schedule" display="SBEs treated as Other Retail"/>
    <hyperlink ref="C38:F38" location="'14 Private Equity'!Print_Area" tooltip="Click to jump to this schedule" display="Equity"/>
    <hyperlink ref="C39:F39" location="'15 Trading'!A1" tooltip="Click to jump to this schedule" display="Trading Book"/>
    <hyperlink ref="C40:F40" location="'16 Securitization Calcn'!Print_Area" tooltip="Click to jump to this schedule" display="Securitization Calculations"/>
    <hyperlink ref="C41:F41" location="'17 Other Assets'!A1" tooltip="Click to jump to this schedule" display="Other credit risk-weighted assets"/>
    <hyperlink ref="C42:F42" location="'18 Off-Balance Sheet'!A1" tooltip="Click to jump to this schedule" display="Off-balance Sheet Exposures Excluding Derivatives and Securitization Exposures"/>
    <hyperlink ref="C43:F43" location="'19 Derivatives'!A1" tooltip="Click to jump to this schedule" display="Derivatives"/>
    <hyperlink ref="C44:F44" location="'20 Securitization Banking book'!A1" tooltip="Click to jump to this schedule" display="Banking Book Securitization Exposures"/>
    <hyperlink ref="C46" location="'21 Market Risk - Foreign Exch.'!A1" display="       Market risk - Foreign Exchange Risk"/>
    <hyperlink ref="C47" location="'21A Market  Risk - Trigger'!A1" display="       Market Risk - Trigger"/>
    <hyperlink ref="C48" location="'21B Market Risk - IRR Spec.'!A1" display="       Market Risk - Interest Rate Risk - Specific Risk"/>
    <hyperlink ref="C49" location="'21C Market Risk - IRR Gen.'!A1" display="       Market Risk - Interest Rate Risk - General Risk"/>
    <hyperlink ref="C50" location="'21D Market Risk - Equity &amp; Com.'!A1" display="       Market Risk - Interest Rate Risk - Equity and Commodities Position Risk "/>
    <hyperlink ref="C51" location="'21E Market Risk - Options'!A1" display="       Market Risk - Interest Rate Risk - Option"/>
    <hyperlink ref="C52:F52" location="'22 Op Risk'!A1" display="Minimum Capital Required for Operational Risk"/>
    <hyperlink ref="C54:F54" location="'24 Reconciliation'!A1" tooltip="Click to jump to this schedule" display="Balance Sheet Coverage by Risk Type and Reconciliation to Consolidated Balance Sheet"/>
    <hyperlink ref="C34:D34" location="'10 Commercial Real Estate'!A1" display="          Commercial Real Estate"/>
    <hyperlink ref="C53:F53" location="'23 Obligor - Guarantor'!A1" tooltip="Click to jump to this schedule" display="Gross Exposures by Original Obligor and by Ultimate Guarantor"/>
    <hyperlink ref="C23" location="'3B Supp. Subs. Info.'!A1" display="Supplementary Subsidiary Information"/>
  </hyperlinks>
  <pageMargins left="0.7" right="0.7" top="0.75" bottom="0.75" header="0.3" footer="0.3"/>
  <pageSetup paperSize="1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54"/>
  <sheetViews>
    <sheetView topLeftCell="A32" zoomScale="130" zoomScaleNormal="130" zoomScalePageLayoutView="160" workbookViewId="0">
      <selection activeCell="L66" sqref="L66"/>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31</v>
      </c>
      <c r="B1" s="1"/>
      <c r="C1" s="1"/>
      <c r="D1" s="2"/>
      <c r="E1" s="2"/>
      <c r="F1" s="2"/>
      <c r="G1" s="2"/>
      <c r="L1" s="4">
        <v>7</v>
      </c>
    </row>
    <row r="2" spans="1:12" x14ac:dyDescent="0.25">
      <c r="A2" s="1021" t="s">
        <v>1</v>
      </c>
      <c r="B2" s="1022"/>
      <c r="C2" s="1023"/>
      <c r="D2" s="5"/>
      <c r="E2" s="2"/>
      <c r="F2" s="2"/>
      <c r="G2" s="2"/>
    </row>
    <row r="3" spans="1:12" x14ac:dyDescent="0.25">
      <c r="A3" s="6" t="s">
        <v>34</v>
      </c>
      <c r="B3" s="6"/>
      <c r="C3" s="1"/>
      <c r="D3" s="2"/>
      <c r="E3" s="2"/>
      <c r="F3" s="2"/>
      <c r="G3" s="2"/>
    </row>
    <row r="4" spans="1:12" x14ac:dyDescent="0.25">
      <c r="A4" s="7" t="s">
        <v>566</v>
      </c>
      <c r="B4" s="6"/>
      <c r="C4" s="1"/>
      <c r="D4" s="2"/>
      <c r="E4" s="2"/>
      <c r="F4" s="2"/>
      <c r="G4" s="2"/>
    </row>
    <row r="5" spans="1:12" x14ac:dyDescent="0.25">
      <c r="A5" s="1"/>
      <c r="B5" s="1"/>
      <c r="C5" s="1"/>
      <c r="D5" s="2"/>
      <c r="E5" s="2"/>
      <c r="F5" s="2"/>
      <c r="G5" s="2"/>
    </row>
    <row r="6" spans="1:12" x14ac:dyDescent="0.25">
      <c r="A6" s="8"/>
      <c r="B6" s="1018" t="s">
        <v>2</v>
      </c>
      <c r="C6" s="1019"/>
      <c r="D6" s="1020"/>
      <c r="E6" s="9"/>
      <c r="F6" s="1018" t="s">
        <v>3</v>
      </c>
      <c r="G6" s="1019"/>
      <c r="H6" s="1020"/>
      <c r="I6" s="10"/>
      <c r="J6" s="11" t="s">
        <v>4</v>
      </c>
      <c r="K6" s="10"/>
      <c r="L6" s="10"/>
    </row>
    <row r="7" spans="1:12" ht="44.1" customHeight="1"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66" t="s">
        <v>21</v>
      </c>
      <c r="B9" s="67"/>
      <c r="D9" s="20"/>
      <c r="E9" s="20"/>
      <c r="F9" s="880" t="s">
        <v>8629</v>
      </c>
      <c r="G9" s="880" t="s">
        <v>8629</v>
      </c>
      <c r="H9" s="21"/>
      <c r="I9" s="21"/>
      <c r="J9" s="21"/>
      <c r="K9" s="21"/>
      <c r="L9" s="21"/>
    </row>
    <row r="10" spans="1:12" x14ac:dyDescent="0.25">
      <c r="A10" s="841" t="s">
        <v>8158</v>
      </c>
      <c r="B10" s="22"/>
      <c r="C10" s="652" t="s">
        <v>1298</v>
      </c>
      <c r="D10" s="652" t="s">
        <v>1304</v>
      </c>
      <c r="E10" s="830"/>
      <c r="F10" s="652" t="s">
        <v>1313</v>
      </c>
      <c r="G10" s="652" t="s">
        <v>1317</v>
      </c>
      <c r="H10" s="652" t="s">
        <v>1321</v>
      </c>
      <c r="I10" s="21"/>
      <c r="J10" s="817" t="s">
        <v>1509</v>
      </c>
      <c r="K10" s="653"/>
      <c r="L10" s="817" t="s">
        <v>1327</v>
      </c>
    </row>
    <row r="11" spans="1:12" x14ac:dyDescent="0.25">
      <c r="A11" s="842" t="s">
        <v>8159</v>
      </c>
      <c r="B11" s="22"/>
      <c r="C11" s="818" t="s">
        <v>1299</v>
      </c>
      <c r="D11" s="818" t="s">
        <v>1305</v>
      </c>
      <c r="E11" s="23"/>
      <c r="F11" s="818" t="s">
        <v>1314</v>
      </c>
      <c r="G11" s="818" t="s">
        <v>1310</v>
      </c>
      <c r="H11" s="652" t="s">
        <v>1311</v>
      </c>
      <c r="I11" s="24"/>
      <c r="J11" s="817" t="s">
        <v>1510</v>
      </c>
      <c r="K11" s="653"/>
      <c r="L11" s="817" t="s">
        <v>1328</v>
      </c>
    </row>
    <row r="12" spans="1:12" x14ac:dyDescent="0.25">
      <c r="A12" s="842" t="s">
        <v>8160</v>
      </c>
      <c r="B12" s="22"/>
      <c r="C12" s="818" t="s">
        <v>1300</v>
      </c>
      <c r="D12" s="818" t="s">
        <v>1306</v>
      </c>
      <c r="E12" s="23"/>
      <c r="F12" s="818" t="s">
        <v>1309</v>
      </c>
      <c r="G12" s="818" t="s">
        <v>1318</v>
      </c>
      <c r="H12" s="652" t="s">
        <v>1322</v>
      </c>
      <c r="I12" s="24"/>
      <c r="J12" s="817" t="s">
        <v>1511</v>
      </c>
      <c r="K12" s="24"/>
      <c r="L12" s="817" t="s">
        <v>1329</v>
      </c>
    </row>
    <row r="13" spans="1:12" x14ac:dyDescent="0.25">
      <c r="A13" s="842" t="s">
        <v>8161</v>
      </c>
      <c r="B13" s="22"/>
      <c r="C13" s="818" t="s">
        <v>1301</v>
      </c>
      <c r="D13" s="818" t="s">
        <v>1307</v>
      </c>
      <c r="E13" s="23"/>
      <c r="F13" s="818" t="s">
        <v>1315</v>
      </c>
      <c r="G13" s="818" t="s">
        <v>1319</v>
      </c>
      <c r="H13" s="652" t="s">
        <v>1323</v>
      </c>
      <c r="I13" s="24"/>
      <c r="J13" s="817" t="s">
        <v>1512</v>
      </c>
      <c r="K13" s="24"/>
      <c r="L13" s="817" t="s">
        <v>1330</v>
      </c>
    </row>
    <row r="14" spans="1:12" x14ac:dyDescent="0.25">
      <c r="A14" s="842" t="s">
        <v>8162</v>
      </c>
      <c r="B14" s="22"/>
      <c r="C14" s="818" t="s">
        <v>1302</v>
      </c>
      <c r="D14" s="818" t="s">
        <v>1308</v>
      </c>
      <c r="E14" s="23"/>
      <c r="F14" s="818" t="s">
        <v>1316</v>
      </c>
      <c r="G14" s="818" t="s">
        <v>1320</v>
      </c>
      <c r="H14" s="652" t="s">
        <v>1324</v>
      </c>
      <c r="I14" s="24"/>
      <c r="J14" s="817" t="s">
        <v>1513</v>
      </c>
      <c r="K14" s="24"/>
      <c r="L14" s="817" t="s">
        <v>1331</v>
      </c>
    </row>
    <row r="15" spans="1:12" x14ac:dyDescent="0.25">
      <c r="A15" s="25" t="s">
        <v>22</v>
      </c>
      <c r="B15" s="26"/>
      <c r="C15" s="817" t="s">
        <v>1303</v>
      </c>
      <c r="D15" s="817" t="s">
        <v>1312</v>
      </c>
      <c r="E15" s="62"/>
      <c r="F15" s="28"/>
      <c r="G15" s="28"/>
      <c r="H15" s="817" t="s">
        <v>1325</v>
      </c>
      <c r="I15" s="63"/>
      <c r="J15" s="817" t="s">
        <v>1326</v>
      </c>
      <c r="K15" s="63"/>
      <c r="L15" s="817" t="s">
        <v>1332</v>
      </c>
    </row>
    <row r="16" spans="1:12" x14ac:dyDescent="0.25">
      <c r="A16" s="30"/>
      <c r="B16" s="30"/>
      <c r="E16" s="34"/>
      <c r="F16" s="34"/>
      <c r="J16" s="36"/>
      <c r="L16" s="34"/>
    </row>
    <row r="17" spans="1:12" x14ac:dyDescent="0.25">
      <c r="A17" s="33" t="s">
        <v>23</v>
      </c>
      <c r="B17" s="33"/>
      <c r="E17" s="34"/>
      <c r="F17" s="880" t="s">
        <v>8629</v>
      </c>
      <c r="G17" s="880" t="s">
        <v>8629</v>
      </c>
      <c r="J17" s="36"/>
      <c r="L17" s="34"/>
    </row>
    <row r="18" spans="1:12" x14ac:dyDescent="0.25">
      <c r="A18" s="841" t="s">
        <v>8158</v>
      </c>
      <c r="B18" s="652" t="s">
        <v>1333</v>
      </c>
      <c r="C18" s="652" t="s">
        <v>1339</v>
      </c>
      <c r="D18" s="652" t="s">
        <v>1345</v>
      </c>
      <c r="E18" s="173"/>
      <c r="F18" s="652" t="s">
        <v>1351</v>
      </c>
      <c r="G18" s="652" t="s">
        <v>1356</v>
      </c>
      <c r="H18" s="652" t="s">
        <v>1427</v>
      </c>
      <c r="J18" s="817" t="s">
        <v>1362</v>
      </c>
      <c r="K18" s="653"/>
      <c r="L18" s="817" t="s">
        <v>1368</v>
      </c>
    </row>
    <row r="19" spans="1:12" x14ac:dyDescent="0.25">
      <c r="A19" s="842" t="s">
        <v>8159</v>
      </c>
      <c r="B19" s="818" t="s">
        <v>1334</v>
      </c>
      <c r="C19" s="818" t="s">
        <v>1340</v>
      </c>
      <c r="D19" s="652" t="s">
        <v>1346</v>
      </c>
      <c r="E19" s="23"/>
      <c r="F19" s="818" t="s">
        <v>1352</v>
      </c>
      <c r="G19" s="818" t="s">
        <v>1357</v>
      </c>
      <c r="H19" s="652" t="s">
        <v>1428</v>
      </c>
      <c r="I19" s="24"/>
      <c r="J19" s="817" t="s">
        <v>1363</v>
      </c>
      <c r="K19" s="653"/>
      <c r="L19" s="817" t="s">
        <v>1369</v>
      </c>
    </row>
    <row r="20" spans="1:12" x14ac:dyDescent="0.25">
      <c r="A20" s="842" t="s">
        <v>8160</v>
      </c>
      <c r="B20" s="818" t="s">
        <v>1335</v>
      </c>
      <c r="C20" s="818" t="s">
        <v>1341</v>
      </c>
      <c r="D20" s="652" t="s">
        <v>1347</v>
      </c>
      <c r="E20" s="23"/>
      <c r="F20" s="818" t="s">
        <v>1353</v>
      </c>
      <c r="G20" s="818" t="s">
        <v>1358</v>
      </c>
      <c r="H20" s="652" t="s">
        <v>1429</v>
      </c>
      <c r="I20" s="24"/>
      <c r="J20" s="817" t="s">
        <v>1364</v>
      </c>
      <c r="K20" s="24"/>
      <c r="L20" s="817" t="s">
        <v>1370</v>
      </c>
    </row>
    <row r="21" spans="1:12" x14ac:dyDescent="0.25">
      <c r="A21" s="842" t="s">
        <v>8161</v>
      </c>
      <c r="B21" s="818" t="s">
        <v>1336</v>
      </c>
      <c r="C21" s="818" t="s">
        <v>1342</v>
      </c>
      <c r="D21" s="652" t="s">
        <v>1348</v>
      </c>
      <c r="E21" s="23"/>
      <c r="F21" s="818" t="s">
        <v>1354</v>
      </c>
      <c r="G21" s="818" t="s">
        <v>1425</v>
      </c>
      <c r="H21" s="652" t="s">
        <v>1359</v>
      </c>
      <c r="I21" s="24"/>
      <c r="J21" s="817" t="s">
        <v>1365</v>
      </c>
      <c r="K21" s="24"/>
      <c r="L21" s="817" t="s">
        <v>1371</v>
      </c>
    </row>
    <row r="22" spans="1:12" x14ac:dyDescent="0.25">
      <c r="A22" s="842" t="s">
        <v>8162</v>
      </c>
      <c r="B22" s="818" t="s">
        <v>1337</v>
      </c>
      <c r="C22" s="818" t="s">
        <v>1343</v>
      </c>
      <c r="D22" s="652" t="s">
        <v>1349</v>
      </c>
      <c r="E22" s="23"/>
      <c r="F22" s="818" t="s">
        <v>1355</v>
      </c>
      <c r="G22" s="818" t="s">
        <v>1426</v>
      </c>
      <c r="H22" s="652" t="s">
        <v>1360</v>
      </c>
      <c r="I22" s="24"/>
      <c r="J22" s="817" t="s">
        <v>1366</v>
      </c>
      <c r="K22" s="24"/>
      <c r="L22" s="817" t="s">
        <v>1372</v>
      </c>
    </row>
    <row r="23" spans="1:12" x14ac:dyDescent="0.25">
      <c r="A23" s="25" t="s">
        <v>22</v>
      </c>
      <c r="B23" s="817" t="s">
        <v>1338</v>
      </c>
      <c r="C23" s="817" t="s">
        <v>1344</v>
      </c>
      <c r="D23" s="817" t="s">
        <v>1350</v>
      </c>
      <c r="E23" s="62"/>
      <c r="F23" s="28"/>
      <c r="G23" s="28"/>
      <c r="H23" s="817" t="s">
        <v>1361</v>
      </c>
      <c r="I23" s="63"/>
      <c r="J23" s="817" t="s">
        <v>1367</v>
      </c>
      <c r="K23" s="63"/>
      <c r="L23" s="817" t="s">
        <v>1373</v>
      </c>
    </row>
    <row r="24" spans="1:12" x14ac:dyDescent="0.25">
      <c r="A24" s="836"/>
    </row>
    <row r="25" spans="1:12" x14ac:dyDescent="0.25">
      <c r="A25" s="2" t="s">
        <v>26</v>
      </c>
      <c r="B25" s="2"/>
      <c r="F25" s="880" t="s">
        <v>8629</v>
      </c>
      <c r="G25" s="880" t="s">
        <v>8629</v>
      </c>
    </row>
    <row r="26" spans="1:12" x14ac:dyDescent="0.25">
      <c r="A26" s="841" t="s">
        <v>8158</v>
      </c>
      <c r="B26" s="22"/>
      <c r="C26" s="652" t="s">
        <v>1374</v>
      </c>
      <c r="D26" s="652" t="s">
        <v>1380</v>
      </c>
      <c r="E26" s="53"/>
      <c r="F26" s="652" t="s">
        <v>1386</v>
      </c>
      <c r="G26" s="652" t="s">
        <v>1434</v>
      </c>
      <c r="H26" s="652" t="s">
        <v>1391</v>
      </c>
      <c r="I26" s="24"/>
      <c r="J26" s="817" t="s">
        <v>1397</v>
      </c>
      <c r="K26" s="653"/>
      <c r="L26" s="817" t="s">
        <v>1403</v>
      </c>
    </row>
    <row r="27" spans="1:12" x14ac:dyDescent="0.25">
      <c r="A27" s="842" t="s">
        <v>8159</v>
      </c>
      <c r="B27" s="22"/>
      <c r="C27" s="818" t="s">
        <v>1375</v>
      </c>
      <c r="D27" s="652" t="s">
        <v>1381</v>
      </c>
      <c r="E27" s="23"/>
      <c r="F27" s="818" t="s">
        <v>1430</v>
      </c>
      <c r="G27" s="818" t="s">
        <v>1387</v>
      </c>
      <c r="H27" s="652" t="s">
        <v>1392</v>
      </c>
      <c r="I27" s="24"/>
      <c r="J27" s="817" t="s">
        <v>1398</v>
      </c>
      <c r="K27" s="653"/>
      <c r="L27" s="817" t="s">
        <v>1404</v>
      </c>
    </row>
    <row r="28" spans="1:12" x14ac:dyDescent="0.25">
      <c r="A28" s="842" t="s">
        <v>8160</v>
      </c>
      <c r="B28" s="22"/>
      <c r="C28" s="818" t="s">
        <v>1376</v>
      </c>
      <c r="D28" s="652" t="s">
        <v>1382</v>
      </c>
      <c r="E28" s="23"/>
      <c r="F28" s="818" t="s">
        <v>1431</v>
      </c>
      <c r="G28" s="818" t="s">
        <v>1388</v>
      </c>
      <c r="H28" s="652" t="s">
        <v>1393</v>
      </c>
      <c r="I28" s="24"/>
      <c r="J28" s="817" t="s">
        <v>1399</v>
      </c>
      <c r="K28" s="24"/>
      <c r="L28" s="817" t="s">
        <v>1405</v>
      </c>
    </row>
    <row r="29" spans="1:12" x14ac:dyDescent="0.25">
      <c r="A29" s="842" t="s">
        <v>8161</v>
      </c>
      <c r="B29" s="22"/>
      <c r="C29" s="818" t="s">
        <v>1377</v>
      </c>
      <c r="D29" s="652" t="s">
        <v>1383</v>
      </c>
      <c r="E29" s="23"/>
      <c r="F29" s="818" t="s">
        <v>1432</v>
      </c>
      <c r="G29" s="818" t="s">
        <v>1389</v>
      </c>
      <c r="H29" s="652" t="s">
        <v>1394</v>
      </c>
      <c r="I29" s="24"/>
      <c r="J29" s="817" t="s">
        <v>1400</v>
      </c>
      <c r="K29" s="24"/>
      <c r="L29" s="817" t="s">
        <v>1406</v>
      </c>
    </row>
    <row r="30" spans="1:12" x14ac:dyDescent="0.25">
      <c r="A30" s="842" t="s">
        <v>8162</v>
      </c>
      <c r="B30" s="22"/>
      <c r="C30" s="818" t="s">
        <v>1378</v>
      </c>
      <c r="D30" s="652" t="s">
        <v>1384</v>
      </c>
      <c r="E30" s="23"/>
      <c r="F30" s="818" t="s">
        <v>1433</v>
      </c>
      <c r="G30" s="818" t="s">
        <v>1390</v>
      </c>
      <c r="H30" s="652" t="s">
        <v>1395</v>
      </c>
      <c r="I30" s="24"/>
      <c r="J30" s="817" t="s">
        <v>1401</v>
      </c>
      <c r="K30" s="24"/>
      <c r="L30" s="817" t="s">
        <v>1407</v>
      </c>
    </row>
    <row r="31" spans="1:12" x14ac:dyDescent="0.25">
      <c r="A31" s="25" t="s">
        <v>22</v>
      </c>
      <c r="B31" s="26"/>
      <c r="C31" s="817" t="s">
        <v>1379</v>
      </c>
      <c r="D31" s="817" t="s">
        <v>1385</v>
      </c>
      <c r="E31" s="62"/>
      <c r="F31" s="28"/>
      <c r="G31" s="28"/>
      <c r="H31" s="817" t="s">
        <v>1396</v>
      </c>
      <c r="I31" s="63"/>
      <c r="J31" s="817" t="s">
        <v>1402</v>
      </c>
      <c r="K31" s="63"/>
      <c r="L31" s="817" t="s">
        <v>1408</v>
      </c>
    </row>
    <row r="32" spans="1:12" x14ac:dyDescent="0.25">
      <c r="A32" s="836"/>
    </row>
    <row r="33" spans="1:12" x14ac:dyDescent="0.25">
      <c r="A33" s="2" t="s">
        <v>604</v>
      </c>
      <c r="B33" s="2"/>
      <c r="F33" s="880" t="s">
        <v>8629</v>
      </c>
      <c r="G33" s="880" t="s">
        <v>8629</v>
      </c>
    </row>
    <row r="34" spans="1:12" x14ac:dyDescent="0.25">
      <c r="A34" s="841" t="s">
        <v>8158</v>
      </c>
      <c r="B34" s="652" t="s">
        <v>1409</v>
      </c>
      <c r="C34" s="652" t="s">
        <v>1415</v>
      </c>
      <c r="D34" s="652" t="s">
        <v>1421</v>
      </c>
      <c r="E34" s="828"/>
      <c r="F34" s="652" t="s">
        <v>1437</v>
      </c>
      <c r="G34" s="652" t="s">
        <v>1442</v>
      </c>
      <c r="H34" s="652" t="s">
        <v>1447</v>
      </c>
      <c r="I34" s="24"/>
      <c r="J34" s="817" t="s">
        <v>1453</v>
      </c>
      <c r="K34" s="653"/>
      <c r="L34" s="817" t="s">
        <v>1459</v>
      </c>
    </row>
    <row r="35" spans="1:12" x14ac:dyDescent="0.25">
      <c r="A35" s="842" t="s">
        <v>8159</v>
      </c>
      <c r="B35" s="818" t="s">
        <v>1410</v>
      </c>
      <c r="C35" s="818" t="s">
        <v>1416</v>
      </c>
      <c r="D35" s="652" t="s">
        <v>1422</v>
      </c>
      <c r="E35" s="23"/>
      <c r="F35" s="818" t="s">
        <v>1438</v>
      </c>
      <c r="G35" s="818" t="s">
        <v>1443</v>
      </c>
      <c r="H35" s="652" t="s">
        <v>1448</v>
      </c>
      <c r="I35" s="24"/>
      <c r="J35" s="817" t="s">
        <v>1454</v>
      </c>
      <c r="K35" s="653"/>
      <c r="L35" s="817" t="s">
        <v>1460</v>
      </c>
    </row>
    <row r="36" spans="1:12" x14ac:dyDescent="0.25">
      <c r="A36" s="842" t="s">
        <v>8160</v>
      </c>
      <c r="B36" s="818" t="s">
        <v>1411</v>
      </c>
      <c r="C36" s="818" t="s">
        <v>1417</v>
      </c>
      <c r="D36" s="652" t="s">
        <v>1423</v>
      </c>
      <c r="E36" s="23"/>
      <c r="F36" s="818" t="s">
        <v>1439</v>
      </c>
      <c r="G36" s="818" t="s">
        <v>1444</v>
      </c>
      <c r="H36" s="652" t="s">
        <v>1449</v>
      </c>
      <c r="I36" s="24"/>
      <c r="J36" s="817" t="s">
        <v>1455</v>
      </c>
      <c r="K36" s="24"/>
      <c r="L36" s="817" t="s">
        <v>1461</v>
      </c>
    </row>
    <row r="37" spans="1:12" x14ac:dyDescent="0.25">
      <c r="A37" s="842" t="s">
        <v>8161</v>
      </c>
      <c r="B37" s="818" t="s">
        <v>1412</v>
      </c>
      <c r="C37" s="818" t="s">
        <v>1418</v>
      </c>
      <c r="D37" s="652" t="s">
        <v>1424</v>
      </c>
      <c r="E37" s="23"/>
      <c r="F37" s="818" t="s">
        <v>1440</v>
      </c>
      <c r="G37" s="818" t="s">
        <v>1445</v>
      </c>
      <c r="H37" s="652" t="s">
        <v>1450</v>
      </c>
      <c r="I37" s="24"/>
      <c r="J37" s="817" t="s">
        <v>1456</v>
      </c>
      <c r="K37" s="24"/>
      <c r="L37" s="817" t="s">
        <v>1462</v>
      </c>
    </row>
    <row r="38" spans="1:12" x14ac:dyDescent="0.25">
      <c r="A38" s="842" t="s">
        <v>8162</v>
      </c>
      <c r="B38" s="818" t="s">
        <v>1413</v>
      </c>
      <c r="C38" s="818" t="s">
        <v>1419</v>
      </c>
      <c r="D38" s="652" t="s">
        <v>1435</v>
      </c>
      <c r="E38" s="23"/>
      <c r="F38" s="818" t="s">
        <v>1441</v>
      </c>
      <c r="G38" s="818" t="s">
        <v>1446</v>
      </c>
      <c r="H38" s="652" t="s">
        <v>1451</v>
      </c>
      <c r="I38" s="24"/>
      <c r="J38" s="817" t="s">
        <v>1457</v>
      </c>
      <c r="K38" s="24"/>
      <c r="L38" s="817" t="s">
        <v>1463</v>
      </c>
    </row>
    <row r="39" spans="1:12" x14ac:dyDescent="0.25">
      <c r="A39" s="25" t="s">
        <v>22</v>
      </c>
      <c r="B39" s="817" t="s">
        <v>1414</v>
      </c>
      <c r="C39" s="817" t="s">
        <v>1420</v>
      </c>
      <c r="D39" s="817" t="s">
        <v>1436</v>
      </c>
      <c r="E39" s="62"/>
      <c r="F39" s="28"/>
      <c r="G39" s="28"/>
      <c r="H39" s="817" t="s">
        <v>1452</v>
      </c>
      <c r="I39" s="63"/>
      <c r="J39" s="817" t="s">
        <v>1458</v>
      </c>
      <c r="K39" s="63"/>
      <c r="L39" s="817" t="s">
        <v>1464</v>
      </c>
    </row>
    <row r="40" spans="1:12" x14ac:dyDescent="0.25">
      <c r="A40" s="836"/>
    </row>
    <row r="41" spans="1:12" x14ac:dyDescent="0.25">
      <c r="A41" s="2" t="s">
        <v>24</v>
      </c>
      <c r="B41" s="2"/>
      <c r="F41" s="880" t="s">
        <v>8629</v>
      </c>
      <c r="G41" s="880" t="s">
        <v>8629</v>
      </c>
    </row>
    <row r="42" spans="1:12" x14ac:dyDescent="0.25">
      <c r="A42" s="841" t="s">
        <v>8158</v>
      </c>
      <c r="B42" s="652" t="s">
        <v>1465</v>
      </c>
      <c r="C42" s="652" t="s">
        <v>1471</v>
      </c>
      <c r="D42" s="652" t="s">
        <v>7730</v>
      </c>
      <c r="E42" s="828"/>
      <c r="F42" s="652" t="s">
        <v>7736</v>
      </c>
      <c r="G42" s="652" t="s">
        <v>7741</v>
      </c>
      <c r="H42" s="652" t="s">
        <v>7746</v>
      </c>
      <c r="I42" s="24"/>
      <c r="J42" s="817" t="s">
        <v>7752</v>
      </c>
      <c r="K42" s="653"/>
      <c r="L42" s="817" t="s">
        <v>7758</v>
      </c>
    </row>
    <row r="43" spans="1:12" x14ac:dyDescent="0.25">
      <c r="A43" s="842" t="s">
        <v>8159</v>
      </c>
      <c r="B43" s="818" t="s">
        <v>1466</v>
      </c>
      <c r="C43" s="818" t="s">
        <v>1472</v>
      </c>
      <c r="D43" s="652" t="s">
        <v>7731</v>
      </c>
      <c r="E43" s="23"/>
      <c r="F43" s="818" t="s">
        <v>7737</v>
      </c>
      <c r="G43" s="818" t="s">
        <v>7742</v>
      </c>
      <c r="H43" s="652" t="s">
        <v>7747</v>
      </c>
      <c r="I43" s="24"/>
      <c r="J43" s="817" t="s">
        <v>7753</v>
      </c>
      <c r="K43" s="653"/>
      <c r="L43" s="817" t="s">
        <v>7759</v>
      </c>
    </row>
    <row r="44" spans="1:12" x14ac:dyDescent="0.25">
      <c r="A44" s="842" t="s">
        <v>8160</v>
      </c>
      <c r="B44" s="818" t="s">
        <v>1467</v>
      </c>
      <c r="C44" s="818" t="s">
        <v>1473</v>
      </c>
      <c r="D44" s="652" t="s">
        <v>7732</v>
      </c>
      <c r="E44" s="23"/>
      <c r="F44" s="818" t="s">
        <v>7738</v>
      </c>
      <c r="G44" s="818" t="s">
        <v>7743</v>
      </c>
      <c r="H44" s="652" t="s">
        <v>7748</v>
      </c>
      <c r="I44" s="24"/>
      <c r="J44" s="817" t="s">
        <v>7754</v>
      </c>
      <c r="K44" s="24"/>
      <c r="L44" s="817" t="s">
        <v>7760</v>
      </c>
    </row>
    <row r="45" spans="1:12" x14ac:dyDescent="0.25">
      <c r="A45" s="842" t="s">
        <v>8161</v>
      </c>
      <c r="B45" s="818" t="s">
        <v>1468</v>
      </c>
      <c r="C45" s="818" t="s">
        <v>1474</v>
      </c>
      <c r="D45" s="652" t="s">
        <v>7733</v>
      </c>
      <c r="E45" s="23"/>
      <c r="F45" s="818" t="s">
        <v>7739</v>
      </c>
      <c r="G45" s="818" t="s">
        <v>7744</v>
      </c>
      <c r="H45" s="652" t="s">
        <v>7749</v>
      </c>
      <c r="I45" s="24"/>
      <c r="J45" s="817" t="s">
        <v>7755</v>
      </c>
      <c r="K45" s="24"/>
      <c r="L45" s="817" t="s">
        <v>7761</v>
      </c>
    </row>
    <row r="46" spans="1:12" x14ac:dyDescent="0.25">
      <c r="A46" s="842" t="s">
        <v>8162</v>
      </c>
      <c r="B46" s="818" t="s">
        <v>1469</v>
      </c>
      <c r="C46" s="818" t="s">
        <v>1475</v>
      </c>
      <c r="D46" s="652" t="s">
        <v>7734</v>
      </c>
      <c r="E46" s="23"/>
      <c r="F46" s="818" t="s">
        <v>7740</v>
      </c>
      <c r="G46" s="818" t="s">
        <v>7745</v>
      </c>
      <c r="H46" s="652" t="s">
        <v>7750</v>
      </c>
      <c r="I46" s="24"/>
      <c r="J46" s="817" t="s">
        <v>7756</v>
      </c>
      <c r="K46" s="24"/>
      <c r="L46" s="817" t="s">
        <v>7762</v>
      </c>
    </row>
    <row r="47" spans="1:12" x14ac:dyDescent="0.25">
      <c r="A47" s="25" t="s">
        <v>22</v>
      </c>
      <c r="B47" s="817" t="s">
        <v>1470</v>
      </c>
      <c r="C47" s="817" t="s">
        <v>7729</v>
      </c>
      <c r="D47" s="817" t="s">
        <v>7735</v>
      </c>
      <c r="E47" s="62"/>
      <c r="F47" s="28"/>
      <c r="G47" s="28"/>
      <c r="H47" s="817" t="s">
        <v>7751</v>
      </c>
      <c r="I47" s="63"/>
      <c r="J47" s="817" t="s">
        <v>7757</v>
      </c>
      <c r="K47" s="63"/>
      <c r="L47" s="817" t="s">
        <v>7763</v>
      </c>
    </row>
    <row r="48" spans="1:12" s="53" customFormat="1" x14ac:dyDescent="0.25">
      <c r="A48" s="54"/>
      <c r="B48" s="55"/>
      <c r="C48" s="55"/>
      <c r="D48" s="55"/>
      <c r="E48" s="64"/>
      <c r="F48" s="57"/>
      <c r="G48" s="57"/>
      <c r="H48" s="55"/>
      <c r="I48" s="65"/>
      <c r="J48" s="55"/>
      <c r="K48" s="65"/>
      <c r="L48" s="55"/>
    </row>
    <row r="49" spans="1:12" s="53" customFormat="1" x14ac:dyDescent="0.25">
      <c r="A49" s="59" t="s">
        <v>22</v>
      </c>
      <c r="B49" s="55"/>
      <c r="C49" s="817" t="s">
        <v>7764</v>
      </c>
      <c r="D49" s="817" t="s">
        <v>7765</v>
      </c>
      <c r="E49" s="64"/>
      <c r="F49" s="57"/>
      <c r="G49" s="57"/>
      <c r="H49" s="55"/>
      <c r="I49" s="65"/>
      <c r="J49" s="55"/>
      <c r="K49" s="65"/>
      <c r="L49" s="817" t="s">
        <v>7766</v>
      </c>
    </row>
    <row r="50" spans="1:12" s="53" customFormat="1" x14ac:dyDescent="0.25">
      <c r="A50" s="54"/>
      <c r="B50" s="55"/>
      <c r="C50" s="55"/>
      <c r="D50" s="55"/>
      <c r="E50" s="64"/>
      <c r="F50" s="57"/>
      <c r="G50" s="57"/>
      <c r="H50" s="55"/>
      <c r="I50" s="65"/>
      <c r="J50" s="55"/>
      <c r="K50" s="65"/>
      <c r="L50" s="55"/>
    </row>
    <row r="51" spans="1:12" x14ac:dyDescent="0.25">
      <c r="A51" s="68"/>
      <c r="B51" s="68"/>
      <c r="C51" s="53"/>
      <c r="D51" s="53"/>
      <c r="E51" s="53"/>
      <c r="F51" s="53"/>
      <c r="G51" s="53"/>
      <c r="H51" s="69"/>
      <c r="I51" s="53"/>
      <c r="J51" s="53"/>
      <c r="K51" s="53"/>
    </row>
    <row r="52" spans="1:12" x14ac:dyDescent="0.25">
      <c r="A52" s="36" t="s">
        <v>28</v>
      </c>
      <c r="H52" s="35"/>
    </row>
    <row r="53" spans="1:12" x14ac:dyDescent="0.25">
      <c r="B53" s="36"/>
      <c r="H53" s="35"/>
    </row>
    <row r="54" spans="1:12" x14ac:dyDescent="0.25">
      <c r="B54" s="36"/>
      <c r="H54" s="35"/>
    </row>
  </sheetData>
  <sheetProtection password="EB26" sheet="1" objects="1" scenarios="1"/>
  <customSheetViews>
    <customSheetView guid="{2B02D384-C491-407A-BDE4-AE28ADD46A1B}" scale="130" showPageBreaks="1" fitToPage="1" printArea="1" topLeftCell="A19">
      <selection activeCell="J14" sqref="J14"/>
      <pageMargins left="0.7" right="0.7" top="0.75" bottom="0.75" header="0.3" footer="0.3"/>
      <pageSetup scale="78" fitToHeight="0" orientation="portrait" r:id="rId1"/>
    </customSheetView>
    <customSheetView guid="{308C4385-EAEA-4BCE-B0FC-FDCEDCEEF109}" scale="130" showPageBreaks="1" fitToPage="1" printArea="1" topLeftCell="A19">
      <selection activeCell="J14" sqref="J14"/>
      <pageMargins left="0.7" right="0.7" top="0.75" bottom="0.75" header="0.3" footer="0.3"/>
      <pageSetup scale="78" fitToHeight="0" orientation="portrait" r:id="rId2"/>
    </customSheetView>
    <customSheetView guid="{2A47DAE1-4D09-4B8F-976F-D55860F48E7E}" scale="130" showPageBreaks="1" fitToPage="1" printArea="1">
      <selection activeCell="J14" sqref="J14"/>
      <pageMargins left="0.7" right="0.7" top="0.75" bottom="0.75" header="0.3" footer="0.3"/>
      <pageSetup scale="78" fitToHeight="0" orientation="portrait" r:id="rId3"/>
    </customSheetView>
    <customSheetView guid="{7ADF7C90-975D-408E-9099-B0D1F108147C}" scale="130" showPageBreaks="1" fitToPage="1" printArea="1" topLeftCell="A19">
      <selection activeCell="J14" sqref="J14"/>
      <pageMargins left="0.7" right="0.7" top="0.75" bottom="0.75" header="0.3" footer="0.3"/>
      <pageSetup scale="78" fitToHeight="0" orientation="portrait" r:id="rId4"/>
    </customSheetView>
    <customSheetView guid="{920EB2C1-F259-41F1-B521-871E68AFDA1F}" scale="130" fitToPage="1" topLeftCell="A19">
      <pageMargins left="0.7" right="0.7" top="0.75" bottom="0.75" header="0.3" footer="0.3"/>
      <pageSetup scale="78" fitToHeight="0" orientation="portrait" r:id="rId5"/>
    </customSheetView>
    <customSheetView guid="{0379C295-42D8-49E0-9B1C-2B6AC4C970E3}" scale="130" showPageBreaks="1" fitToPage="1" printArea="1" topLeftCell="A19">
      <selection activeCell="J14" sqref="J14"/>
      <pageMargins left="0.7" right="0.7" top="0.75" bottom="0.75" header="0.3" footer="0.3"/>
      <pageSetup scale="78" fitToHeight="0" orientation="portrait" r:id="rId6"/>
    </customSheetView>
    <customSheetView guid="{E9DB7C58-7112-4CBF-9DB9-F17F9FC5F475}" scale="130" fitToPage="1" topLeftCell="A19">
      <selection activeCell="J14" sqref="J14"/>
      <pageMargins left="0.7" right="0.7" top="0.75" bottom="0.75" header="0.3" footer="0.3"/>
      <pageSetup scale="78" fitToHeight="0" orientation="portrait" r:id="rId7"/>
    </customSheetView>
  </customSheetViews>
  <mergeCells count="3">
    <mergeCell ref="A2:C2"/>
    <mergeCell ref="B6:D6"/>
    <mergeCell ref="F6:H6"/>
  </mergeCells>
  <hyperlinks>
    <hyperlink ref="A2" location="Schedule_Listing" display="Return to Shedule Listing"/>
    <hyperlink ref="A2:C2" location="'Schedule Listing'!C28" display="Return to Schedule Listing"/>
  </hyperlinks>
  <pageMargins left="0.7" right="0.7" top="0.75" bottom="0.75" header="0.3" footer="0.3"/>
  <pageSetup scale="78" fitToHeight="0" orientation="portrait" r:id="rId8"/>
  <ignoredErrors>
    <ignoredError sqref="A10:A4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54"/>
  <sheetViews>
    <sheetView topLeftCell="A28" zoomScaleNormal="100" zoomScalePageLayoutView="160" workbookViewId="0">
      <selection activeCell="Q23" sqref="Q23"/>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517</v>
      </c>
      <c r="B1" s="1"/>
      <c r="C1" s="1"/>
      <c r="D1" s="2"/>
      <c r="E1" s="2"/>
      <c r="F1" s="2"/>
      <c r="G1" s="2"/>
      <c r="L1" s="4">
        <v>7</v>
      </c>
    </row>
    <row r="2" spans="1:12" x14ac:dyDescent="0.25">
      <c r="A2" s="1021" t="s">
        <v>1</v>
      </c>
      <c r="B2" s="1022"/>
      <c r="C2" s="1023"/>
      <c r="D2" s="5"/>
      <c r="E2" s="2"/>
      <c r="F2" s="2"/>
      <c r="G2" s="2"/>
    </row>
    <row r="3" spans="1:12" x14ac:dyDescent="0.25">
      <c r="A3" s="6" t="s">
        <v>35</v>
      </c>
      <c r="B3" s="6"/>
      <c r="C3" s="1"/>
      <c r="D3" s="2"/>
      <c r="E3" s="2"/>
      <c r="F3" s="2"/>
      <c r="G3" s="2"/>
    </row>
    <row r="4" spans="1:12" x14ac:dyDescent="0.25">
      <c r="A4" s="7" t="s">
        <v>566</v>
      </c>
      <c r="B4" s="6"/>
      <c r="C4" s="1"/>
      <c r="D4" s="2"/>
      <c r="E4" s="2"/>
      <c r="F4" s="2"/>
      <c r="G4" s="2"/>
    </row>
    <row r="5" spans="1:12" x14ac:dyDescent="0.25">
      <c r="A5" s="1"/>
      <c r="B5" s="1"/>
      <c r="C5" s="1"/>
      <c r="D5" s="2"/>
      <c r="E5" s="2"/>
      <c r="F5" s="2"/>
      <c r="G5" s="2"/>
    </row>
    <row r="6" spans="1:12" x14ac:dyDescent="0.25">
      <c r="A6" s="8"/>
      <c r="B6" s="1018" t="s">
        <v>2</v>
      </c>
      <c r="C6" s="1019"/>
      <c r="D6" s="1020"/>
      <c r="E6" s="9"/>
      <c r="F6" s="1018" t="s">
        <v>3</v>
      </c>
      <c r="G6" s="1019"/>
      <c r="H6" s="1020"/>
      <c r="I6" s="10"/>
      <c r="J6" s="11" t="s">
        <v>4</v>
      </c>
      <c r="K6" s="10"/>
      <c r="L6" s="10"/>
    </row>
    <row r="7" spans="1:12" ht="48" customHeight="1"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66" t="s">
        <v>21</v>
      </c>
      <c r="B9" s="67"/>
      <c r="D9" s="20"/>
      <c r="E9" s="20"/>
      <c r="F9" s="880" t="s">
        <v>8629</v>
      </c>
      <c r="G9" s="880" t="s">
        <v>8629</v>
      </c>
      <c r="H9" s="21"/>
      <c r="I9" s="21"/>
      <c r="J9" s="21"/>
      <c r="K9" s="21"/>
      <c r="L9" s="21"/>
    </row>
    <row r="10" spans="1:12" x14ac:dyDescent="0.25">
      <c r="A10" s="841" t="s">
        <v>8158</v>
      </c>
      <c r="B10" s="22"/>
      <c r="C10" s="22"/>
      <c r="D10" s="22"/>
      <c r="E10" s="23"/>
      <c r="F10" s="822" t="s">
        <v>1486</v>
      </c>
      <c r="G10" s="822" t="s">
        <v>1491</v>
      </c>
      <c r="H10" s="652" t="s">
        <v>1496</v>
      </c>
      <c r="I10" s="24"/>
      <c r="J10" s="823" t="s">
        <v>1502</v>
      </c>
      <c r="K10" s="653"/>
      <c r="L10" s="823" t="s">
        <v>1508</v>
      </c>
    </row>
    <row r="11" spans="1:12" x14ac:dyDescent="0.25">
      <c r="A11" s="842" t="s">
        <v>8159</v>
      </c>
      <c r="B11" s="22"/>
      <c r="C11" s="650" t="s">
        <v>1476</v>
      </c>
      <c r="D11" s="650" t="s">
        <v>1481</v>
      </c>
      <c r="E11" s="23"/>
      <c r="F11" s="822" t="s">
        <v>1487</v>
      </c>
      <c r="G11" s="822" t="s">
        <v>1492</v>
      </c>
      <c r="H11" s="652" t="s">
        <v>1497</v>
      </c>
      <c r="I11" s="24"/>
      <c r="J11" s="823" t="s">
        <v>1503</v>
      </c>
      <c r="K11" s="653"/>
      <c r="L11" s="823" t="s">
        <v>1514</v>
      </c>
    </row>
    <row r="12" spans="1:12" x14ac:dyDescent="0.25">
      <c r="A12" s="842" t="s">
        <v>8160</v>
      </c>
      <c r="B12" s="22"/>
      <c r="C12" s="650" t="s">
        <v>1477</v>
      </c>
      <c r="D12" s="650" t="s">
        <v>1482</v>
      </c>
      <c r="E12" s="23"/>
      <c r="F12" s="822" t="s">
        <v>1488</v>
      </c>
      <c r="G12" s="822" t="s">
        <v>1493</v>
      </c>
      <c r="H12" s="652" t="s">
        <v>1498</v>
      </c>
      <c r="I12" s="24"/>
      <c r="J12" s="823" t="s">
        <v>1504</v>
      </c>
      <c r="K12" s="24"/>
      <c r="L12" s="823" t="s">
        <v>1515</v>
      </c>
    </row>
    <row r="13" spans="1:12" x14ac:dyDescent="0.25">
      <c r="A13" s="842" t="s">
        <v>8161</v>
      </c>
      <c r="B13" s="22"/>
      <c r="C13" s="650" t="s">
        <v>1478</v>
      </c>
      <c r="D13" s="650" t="s">
        <v>1483</v>
      </c>
      <c r="E13" s="23"/>
      <c r="F13" s="822" t="s">
        <v>1489</v>
      </c>
      <c r="G13" s="822" t="s">
        <v>1494</v>
      </c>
      <c r="H13" s="652" t="s">
        <v>1499</v>
      </c>
      <c r="I13" s="24"/>
      <c r="J13" s="823" t="s">
        <v>1505</v>
      </c>
      <c r="K13" s="24"/>
      <c r="L13" s="823" t="s">
        <v>1516</v>
      </c>
    </row>
    <row r="14" spans="1:12" x14ac:dyDescent="0.25">
      <c r="A14" s="842" t="s">
        <v>8162</v>
      </c>
      <c r="B14" s="22"/>
      <c r="C14" s="650" t="s">
        <v>1479</v>
      </c>
      <c r="D14" s="650" t="s">
        <v>1484</v>
      </c>
      <c r="E14" s="23"/>
      <c r="F14" s="822" t="s">
        <v>1490</v>
      </c>
      <c r="G14" s="822" t="s">
        <v>1495</v>
      </c>
      <c r="H14" s="652" t="s">
        <v>1500</v>
      </c>
      <c r="I14" s="24"/>
      <c r="J14" s="823" t="s">
        <v>1506</v>
      </c>
      <c r="K14" s="24"/>
      <c r="L14" s="823" t="s">
        <v>1517</v>
      </c>
    </row>
    <row r="15" spans="1:12" x14ac:dyDescent="0.25">
      <c r="A15" s="25" t="s">
        <v>22</v>
      </c>
      <c r="B15" s="26"/>
      <c r="C15" s="651" t="s">
        <v>1480</v>
      </c>
      <c r="D15" s="651" t="s">
        <v>1485</v>
      </c>
      <c r="E15" s="62"/>
      <c r="F15" s="28"/>
      <c r="G15" s="28"/>
      <c r="H15" s="823" t="s">
        <v>1501</v>
      </c>
      <c r="I15" s="63"/>
      <c r="J15" s="823" t="s">
        <v>1507</v>
      </c>
      <c r="K15" s="63"/>
      <c r="L15" s="823" t="s">
        <v>1518</v>
      </c>
    </row>
    <row r="16" spans="1:12" x14ac:dyDescent="0.25">
      <c r="A16" s="30"/>
      <c r="B16" s="30"/>
      <c r="E16" s="34"/>
      <c r="F16" s="34"/>
      <c r="J16" s="36"/>
      <c r="L16" s="34"/>
    </row>
    <row r="17" spans="1:12" x14ac:dyDescent="0.25">
      <c r="A17" s="33" t="s">
        <v>23</v>
      </c>
      <c r="B17" s="33"/>
      <c r="E17" s="34"/>
      <c r="F17" s="880" t="s">
        <v>8629</v>
      </c>
      <c r="G17" s="880" t="s">
        <v>8629</v>
      </c>
      <c r="J17" s="36"/>
      <c r="L17" s="34"/>
    </row>
    <row r="18" spans="1:12" x14ac:dyDescent="0.25">
      <c r="A18" s="841" t="s">
        <v>8158</v>
      </c>
      <c r="B18" s="22"/>
      <c r="C18" s="22"/>
      <c r="D18" s="22"/>
      <c r="E18" s="23"/>
      <c r="F18" s="822" t="s">
        <v>1534</v>
      </c>
      <c r="G18" s="822" t="s">
        <v>1539</v>
      </c>
      <c r="H18" s="652" t="s">
        <v>1544</v>
      </c>
      <c r="I18" s="24"/>
      <c r="J18" s="823" t="s">
        <v>1550</v>
      </c>
      <c r="K18" s="653"/>
      <c r="L18" s="823" t="s">
        <v>1556</v>
      </c>
    </row>
    <row r="19" spans="1:12" x14ac:dyDescent="0.25">
      <c r="A19" s="842" t="s">
        <v>8159</v>
      </c>
      <c r="B19" s="822" t="s">
        <v>1519</v>
      </c>
      <c r="C19" s="822" t="s">
        <v>1524</v>
      </c>
      <c r="D19" s="652" t="s">
        <v>1529</v>
      </c>
      <c r="E19" s="23"/>
      <c r="F19" s="822" t="s">
        <v>1535</v>
      </c>
      <c r="G19" s="822" t="s">
        <v>1540</v>
      </c>
      <c r="H19" s="652" t="s">
        <v>1545</v>
      </c>
      <c r="I19" s="24"/>
      <c r="J19" s="823" t="s">
        <v>1551</v>
      </c>
      <c r="K19" s="653"/>
      <c r="L19" s="823" t="s">
        <v>1557</v>
      </c>
    </row>
    <row r="20" spans="1:12" x14ac:dyDescent="0.25">
      <c r="A20" s="842" t="s">
        <v>8160</v>
      </c>
      <c r="B20" s="822" t="s">
        <v>1520</v>
      </c>
      <c r="C20" s="822" t="s">
        <v>1525</v>
      </c>
      <c r="D20" s="652" t="s">
        <v>1530</v>
      </c>
      <c r="E20" s="23"/>
      <c r="F20" s="822" t="s">
        <v>1536</v>
      </c>
      <c r="G20" s="822" t="s">
        <v>1541</v>
      </c>
      <c r="H20" s="652" t="s">
        <v>1546</v>
      </c>
      <c r="I20" s="24"/>
      <c r="J20" s="823" t="s">
        <v>1552</v>
      </c>
      <c r="K20" s="24"/>
      <c r="L20" s="823" t="s">
        <v>1558</v>
      </c>
    </row>
    <row r="21" spans="1:12" x14ac:dyDescent="0.25">
      <c r="A21" s="842" t="s">
        <v>8161</v>
      </c>
      <c r="B21" s="822" t="s">
        <v>1521</v>
      </c>
      <c r="C21" s="822" t="s">
        <v>1526</v>
      </c>
      <c r="D21" s="652" t="s">
        <v>1531</v>
      </c>
      <c r="E21" s="23"/>
      <c r="F21" s="822" t="s">
        <v>1537</v>
      </c>
      <c r="G21" s="822" t="s">
        <v>1542</v>
      </c>
      <c r="H21" s="652" t="s">
        <v>1547</v>
      </c>
      <c r="I21" s="24"/>
      <c r="J21" s="823" t="s">
        <v>1553</v>
      </c>
      <c r="K21" s="24"/>
      <c r="L21" s="823" t="s">
        <v>1559</v>
      </c>
    </row>
    <row r="22" spans="1:12" x14ac:dyDescent="0.25">
      <c r="A22" s="842" t="s">
        <v>8162</v>
      </c>
      <c r="B22" s="822" t="s">
        <v>1522</v>
      </c>
      <c r="C22" s="822" t="s">
        <v>1527</v>
      </c>
      <c r="D22" s="652" t="s">
        <v>1532</v>
      </c>
      <c r="E22" s="23"/>
      <c r="F22" s="822" t="s">
        <v>1538</v>
      </c>
      <c r="G22" s="822" t="s">
        <v>1543</v>
      </c>
      <c r="H22" s="652" t="s">
        <v>1548</v>
      </c>
      <c r="I22" s="24"/>
      <c r="J22" s="823" t="s">
        <v>1554</v>
      </c>
      <c r="K22" s="24"/>
      <c r="L22" s="823" t="s">
        <v>1560</v>
      </c>
    </row>
    <row r="23" spans="1:12" x14ac:dyDescent="0.25">
      <c r="A23" s="25" t="s">
        <v>22</v>
      </c>
      <c r="B23" s="823" t="s">
        <v>1523</v>
      </c>
      <c r="C23" s="823" t="s">
        <v>1528</v>
      </c>
      <c r="D23" s="823" t="s">
        <v>1533</v>
      </c>
      <c r="E23" s="62"/>
      <c r="F23" s="28"/>
      <c r="G23" s="28"/>
      <c r="H23" s="823" t="s">
        <v>1549</v>
      </c>
      <c r="I23" s="63"/>
      <c r="J23" s="823" t="s">
        <v>1555</v>
      </c>
      <c r="K23" s="63"/>
      <c r="L23" s="823" t="s">
        <v>1561</v>
      </c>
    </row>
    <row r="24" spans="1:12" x14ac:dyDescent="0.25">
      <c r="A24" s="836"/>
    </row>
    <row r="25" spans="1:12" x14ac:dyDescent="0.25">
      <c r="A25" s="2" t="s">
        <v>26</v>
      </c>
      <c r="B25" s="2"/>
      <c r="F25" s="880" t="s">
        <v>8629</v>
      </c>
      <c r="G25" s="880" t="s">
        <v>8629</v>
      </c>
    </row>
    <row r="26" spans="1:12" x14ac:dyDescent="0.25">
      <c r="A26" s="841" t="s">
        <v>8158</v>
      </c>
      <c r="B26" s="22"/>
      <c r="C26" s="22"/>
      <c r="D26" s="22"/>
      <c r="E26" s="23"/>
      <c r="F26" s="822" t="s">
        <v>1572</v>
      </c>
      <c r="G26" s="822" t="s">
        <v>1577</v>
      </c>
      <c r="H26" s="652" t="s">
        <v>1582</v>
      </c>
      <c r="I26" s="24"/>
      <c r="J26" s="823" t="s">
        <v>1588</v>
      </c>
      <c r="K26" s="653"/>
      <c r="L26" s="823" t="s">
        <v>1594</v>
      </c>
    </row>
    <row r="27" spans="1:12" x14ac:dyDescent="0.25">
      <c r="A27" s="842" t="s">
        <v>8159</v>
      </c>
      <c r="B27" s="22"/>
      <c r="C27" s="822" t="s">
        <v>1562</v>
      </c>
      <c r="D27" s="652" t="s">
        <v>1567</v>
      </c>
      <c r="E27" s="23"/>
      <c r="F27" s="822" t="s">
        <v>1573</v>
      </c>
      <c r="G27" s="822" t="s">
        <v>1578</v>
      </c>
      <c r="H27" s="652" t="s">
        <v>1583</v>
      </c>
      <c r="I27" s="24"/>
      <c r="J27" s="823" t="s">
        <v>1589</v>
      </c>
      <c r="K27" s="653"/>
      <c r="L27" s="823" t="s">
        <v>1595</v>
      </c>
    </row>
    <row r="28" spans="1:12" x14ac:dyDescent="0.25">
      <c r="A28" s="842" t="s">
        <v>8160</v>
      </c>
      <c r="B28" s="22"/>
      <c r="C28" s="822" t="s">
        <v>1563</v>
      </c>
      <c r="D28" s="652" t="s">
        <v>1568</v>
      </c>
      <c r="E28" s="23"/>
      <c r="F28" s="822" t="s">
        <v>1574</v>
      </c>
      <c r="G28" s="822" t="s">
        <v>1579</v>
      </c>
      <c r="H28" s="652" t="s">
        <v>1584</v>
      </c>
      <c r="I28" s="24"/>
      <c r="J28" s="823" t="s">
        <v>1590</v>
      </c>
      <c r="K28" s="24"/>
      <c r="L28" s="823" t="s">
        <v>1596</v>
      </c>
    </row>
    <row r="29" spans="1:12" x14ac:dyDescent="0.25">
      <c r="A29" s="842" t="s">
        <v>8161</v>
      </c>
      <c r="B29" s="22"/>
      <c r="C29" s="822" t="s">
        <v>1564</v>
      </c>
      <c r="D29" s="652" t="s">
        <v>1569</v>
      </c>
      <c r="E29" s="23"/>
      <c r="F29" s="822" t="s">
        <v>1575</v>
      </c>
      <c r="G29" s="822" t="s">
        <v>1580</v>
      </c>
      <c r="H29" s="652" t="s">
        <v>1585</v>
      </c>
      <c r="I29" s="24"/>
      <c r="J29" s="823" t="s">
        <v>1591</v>
      </c>
      <c r="K29" s="24"/>
      <c r="L29" s="823" t="s">
        <v>1597</v>
      </c>
    </row>
    <row r="30" spans="1:12" x14ac:dyDescent="0.25">
      <c r="A30" s="842" t="s">
        <v>8162</v>
      </c>
      <c r="B30" s="22"/>
      <c r="C30" s="822" t="s">
        <v>1565</v>
      </c>
      <c r="D30" s="652" t="s">
        <v>1570</v>
      </c>
      <c r="E30" s="23"/>
      <c r="F30" s="822" t="s">
        <v>1576</v>
      </c>
      <c r="G30" s="822" t="s">
        <v>1581</v>
      </c>
      <c r="H30" s="652" t="s">
        <v>1586</v>
      </c>
      <c r="I30" s="24"/>
      <c r="J30" s="823" t="s">
        <v>1592</v>
      </c>
      <c r="K30" s="24"/>
      <c r="L30" s="823" t="s">
        <v>1598</v>
      </c>
    </row>
    <row r="31" spans="1:12" x14ac:dyDescent="0.25">
      <c r="A31" s="25" t="s">
        <v>22</v>
      </c>
      <c r="B31" s="26"/>
      <c r="C31" s="823" t="s">
        <v>1566</v>
      </c>
      <c r="D31" s="823" t="s">
        <v>1571</v>
      </c>
      <c r="E31" s="62"/>
      <c r="F31" s="28"/>
      <c r="G31" s="28"/>
      <c r="H31" s="823" t="s">
        <v>1587</v>
      </c>
      <c r="I31" s="63"/>
      <c r="J31" s="823" t="s">
        <v>1593</v>
      </c>
      <c r="K31" s="63"/>
      <c r="L31" s="823" t="s">
        <v>1599</v>
      </c>
    </row>
    <row r="32" spans="1:12" x14ac:dyDescent="0.25">
      <c r="A32" s="836"/>
    </row>
    <row r="33" spans="1:12" x14ac:dyDescent="0.25">
      <c r="A33" s="2" t="s">
        <v>604</v>
      </c>
      <c r="B33" s="2"/>
      <c r="F33" s="880" t="s">
        <v>8629</v>
      </c>
      <c r="G33" s="880" t="s">
        <v>8629</v>
      </c>
    </row>
    <row r="34" spans="1:12" x14ac:dyDescent="0.25">
      <c r="A34" s="841" t="s">
        <v>8158</v>
      </c>
      <c r="B34" s="22"/>
      <c r="C34" s="22"/>
      <c r="D34" s="22"/>
      <c r="E34" s="23"/>
      <c r="F34" s="822" t="s">
        <v>1615</v>
      </c>
      <c r="G34" s="822" t="s">
        <v>1620</v>
      </c>
      <c r="H34" s="652" t="s">
        <v>1625</v>
      </c>
      <c r="I34" s="24"/>
      <c r="J34" s="823" t="s">
        <v>1631</v>
      </c>
      <c r="K34" s="653"/>
      <c r="L34" s="823" t="s">
        <v>1637</v>
      </c>
    </row>
    <row r="35" spans="1:12" x14ac:dyDescent="0.25">
      <c r="A35" s="842" t="s">
        <v>8159</v>
      </c>
      <c r="B35" s="822" t="s">
        <v>1600</v>
      </c>
      <c r="C35" s="822" t="s">
        <v>1605</v>
      </c>
      <c r="D35" s="652" t="s">
        <v>1610</v>
      </c>
      <c r="E35" s="23"/>
      <c r="F35" s="822" t="s">
        <v>1616</v>
      </c>
      <c r="G35" s="822" t="s">
        <v>1621</v>
      </c>
      <c r="H35" s="652" t="s">
        <v>1626</v>
      </c>
      <c r="I35" s="24"/>
      <c r="J35" s="823" t="s">
        <v>1632</v>
      </c>
      <c r="K35" s="653"/>
      <c r="L35" s="823" t="s">
        <v>1638</v>
      </c>
    </row>
    <row r="36" spans="1:12" x14ac:dyDescent="0.25">
      <c r="A36" s="842" t="s">
        <v>8160</v>
      </c>
      <c r="B36" s="822" t="s">
        <v>1601</v>
      </c>
      <c r="C36" s="822" t="s">
        <v>1606</v>
      </c>
      <c r="D36" s="652" t="s">
        <v>1611</v>
      </c>
      <c r="E36" s="23"/>
      <c r="F36" s="822" t="s">
        <v>1617</v>
      </c>
      <c r="G36" s="822" t="s">
        <v>1622</v>
      </c>
      <c r="H36" s="652" t="s">
        <v>1627</v>
      </c>
      <c r="I36" s="24"/>
      <c r="J36" s="823" t="s">
        <v>1633</v>
      </c>
      <c r="K36" s="24"/>
      <c r="L36" s="823" t="s">
        <v>1639</v>
      </c>
    </row>
    <row r="37" spans="1:12" x14ac:dyDescent="0.25">
      <c r="A37" s="842" t="s">
        <v>8161</v>
      </c>
      <c r="B37" s="822" t="s">
        <v>1602</v>
      </c>
      <c r="C37" s="822" t="s">
        <v>1607</v>
      </c>
      <c r="D37" s="652" t="s">
        <v>1612</v>
      </c>
      <c r="E37" s="23"/>
      <c r="F37" s="822" t="s">
        <v>1618</v>
      </c>
      <c r="G37" s="822" t="s">
        <v>1623</v>
      </c>
      <c r="H37" s="652" t="s">
        <v>1628</v>
      </c>
      <c r="I37" s="24"/>
      <c r="J37" s="823" t="s">
        <v>1634</v>
      </c>
      <c r="K37" s="24"/>
      <c r="L37" s="823" t="s">
        <v>1640</v>
      </c>
    </row>
    <row r="38" spans="1:12" x14ac:dyDescent="0.25">
      <c r="A38" s="842" t="s">
        <v>8162</v>
      </c>
      <c r="B38" s="822" t="s">
        <v>1603</v>
      </c>
      <c r="C38" s="822" t="s">
        <v>1608</v>
      </c>
      <c r="D38" s="652" t="s">
        <v>1613</v>
      </c>
      <c r="E38" s="23"/>
      <c r="F38" s="822" t="s">
        <v>1619</v>
      </c>
      <c r="G38" s="822" t="s">
        <v>1624</v>
      </c>
      <c r="H38" s="652" t="s">
        <v>1629</v>
      </c>
      <c r="I38" s="24"/>
      <c r="J38" s="823" t="s">
        <v>1635</v>
      </c>
      <c r="K38" s="24"/>
      <c r="L38" s="823" t="s">
        <v>1641</v>
      </c>
    </row>
    <row r="39" spans="1:12" x14ac:dyDescent="0.25">
      <c r="A39" s="25" t="s">
        <v>22</v>
      </c>
      <c r="B39" s="823" t="s">
        <v>1604</v>
      </c>
      <c r="C39" s="823" t="s">
        <v>1609</v>
      </c>
      <c r="D39" s="823" t="s">
        <v>1614</v>
      </c>
      <c r="E39" s="62"/>
      <c r="F39" s="28"/>
      <c r="G39" s="28"/>
      <c r="H39" s="823" t="s">
        <v>1630</v>
      </c>
      <c r="I39" s="63"/>
      <c r="J39" s="823" t="s">
        <v>1636</v>
      </c>
      <c r="K39" s="63"/>
      <c r="L39" s="823" t="s">
        <v>1642</v>
      </c>
    </row>
    <row r="40" spans="1:12" x14ac:dyDescent="0.25">
      <c r="A40" s="836"/>
    </row>
    <row r="41" spans="1:12" x14ac:dyDescent="0.25">
      <c r="A41" s="2" t="s">
        <v>24</v>
      </c>
      <c r="B41" s="2"/>
      <c r="F41" s="880" t="s">
        <v>8629</v>
      </c>
      <c r="G41" s="880" t="s">
        <v>8629</v>
      </c>
    </row>
    <row r="42" spans="1:12" x14ac:dyDescent="0.25">
      <c r="A42" s="841" t="s">
        <v>8158</v>
      </c>
      <c r="B42" s="22"/>
      <c r="C42" s="22"/>
      <c r="D42" s="22"/>
      <c r="E42" s="23"/>
      <c r="F42" s="822" t="s">
        <v>1658</v>
      </c>
      <c r="G42" s="822" t="s">
        <v>1663</v>
      </c>
      <c r="H42" s="652" t="s">
        <v>7778</v>
      </c>
      <c r="I42" s="24"/>
      <c r="J42" s="823" t="s">
        <v>7784</v>
      </c>
      <c r="K42" s="653"/>
      <c r="L42" s="823" t="s">
        <v>7790</v>
      </c>
    </row>
    <row r="43" spans="1:12" x14ac:dyDescent="0.25">
      <c r="A43" s="842" t="s">
        <v>8159</v>
      </c>
      <c r="B43" s="822" t="s">
        <v>1643</v>
      </c>
      <c r="C43" s="822" t="s">
        <v>1648</v>
      </c>
      <c r="D43" s="652" t="s">
        <v>1653</v>
      </c>
      <c r="E43" s="23"/>
      <c r="F43" s="822" t="s">
        <v>1659</v>
      </c>
      <c r="G43" s="822" t="s">
        <v>7774</v>
      </c>
      <c r="H43" s="652" t="s">
        <v>7779</v>
      </c>
      <c r="I43" s="24"/>
      <c r="J43" s="823" t="s">
        <v>7785</v>
      </c>
      <c r="K43" s="653"/>
      <c r="L43" s="823" t="s">
        <v>7791</v>
      </c>
    </row>
    <row r="44" spans="1:12" x14ac:dyDescent="0.25">
      <c r="A44" s="842" t="s">
        <v>8160</v>
      </c>
      <c r="B44" s="822" t="s">
        <v>1644</v>
      </c>
      <c r="C44" s="822" t="s">
        <v>1649</v>
      </c>
      <c r="D44" s="652" t="s">
        <v>1654</v>
      </c>
      <c r="E44" s="23"/>
      <c r="F44" s="822" t="s">
        <v>1660</v>
      </c>
      <c r="G44" s="822" t="s">
        <v>7775</v>
      </c>
      <c r="H44" s="652" t="s">
        <v>7780</v>
      </c>
      <c r="I44" s="24"/>
      <c r="J44" s="823" t="s">
        <v>7786</v>
      </c>
      <c r="K44" s="24"/>
      <c r="L44" s="823" t="s">
        <v>7792</v>
      </c>
    </row>
    <row r="45" spans="1:12" x14ac:dyDescent="0.25">
      <c r="A45" s="842" t="s">
        <v>8161</v>
      </c>
      <c r="B45" s="822" t="s">
        <v>1645</v>
      </c>
      <c r="C45" s="822" t="s">
        <v>1650</v>
      </c>
      <c r="D45" s="652" t="s">
        <v>1655</v>
      </c>
      <c r="E45" s="23"/>
      <c r="F45" s="822" t="s">
        <v>1661</v>
      </c>
      <c r="G45" s="822" t="s">
        <v>7776</v>
      </c>
      <c r="H45" s="652" t="s">
        <v>7781</v>
      </c>
      <c r="I45" s="24"/>
      <c r="J45" s="823" t="s">
        <v>7787</v>
      </c>
      <c r="K45" s="24"/>
      <c r="L45" s="823" t="s">
        <v>7793</v>
      </c>
    </row>
    <row r="46" spans="1:12" x14ac:dyDescent="0.25">
      <c r="A46" s="842" t="s">
        <v>8162</v>
      </c>
      <c r="B46" s="822" t="s">
        <v>1646</v>
      </c>
      <c r="C46" s="822" t="s">
        <v>1651</v>
      </c>
      <c r="D46" s="652" t="s">
        <v>1656</v>
      </c>
      <c r="E46" s="23"/>
      <c r="F46" s="822" t="s">
        <v>1662</v>
      </c>
      <c r="G46" s="822" t="s">
        <v>7777</v>
      </c>
      <c r="H46" s="652" t="s">
        <v>7782</v>
      </c>
      <c r="I46" s="24"/>
      <c r="J46" s="823" t="s">
        <v>7788</v>
      </c>
      <c r="K46" s="24"/>
      <c r="L46" s="823" t="s">
        <v>7794</v>
      </c>
    </row>
    <row r="47" spans="1:12" x14ac:dyDescent="0.25">
      <c r="A47" s="25" t="s">
        <v>22</v>
      </c>
      <c r="B47" s="823" t="s">
        <v>1647</v>
      </c>
      <c r="C47" s="823" t="s">
        <v>1652</v>
      </c>
      <c r="D47" s="823" t="s">
        <v>1657</v>
      </c>
      <c r="E47" s="62"/>
      <c r="F47" s="28"/>
      <c r="G47" s="28"/>
      <c r="H47" s="823" t="s">
        <v>7783</v>
      </c>
      <c r="I47" s="63"/>
      <c r="J47" s="823" t="s">
        <v>7789</v>
      </c>
      <c r="K47" s="63"/>
      <c r="L47" s="823" t="s">
        <v>7795</v>
      </c>
    </row>
    <row r="48" spans="1:12" s="53" customFormat="1" x14ac:dyDescent="0.25">
      <c r="A48" s="54"/>
      <c r="B48" s="55"/>
      <c r="C48" s="55"/>
      <c r="D48" s="55"/>
      <c r="E48" s="64"/>
      <c r="F48" s="57"/>
      <c r="G48" s="57"/>
      <c r="H48" s="55"/>
      <c r="I48" s="65"/>
      <c r="J48" s="55"/>
      <c r="K48" s="65"/>
      <c r="L48" s="55"/>
    </row>
    <row r="49" spans="1:12" s="53" customFormat="1" x14ac:dyDescent="0.25">
      <c r="A49" s="59" t="s">
        <v>22</v>
      </c>
      <c r="B49" s="55"/>
      <c r="C49" s="823" t="s">
        <v>7796</v>
      </c>
      <c r="D49" s="823" t="s">
        <v>7797</v>
      </c>
      <c r="E49" s="64"/>
      <c r="F49" s="57"/>
      <c r="G49" s="57"/>
      <c r="H49" s="55"/>
      <c r="I49" s="65"/>
      <c r="J49" s="55"/>
      <c r="K49" s="65"/>
      <c r="L49" s="823" t="s">
        <v>7821</v>
      </c>
    </row>
    <row r="50" spans="1:12" s="53" customFormat="1" x14ac:dyDescent="0.25">
      <c r="A50" s="54"/>
      <c r="B50" s="55"/>
      <c r="C50" s="55"/>
      <c r="D50" s="55"/>
      <c r="E50" s="64"/>
      <c r="F50" s="57"/>
      <c r="G50" s="57"/>
      <c r="H50" s="55"/>
      <c r="I50" s="65"/>
      <c r="J50" s="55"/>
      <c r="K50" s="65"/>
      <c r="L50" s="55"/>
    </row>
    <row r="51" spans="1:12" x14ac:dyDescent="0.25">
      <c r="A51" s="68"/>
      <c r="B51" s="68"/>
      <c r="C51" s="53"/>
      <c r="D51" s="53"/>
      <c r="E51" s="53"/>
      <c r="F51" s="53"/>
      <c r="G51" s="53"/>
      <c r="H51" s="69"/>
      <c r="I51" s="53"/>
      <c r="J51" s="53"/>
      <c r="K51" s="53"/>
    </row>
    <row r="52" spans="1:12" x14ac:dyDescent="0.25">
      <c r="A52" s="36" t="s">
        <v>28</v>
      </c>
      <c r="H52" s="35"/>
    </row>
    <row r="53" spans="1:12" x14ac:dyDescent="0.25">
      <c r="B53" s="36"/>
      <c r="H53" s="35"/>
    </row>
    <row r="54" spans="1:12" x14ac:dyDescent="0.25">
      <c r="B54" s="36"/>
      <c r="H54" s="35"/>
    </row>
  </sheetData>
  <sheetProtection password="EB26" sheet="1" objects="1" scenarios="1"/>
  <customSheetViews>
    <customSheetView guid="{2B02D384-C491-407A-BDE4-AE28ADD46A1B}" scale="130" showPageBreaks="1" fitToPage="1" printArea="1" topLeftCell="A25">
      <selection activeCell="L10" sqref="L10"/>
      <pageMargins left="0.7" right="0.7" top="0.75" bottom="0.75" header="0.3" footer="0.3"/>
      <pageSetup scale="78" fitToHeight="0" orientation="portrait" r:id="rId1"/>
    </customSheetView>
    <customSheetView guid="{308C4385-EAEA-4BCE-B0FC-FDCEDCEEF109}" scale="130" showPageBreaks="1" fitToPage="1" printArea="1" topLeftCell="A25">
      <selection activeCell="L10" sqref="L10"/>
      <pageMargins left="0.7" right="0.7" top="0.75" bottom="0.75" header="0.3" footer="0.3"/>
      <pageSetup scale="78" fitToHeight="0" orientation="portrait" r:id="rId2"/>
    </customSheetView>
    <customSheetView guid="{2A47DAE1-4D09-4B8F-976F-D55860F48E7E}" scale="130" showPageBreaks="1" fitToPage="1" printArea="1" topLeftCell="A10">
      <selection activeCell="L10" sqref="L10"/>
      <pageMargins left="0.7" right="0.7" top="0.75" bottom="0.75" header="0.3" footer="0.3"/>
      <pageSetup scale="78" fitToHeight="0" orientation="portrait" r:id="rId3"/>
    </customSheetView>
    <customSheetView guid="{7ADF7C90-975D-408E-9099-B0D1F108147C}" scale="130" showPageBreaks="1" fitToPage="1" printArea="1" topLeftCell="A25">
      <selection activeCell="L10" sqref="L10"/>
      <pageMargins left="0.7" right="0.7" top="0.75" bottom="0.75" header="0.3" footer="0.3"/>
      <pageSetup scale="78" fitToHeight="0" orientation="portrait" r:id="rId4"/>
    </customSheetView>
    <customSheetView guid="{920EB2C1-F259-41F1-B521-871E68AFDA1F}" scale="130" fitToPage="1" topLeftCell="A25">
      <pageMargins left="0.7" right="0.7" top="0.75" bottom="0.75" header="0.3" footer="0.3"/>
      <pageSetup scale="78" fitToHeight="0" orientation="portrait" r:id="rId5"/>
    </customSheetView>
    <customSheetView guid="{0379C295-42D8-49E0-9B1C-2B6AC4C970E3}" scale="130" showPageBreaks="1" fitToPage="1" printArea="1" topLeftCell="A25">
      <selection activeCell="L10" sqref="L10"/>
      <pageMargins left="0.7" right="0.7" top="0.75" bottom="0.75" header="0.3" footer="0.3"/>
      <pageSetup scale="78" fitToHeight="0" orientation="portrait" r:id="rId6"/>
    </customSheetView>
    <customSheetView guid="{E9DB7C58-7112-4CBF-9DB9-F17F9FC5F475}" scale="130" fitToPage="1" topLeftCell="A25">
      <selection activeCell="L10" sqref="L10"/>
      <pageMargins left="0.7" right="0.7" top="0.75" bottom="0.75" header="0.3" footer="0.3"/>
      <pageSetup scale="78" fitToHeight="0" orientation="portrait" r:id="rId7"/>
    </customSheetView>
  </customSheetViews>
  <mergeCells count="3">
    <mergeCell ref="A2:C2"/>
    <mergeCell ref="B6:D6"/>
    <mergeCell ref="F6:H6"/>
  </mergeCells>
  <hyperlinks>
    <hyperlink ref="A2" location="Schedule_Listing" display="Return to Shedule Listing"/>
    <hyperlink ref="A2:C2" location="'Schedule Listing'!C29" display="Return to Schedule Listing"/>
  </hyperlinks>
  <pageMargins left="0.7" right="0.7" top="0.75" bottom="0.75" header="0.3" footer="0.3"/>
  <pageSetup scale="78" fitToHeight="0" orientation="portrait" r:id="rId8"/>
  <ignoredErrors>
    <ignoredError sqref="A10:A4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52"/>
  <sheetViews>
    <sheetView topLeftCell="A34" zoomScale="130" zoomScaleNormal="130" zoomScalePageLayoutView="140" workbookViewId="0">
      <selection activeCell="F56" sqref="F56"/>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518</v>
      </c>
      <c r="B1" s="1"/>
      <c r="C1" s="1"/>
      <c r="D1" s="2"/>
      <c r="E1" s="50"/>
      <c r="F1" s="2"/>
      <c r="G1" s="2"/>
      <c r="L1" s="4">
        <v>5</v>
      </c>
    </row>
    <row r="2" spans="1:12" x14ac:dyDescent="0.25">
      <c r="A2" s="1021" t="s">
        <v>1</v>
      </c>
      <c r="B2" s="1022"/>
      <c r="C2" s="1023"/>
      <c r="D2" s="5"/>
      <c r="E2" s="2"/>
      <c r="F2" s="2"/>
      <c r="G2" s="2"/>
    </row>
    <row r="3" spans="1:12" x14ac:dyDescent="0.25">
      <c r="A3" s="1024" t="s">
        <v>36</v>
      </c>
      <c r="B3" s="1025"/>
      <c r="C3" s="1025"/>
      <c r="D3" s="1025"/>
      <c r="E3" s="1025"/>
      <c r="F3" s="1025"/>
      <c r="G3" s="1025"/>
      <c r="H3" s="1025"/>
      <c r="I3" s="1025"/>
      <c r="J3" s="1025"/>
      <c r="K3" s="1025"/>
      <c r="L3" s="1025"/>
    </row>
    <row r="4" spans="1:12" x14ac:dyDescent="0.25">
      <c r="A4" s="7" t="s">
        <v>566</v>
      </c>
      <c r="B4" s="38"/>
      <c r="C4" s="38"/>
      <c r="D4" s="38"/>
      <c r="E4" s="38"/>
      <c r="F4" s="38"/>
      <c r="G4" s="38"/>
      <c r="H4" s="38"/>
      <c r="I4" s="38"/>
      <c r="J4" s="38"/>
      <c r="K4" s="38"/>
      <c r="L4" s="38"/>
    </row>
    <row r="5" spans="1:12" x14ac:dyDescent="0.25">
      <c r="B5" s="1"/>
      <c r="C5" s="1"/>
      <c r="D5" s="2"/>
      <c r="E5" s="2"/>
      <c r="F5" s="2"/>
      <c r="G5" s="2"/>
    </row>
    <row r="6" spans="1:12" x14ac:dyDescent="0.25">
      <c r="A6" s="8"/>
      <c r="B6" s="1018" t="s">
        <v>2</v>
      </c>
      <c r="C6" s="1019"/>
      <c r="D6" s="1020"/>
      <c r="E6" s="9"/>
      <c r="F6" s="1018" t="s">
        <v>3</v>
      </c>
      <c r="G6" s="1019"/>
      <c r="H6" s="1020"/>
      <c r="I6" s="10"/>
      <c r="J6" s="11" t="s">
        <v>4</v>
      </c>
      <c r="K6" s="10"/>
      <c r="L6" s="10"/>
    </row>
    <row r="7" spans="1:12" ht="43.5" customHeight="1"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19" t="s">
        <v>21</v>
      </c>
      <c r="B9" s="19"/>
      <c r="D9" s="20"/>
      <c r="E9" s="20"/>
      <c r="F9" s="880" t="s">
        <v>8629</v>
      </c>
      <c r="G9" s="880" t="s">
        <v>8629</v>
      </c>
      <c r="H9" s="21"/>
      <c r="I9" s="21"/>
      <c r="J9" s="21"/>
      <c r="K9" s="21"/>
      <c r="L9" s="21"/>
    </row>
    <row r="10" spans="1:12" x14ac:dyDescent="0.25">
      <c r="A10" s="841" t="s">
        <v>8158</v>
      </c>
      <c r="B10" s="51"/>
      <c r="C10" s="51"/>
      <c r="D10" s="51"/>
      <c r="E10" s="23"/>
      <c r="F10" s="822" t="s">
        <v>1674</v>
      </c>
      <c r="G10" s="822" t="s">
        <v>1680</v>
      </c>
      <c r="H10" s="652" t="s">
        <v>1684</v>
      </c>
      <c r="I10" s="24"/>
      <c r="J10" s="823" t="s">
        <v>1690</v>
      </c>
      <c r="K10" s="653"/>
      <c r="L10" s="823" t="s">
        <v>1696</v>
      </c>
    </row>
    <row r="11" spans="1:12" x14ac:dyDescent="0.25">
      <c r="A11" s="842" t="s">
        <v>8159</v>
      </c>
      <c r="B11" s="51"/>
      <c r="C11" s="650" t="s">
        <v>1664</v>
      </c>
      <c r="D11" s="650" t="s">
        <v>1669</v>
      </c>
      <c r="E11" s="23"/>
      <c r="F11" s="822" t="s">
        <v>1675</v>
      </c>
      <c r="G11" s="822" t="s">
        <v>1681</v>
      </c>
      <c r="H11" s="652" t="s">
        <v>1685</v>
      </c>
      <c r="I11" s="24"/>
      <c r="J11" s="823" t="s">
        <v>1691</v>
      </c>
      <c r="K11" s="653"/>
      <c r="L11" s="823" t="s">
        <v>1697</v>
      </c>
    </row>
    <row r="12" spans="1:12" x14ac:dyDescent="0.25">
      <c r="A12" s="842" t="s">
        <v>8160</v>
      </c>
      <c r="B12" s="51"/>
      <c r="C12" s="650" t="s">
        <v>1665</v>
      </c>
      <c r="D12" s="650" t="s">
        <v>1670</v>
      </c>
      <c r="E12" s="23"/>
      <c r="F12" s="822" t="s">
        <v>1676</v>
      </c>
      <c r="G12" s="822" t="s">
        <v>1682</v>
      </c>
      <c r="H12" s="652" t="s">
        <v>1686</v>
      </c>
      <c r="I12" s="24"/>
      <c r="J12" s="823" t="s">
        <v>1692</v>
      </c>
      <c r="K12" s="24"/>
      <c r="L12" s="823" t="s">
        <v>1705</v>
      </c>
    </row>
    <row r="13" spans="1:12" x14ac:dyDescent="0.25">
      <c r="A13" s="842" t="s">
        <v>8161</v>
      </c>
      <c r="B13" s="51"/>
      <c r="C13" s="650" t="s">
        <v>1666</v>
      </c>
      <c r="D13" s="650" t="s">
        <v>1671</v>
      </c>
      <c r="E13" s="23"/>
      <c r="F13" s="822" t="s">
        <v>1677</v>
      </c>
      <c r="G13" s="822" t="s">
        <v>1679</v>
      </c>
      <c r="H13" s="652" t="s">
        <v>1687</v>
      </c>
      <c r="I13" s="24"/>
      <c r="J13" s="823" t="s">
        <v>1693</v>
      </c>
      <c r="K13" s="24"/>
      <c r="L13" s="823" t="s">
        <v>1706</v>
      </c>
    </row>
    <row r="14" spans="1:12" x14ac:dyDescent="0.25">
      <c r="A14" s="842" t="s">
        <v>8162</v>
      </c>
      <c r="B14" s="51"/>
      <c r="C14" s="650" t="s">
        <v>1667</v>
      </c>
      <c r="D14" s="650" t="s">
        <v>1672</v>
      </c>
      <c r="E14" s="23"/>
      <c r="F14" s="822" t="s">
        <v>1678</v>
      </c>
      <c r="G14" s="822" t="s">
        <v>1683</v>
      </c>
      <c r="H14" s="652" t="s">
        <v>1688</v>
      </c>
      <c r="I14" s="24"/>
      <c r="J14" s="823" t="s">
        <v>1694</v>
      </c>
      <c r="K14" s="24"/>
      <c r="L14" s="823" t="s">
        <v>1707</v>
      </c>
    </row>
    <row r="15" spans="1:12" x14ac:dyDescent="0.25">
      <c r="A15" s="25" t="s">
        <v>22</v>
      </c>
      <c r="B15" s="52"/>
      <c r="C15" s="651" t="s">
        <v>1668</v>
      </c>
      <c r="D15" s="651" t="s">
        <v>1673</v>
      </c>
      <c r="E15" s="27"/>
      <c r="F15" s="28"/>
      <c r="G15" s="28"/>
      <c r="H15" s="823" t="s">
        <v>1689</v>
      </c>
      <c r="I15" s="29"/>
      <c r="J15" s="823" t="s">
        <v>1695</v>
      </c>
      <c r="K15" s="63"/>
      <c r="L15" s="823" t="s">
        <v>1708</v>
      </c>
    </row>
    <row r="16" spans="1:12" x14ac:dyDescent="0.25">
      <c r="A16" s="30"/>
      <c r="B16" s="30"/>
      <c r="E16" s="34"/>
      <c r="F16" s="34"/>
      <c r="J16" s="36"/>
      <c r="L16" s="34"/>
    </row>
    <row r="17" spans="1:12" x14ac:dyDescent="0.25">
      <c r="A17" s="33" t="s">
        <v>23</v>
      </c>
      <c r="B17" s="33"/>
      <c r="E17" s="34"/>
      <c r="F17" s="880" t="s">
        <v>8629</v>
      </c>
      <c r="G17" s="880" t="s">
        <v>8629</v>
      </c>
      <c r="J17" s="36"/>
      <c r="L17" s="34"/>
    </row>
    <row r="18" spans="1:12" x14ac:dyDescent="0.25">
      <c r="A18" s="841" t="s">
        <v>8158</v>
      </c>
      <c r="B18" s="51"/>
      <c r="C18" s="51"/>
      <c r="D18" s="51"/>
      <c r="E18" s="23"/>
      <c r="F18" s="822" t="s">
        <v>1720</v>
      </c>
      <c r="G18" s="822" t="s">
        <v>1724</v>
      </c>
      <c r="H18" s="652" t="s">
        <v>1728</v>
      </c>
      <c r="I18" s="24"/>
      <c r="J18" s="823" t="s">
        <v>1733</v>
      </c>
      <c r="K18" s="653"/>
      <c r="L18" s="823" t="s">
        <v>1743</v>
      </c>
    </row>
    <row r="19" spans="1:12" x14ac:dyDescent="0.25">
      <c r="A19" s="842" t="s">
        <v>8159</v>
      </c>
      <c r="B19" s="822" t="s">
        <v>1698</v>
      </c>
      <c r="C19" s="822" t="s">
        <v>1699</v>
      </c>
      <c r="D19" s="652" t="s">
        <v>1700</v>
      </c>
      <c r="E19" s="23"/>
      <c r="F19" s="822" t="s">
        <v>1721</v>
      </c>
      <c r="G19" s="822" t="s">
        <v>1725</v>
      </c>
      <c r="H19" s="652" t="s">
        <v>1729</v>
      </c>
      <c r="I19" s="24"/>
      <c r="J19" s="823" t="s">
        <v>1734</v>
      </c>
      <c r="K19" s="653"/>
      <c r="L19" s="823" t="s">
        <v>1739</v>
      </c>
    </row>
    <row r="20" spans="1:12" x14ac:dyDescent="0.25">
      <c r="A20" s="842" t="s">
        <v>8160</v>
      </c>
      <c r="B20" s="822" t="s">
        <v>1709</v>
      </c>
      <c r="C20" s="822" t="s">
        <v>1713</v>
      </c>
      <c r="D20" s="652" t="s">
        <v>1717</v>
      </c>
      <c r="E20" s="23"/>
      <c r="F20" s="822" t="s">
        <v>1722</v>
      </c>
      <c r="G20" s="822" t="s">
        <v>1726</v>
      </c>
      <c r="H20" s="652" t="s">
        <v>1730</v>
      </c>
      <c r="I20" s="24"/>
      <c r="J20" s="823" t="s">
        <v>1735</v>
      </c>
      <c r="K20" s="24"/>
      <c r="L20" s="823" t="s">
        <v>1740</v>
      </c>
    </row>
    <row r="21" spans="1:12" x14ac:dyDescent="0.25">
      <c r="A21" s="842" t="s">
        <v>8161</v>
      </c>
      <c r="B21" s="822" t="s">
        <v>1710</v>
      </c>
      <c r="C21" s="822" t="s">
        <v>1714</v>
      </c>
      <c r="D21" s="652" t="s">
        <v>1718</v>
      </c>
      <c r="E21" s="23"/>
      <c r="F21" s="822" t="s">
        <v>1702</v>
      </c>
      <c r="G21" s="822" t="s">
        <v>1703</v>
      </c>
      <c r="H21" s="652" t="s">
        <v>1704</v>
      </c>
      <c r="I21" s="24"/>
      <c r="J21" s="823" t="s">
        <v>1736</v>
      </c>
      <c r="K21" s="24"/>
      <c r="L21" s="823" t="s">
        <v>1741</v>
      </c>
    </row>
    <row r="22" spans="1:12" x14ac:dyDescent="0.25">
      <c r="A22" s="842" t="s">
        <v>8162</v>
      </c>
      <c r="B22" s="822" t="s">
        <v>1711</v>
      </c>
      <c r="C22" s="822" t="s">
        <v>1715</v>
      </c>
      <c r="D22" s="652" t="s">
        <v>1719</v>
      </c>
      <c r="E22" s="23"/>
      <c r="F22" s="822" t="s">
        <v>1723</v>
      </c>
      <c r="G22" s="822" t="s">
        <v>1727</v>
      </c>
      <c r="H22" s="652" t="s">
        <v>1731</v>
      </c>
      <c r="I22" s="24"/>
      <c r="J22" s="823" t="s">
        <v>1737</v>
      </c>
      <c r="K22" s="24"/>
      <c r="L22" s="823" t="s">
        <v>1742</v>
      </c>
    </row>
    <row r="23" spans="1:12" x14ac:dyDescent="0.25">
      <c r="A23" s="25" t="s">
        <v>22</v>
      </c>
      <c r="B23" s="823" t="s">
        <v>1712</v>
      </c>
      <c r="C23" s="823" t="s">
        <v>1716</v>
      </c>
      <c r="D23" s="823" t="s">
        <v>1701</v>
      </c>
      <c r="E23" s="62"/>
      <c r="F23" s="28"/>
      <c r="G23" s="28"/>
      <c r="H23" s="823" t="s">
        <v>1732</v>
      </c>
      <c r="I23" s="63"/>
      <c r="J23" s="823" t="s">
        <v>1738</v>
      </c>
      <c r="K23" s="63"/>
      <c r="L23" s="823" t="s">
        <v>1744</v>
      </c>
    </row>
    <row r="24" spans="1:12" x14ac:dyDescent="0.25">
      <c r="A24" s="836"/>
    </row>
    <row r="25" spans="1:12" x14ac:dyDescent="0.25">
      <c r="A25" s="2" t="s">
        <v>26</v>
      </c>
      <c r="B25" s="2"/>
      <c r="F25" s="880" t="s">
        <v>8629</v>
      </c>
      <c r="G25" s="880" t="s">
        <v>8629</v>
      </c>
      <c r="I25" s="53"/>
      <c r="J25" s="53"/>
    </row>
    <row r="26" spans="1:12" x14ac:dyDescent="0.25">
      <c r="A26" s="841" t="s">
        <v>8158</v>
      </c>
      <c r="B26" s="51"/>
      <c r="C26" s="51"/>
      <c r="D26" s="51"/>
      <c r="E26" s="23"/>
      <c r="F26" s="822" t="s">
        <v>1755</v>
      </c>
      <c r="G26" s="822" t="s">
        <v>1760</v>
      </c>
      <c r="H26" s="652" t="s">
        <v>1765</v>
      </c>
      <c r="I26" s="24"/>
      <c r="J26" s="823" t="s">
        <v>1771</v>
      </c>
      <c r="K26" s="653"/>
      <c r="L26" s="823" t="s">
        <v>1782</v>
      </c>
    </row>
    <row r="27" spans="1:12" x14ac:dyDescent="0.25">
      <c r="A27" s="842" t="s">
        <v>8159</v>
      </c>
      <c r="B27" s="51"/>
      <c r="C27" s="822" t="s">
        <v>1745</v>
      </c>
      <c r="D27" s="652" t="s">
        <v>1750</v>
      </c>
      <c r="E27" s="23"/>
      <c r="F27" s="822" t="s">
        <v>1756</v>
      </c>
      <c r="G27" s="822" t="s">
        <v>1761</v>
      </c>
      <c r="H27" s="652" t="s">
        <v>1766</v>
      </c>
      <c r="I27" s="24"/>
      <c r="J27" s="823" t="s">
        <v>1772</v>
      </c>
      <c r="K27" s="653"/>
      <c r="L27" s="823" t="s">
        <v>1774</v>
      </c>
    </row>
    <row r="28" spans="1:12" x14ac:dyDescent="0.25">
      <c r="A28" s="842" t="s">
        <v>8160</v>
      </c>
      <c r="B28" s="51"/>
      <c r="C28" s="822" t="s">
        <v>1746</v>
      </c>
      <c r="D28" s="652" t="s">
        <v>1751</v>
      </c>
      <c r="E28" s="23"/>
      <c r="F28" s="822" t="s">
        <v>1757</v>
      </c>
      <c r="G28" s="822" t="s">
        <v>1762</v>
      </c>
      <c r="H28" s="652" t="s">
        <v>1767</v>
      </c>
      <c r="I28" s="24"/>
      <c r="J28" s="823" t="s">
        <v>1773</v>
      </c>
      <c r="K28" s="24"/>
      <c r="L28" s="823" t="s">
        <v>1779</v>
      </c>
    </row>
    <row r="29" spans="1:12" x14ac:dyDescent="0.25">
      <c r="A29" s="842" t="s">
        <v>8161</v>
      </c>
      <c r="B29" s="51"/>
      <c r="C29" s="822" t="s">
        <v>1747</v>
      </c>
      <c r="D29" s="652" t="s">
        <v>1752</v>
      </c>
      <c r="E29" s="23"/>
      <c r="F29" s="822" t="s">
        <v>1758</v>
      </c>
      <c r="G29" s="822" t="s">
        <v>1763</v>
      </c>
      <c r="H29" s="652" t="s">
        <v>1768</v>
      </c>
      <c r="I29" s="24"/>
      <c r="J29" s="823" t="s">
        <v>1776</v>
      </c>
      <c r="K29" s="24"/>
      <c r="L29" s="823" t="s">
        <v>1780</v>
      </c>
    </row>
    <row r="30" spans="1:12" x14ac:dyDescent="0.25">
      <c r="A30" s="842" t="s">
        <v>8162</v>
      </c>
      <c r="B30" s="51"/>
      <c r="C30" s="822" t="s">
        <v>1748</v>
      </c>
      <c r="D30" s="652" t="s">
        <v>1753</v>
      </c>
      <c r="E30" s="23"/>
      <c r="F30" s="822" t="s">
        <v>1759</v>
      </c>
      <c r="G30" s="822" t="s">
        <v>1764</v>
      </c>
      <c r="H30" s="652" t="s">
        <v>1769</v>
      </c>
      <c r="I30" s="24"/>
      <c r="J30" s="823" t="s">
        <v>1777</v>
      </c>
      <c r="K30" s="24"/>
      <c r="L30" s="823" t="s">
        <v>1781</v>
      </c>
    </row>
    <row r="31" spans="1:12" x14ac:dyDescent="0.25">
      <c r="A31" s="25" t="s">
        <v>22</v>
      </c>
      <c r="B31" s="52"/>
      <c r="C31" s="823" t="s">
        <v>1749</v>
      </c>
      <c r="D31" s="823" t="s">
        <v>1754</v>
      </c>
      <c r="E31" s="62"/>
      <c r="F31" s="28"/>
      <c r="G31" s="28"/>
      <c r="H31" s="823" t="s">
        <v>1770</v>
      </c>
      <c r="I31" s="63"/>
      <c r="J31" s="823" t="s">
        <v>1778</v>
      </c>
      <c r="K31" s="63"/>
      <c r="L31" s="823" t="s">
        <v>1783</v>
      </c>
    </row>
    <row r="32" spans="1:12" x14ac:dyDescent="0.25">
      <c r="A32" s="836"/>
    </row>
    <row r="33" spans="1:16" x14ac:dyDescent="0.25">
      <c r="A33" s="2" t="s">
        <v>604</v>
      </c>
      <c r="B33" s="60"/>
      <c r="F33" s="880" t="s">
        <v>8629</v>
      </c>
      <c r="G33" s="880" t="s">
        <v>8629</v>
      </c>
    </row>
    <row r="34" spans="1:16" x14ac:dyDescent="0.25">
      <c r="A34" s="841" t="s">
        <v>8158</v>
      </c>
      <c r="B34" s="51"/>
      <c r="C34" s="51"/>
      <c r="D34" s="51"/>
      <c r="E34" s="23"/>
      <c r="F34" s="822" t="s">
        <v>1798</v>
      </c>
      <c r="G34" s="822" t="s">
        <v>1803</v>
      </c>
      <c r="H34" s="652" t="s">
        <v>1808</v>
      </c>
      <c r="I34" s="24"/>
      <c r="J34" s="823" t="s">
        <v>1814</v>
      </c>
      <c r="K34" s="653"/>
      <c r="L34" s="823" t="s">
        <v>1821</v>
      </c>
    </row>
    <row r="35" spans="1:16" x14ac:dyDescent="0.25">
      <c r="A35" s="842" t="s">
        <v>8159</v>
      </c>
      <c r="B35" s="822" t="s">
        <v>1775</v>
      </c>
      <c r="C35" s="822" t="s">
        <v>1788</v>
      </c>
      <c r="D35" s="652" t="s">
        <v>1793</v>
      </c>
      <c r="E35" s="23"/>
      <c r="F35" s="822" t="s">
        <v>1799</v>
      </c>
      <c r="G35" s="822" t="s">
        <v>1804</v>
      </c>
      <c r="H35" s="652" t="s">
        <v>1809</v>
      </c>
      <c r="I35" s="24"/>
      <c r="J35" s="823" t="s">
        <v>1815</v>
      </c>
      <c r="K35" s="653"/>
      <c r="L35" s="823" t="s">
        <v>1823</v>
      </c>
    </row>
    <row r="36" spans="1:16" x14ac:dyDescent="0.25">
      <c r="A36" s="842" t="s">
        <v>8160</v>
      </c>
      <c r="B36" s="822" t="s">
        <v>1784</v>
      </c>
      <c r="C36" s="822" t="s">
        <v>1789</v>
      </c>
      <c r="D36" s="652" t="s">
        <v>1794</v>
      </c>
      <c r="E36" s="23"/>
      <c r="F36" s="822" t="s">
        <v>1800</v>
      </c>
      <c r="G36" s="822" t="s">
        <v>1805</v>
      </c>
      <c r="H36" s="652" t="s">
        <v>1810</v>
      </c>
      <c r="I36" s="24"/>
      <c r="J36" s="823" t="s">
        <v>1817</v>
      </c>
      <c r="K36" s="24"/>
      <c r="L36" s="823" t="s">
        <v>1824</v>
      </c>
    </row>
    <row r="37" spans="1:16" x14ac:dyDescent="0.25">
      <c r="A37" s="842" t="s">
        <v>8161</v>
      </c>
      <c r="B37" s="822" t="s">
        <v>1785</v>
      </c>
      <c r="C37" s="822" t="s">
        <v>1790</v>
      </c>
      <c r="D37" s="652" t="s">
        <v>1795</v>
      </c>
      <c r="E37" s="23"/>
      <c r="F37" s="822" t="s">
        <v>1801</v>
      </c>
      <c r="G37" s="822" t="s">
        <v>1806</v>
      </c>
      <c r="H37" s="652" t="s">
        <v>1811</v>
      </c>
      <c r="I37" s="24"/>
      <c r="J37" s="823" t="s">
        <v>1818</v>
      </c>
      <c r="K37" s="24"/>
      <c r="L37" s="823" t="s">
        <v>1825</v>
      </c>
    </row>
    <row r="38" spans="1:16" x14ac:dyDescent="0.25">
      <c r="A38" s="842" t="s">
        <v>8162</v>
      </c>
      <c r="B38" s="822" t="s">
        <v>1786</v>
      </c>
      <c r="C38" s="822" t="s">
        <v>1791</v>
      </c>
      <c r="D38" s="652" t="s">
        <v>1796</v>
      </c>
      <c r="E38" s="23"/>
      <c r="F38" s="822" t="s">
        <v>1802</v>
      </c>
      <c r="G38" s="822" t="s">
        <v>1807</v>
      </c>
      <c r="H38" s="652" t="s">
        <v>1812</v>
      </c>
      <c r="I38" s="24"/>
      <c r="J38" s="823" t="s">
        <v>1819</v>
      </c>
      <c r="K38" s="24"/>
      <c r="L38" s="823" t="s">
        <v>1826</v>
      </c>
    </row>
    <row r="39" spans="1:16" x14ac:dyDescent="0.25">
      <c r="A39" s="25" t="s">
        <v>22</v>
      </c>
      <c r="B39" s="823" t="s">
        <v>1787</v>
      </c>
      <c r="C39" s="823" t="s">
        <v>1792</v>
      </c>
      <c r="D39" s="823" t="s">
        <v>1797</v>
      </c>
      <c r="E39" s="62"/>
      <c r="F39" s="28"/>
      <c r="G39" s="28"/>
      <c r="H39" s="823" t="s">
        <v>1813</v>
      </c>
      <c r="I39" s="63"/>
      <c r="J39" s="823" t="s">
        <v>1820</v>
      </c>
      <c r="K39" s="63"/>
      <c r="L39" s="823" t="s">
        <v>1827</v>
      </c>
    </row>
    <row r="40" spans="1:16" x14ac:dyDescent="0.25">
      <c r="A40" s="836"/>
    </row>
    <row r="41" spans="1:16" x14ac:dyDescent="0.25">
      <c r="A41" s="2" t="s">
        <v>24</v>
      </c>
      <c r="B41" s="2"/>
      <c r="F41" s="880" t="s">
        <v>8629</v>
      </c>
      <c r="G41" s="880" t="s">
        <v>8629</v>
      </c>
    </row>
    <row r="42" spans="1:16" x14ac:dyDescent="0.25">
      <c r="A42" s="841" t="s">
        <v>8158</v>
      </c>
      <c r="B42" s="51"/>
      <c r="C42" s="51"/>
      <c r="D42" s="51"/>
      <c r="E42" s="23"/>
      <c r="F42" s="822" t="s">
        <v>1843</v>
      </c>
      <c r="G42" s="822" t="s">
        <v>1846</v>
      </c>
      <c r="H42" s="652" t="s">
        <v>7802</v>
      </c>
      <c r="I42" s="24"/>
      <c r="J42" s="823" t="s">
        <v>7808</v>
      </c>
      <c r="K42" s="653"/>
      <c r="L42" s="823" t="s">
        <v>7814</v>
      </c>
    </row>
    <row r="43" spans="1:16" x14ac:dyDescent="0.25">
      <c r="A43" s="842" t="s">
        <v>8159</v>
      </c>
      <c r="B43" s="822" t="s">
        <v>1828</v>
      </c>
      <c r="C43" s="822" t="s">
        <v>1833</v>
      </c>
      <c r="D43" s="652" t="s">
        <v>1838</v>
      </c>
      <c r="E43" s="23"/>
      <c r="F43" s="822" t="s">
        <v>1844</v>
      </c>
      <c r="G43" s="822" t="s">
        <v>7798</v>
      </c>
      <c r="H43" s="652" t="s">
        <v>7803</v>
      </c>
      <c r="I43" s="24"/>
      <c r="J43" s="823" t="s">
        <v>7809</v>
      </c>
      <c r="K43" s="653"/>
      <c r="L43" s="823" t="s">
        <v>7815</v>
      </c>
    </row>
    <row r="44" spans="1:16" x14ac:dyDescent="0.25">
      <c r="A44" s="842" t="s">
        <v>8160</v>
      </c>
      <c r="B44" s="822" t="s">
        <v>1829</v>
      </c>
      <c r="C44" s="822" t="s">
        <v>1834</v>
      </c>
      <c r="D44" s="652" t="s">
        <v>1839</v>
      </c>
      <c r="E44" s="23"/>
      <c r="F44" s="822" t="s">
        <v>1845</v>
      </c>
      <c r="G44" s="822" t="s">
        <v>7799</v>
      </c>
      <c r="H44" s="652" t="s">
        <v>7804</v>
      </c>
      <c r="I44" s="24"/>
      <c r="J44" s="823" t="s">
        <v>7810</v>
      </c>
      <c r="K44" s="24"/>
      <c r="L44" s="823" t="s">
        <v>7816</v>
      </c>
    </row>
    <row r="45" spans="1:16" x14ac:dyDescent="0.25">
      <c r="A45" s="842" t="s">
        <v>8161</v>
      </c>
      <c r="B45" s="822" t="s">
        <v>1830</v>
      </c>
      <c r="C45" s="822" t="s">
        <v>1835</v>
      </c>
      <c r="D45" s="652" t="s">
        <v>1840</v>
      </c>
      <c r="E45" s="23"/>
      <c r="F45" s="822" t="s">
        <v>1816</v>
      </c>
      <c r="G45" s="822" t="s">
        <v>7800</v>
      </c>
      <c r="H45" s="652" t="s">
        <v>7805</v>
      </c>
      <c r="I45" s="24"/>
      <c r="J45" s="823" t="s">
        <v>7811</v>
      </c>
      <c r="K45" s="24"/>
      <c r="L45" s="823" t="s">
        <v>7817</v>
      </c>
      <c r="P45" s="836"/>
    </row>
    <row r="46" spans="1:16" x14ac:dyDescent="0.25">
      <c r="A46" s="842" t="s">
        <v>8162</v>
      </c>
      <c r="B46" s="822" t="s">
        <v>1831</v>
      </c>
      <c r="C46" s="822" t="s">
        <v>1836</v>
      </c>
      <c r="D46" s="652" t="s">
        <v>1841</v>
      </c>
      <c r="E46" s="23"/>
      <c r="F46" s="822" t="s">
        <v>1822</v>
      </c>
      <c r="G46" s="822" t="s">
        <v>7801</v>
      </c>
      <c r="H46" s="652" t="s">
        <v>7806</v>
      </c>
      <c r="I46" s="24"/>
      <c r="J46" s="823" t="s">
        <v>7812</v>
      </c>
      <c r="K46" s="24"/>
      <c r="L46" s="823" t="s">
        <v>7818</v>
      </c>
    </row>
    <row r="47" spans="1:16" x14ac:dyDescent="0.25">
      <c r="A47" s="25" t="s">
        <v>22</v>
      </c>
      <c r="B47" s="854" t="s">
        <v>1832</v>
      </c>
      <c r="C47" s="854" t="s">
        <v>1837</v>
      </c>
      <c r="D47" s="854" t="s">
        <v>1842</v>
      </c>
      <c r="E47" s="62"/>
      <c r="F47" s="28"/>
      <c r="G47" s="28"/>
      <c r="H47" s="854" t="s">
        <v>7807</v>
      </c>
      <c r="I47" s="63"/>
      <c r="J47" s="823" t="s">
        <v>7813</v>
      </c>
      <c r="K47" s="63"/>
      <c r="L47" s="823" t="s">
        <v>7819</v>
      </c>
    </row>
    <row r="48" spans="1:16" s="53" customFormat="1" x14ac:dyDescent="0.25">
      <c r="A48" s="54"/>
      <c r="B48" s="55"/>
      <c r="C48" s="55"/>
      <c r="D48" s="55"/>
      <c r="E48" s="64"/>
      <c r="F48" s="57"/>
      <c r="G48" s="57"/>
      <c r="H48" s="55"/>
      <c r="I48" s="65"/>
      <c r="J48" s="55"/>
      <c r="K48" s="65"/>
      <c r="L48" s="55"/>
    </row>
    <row r="49" spans="1:12" s="53" customFormat="1" x14ac:dyDescent="0.25">
      <c r="A49" s="59" t="s">
        <v>22</v>
      </c>
      <c r="B49" s="55"/>
      <c r="C49" s="823" t="s">
        <v>7820</v>
      </c>
      <c r="D49" s="823" t="s">
        <v>7822</v>
      </c>
      <c r="E49" s="64"/>
      <c r="F49" s="57"/>
      <c r="G49" s="57"/>
      <c r="H49" s="55"/>
      <c r="I49" s="65"/>
      <c r="J49" s="55"/>
      <c r="K49" s="65"/>
      <c r="L49" s="823" t="s">
        <v>7823</v>
      </c>
    </row>
    <row r="50" spans="1:12" s="53" customFormat="1" x14ac:dyDescent="0.25">
      <c r="A50" s="59"/>
      <c r="B50" s="55"/>
      <c r="C50" s="61"/>
      <c r="D50" s="61"/>
      <c r="E50" s="56"/>
      <c r="F50" s="57"/>
      <c r="G50" s="57"/>
      <c r="H50" s="55"/>
      <c r="I50" s="58"/>
      <c r="J50" s="55"/>
      <c r="K50" s="58"/>
      <c r="L50" s="61"/>
    </row>
    <row r="51" spans="1:12" s="53" customFormat="1" x14ac:dyDescent="0.25">
      <c r="A51" s="54"/>
      <c r="B51" s="55"/>
      <c r="C51" s="55"/>
      <c r="D51" s="55"/>
      <c r="E51" s="56"/>
      <c r="F51" s="57"/>
      <c r="G51" s="57"/>
      <c r="H51" s="55"/>
      <c r="I51" s="58"/>
      <c r="J51" s="55"/>
      <c r="K51" s="58"/>
      <c r="L51" s="55"/>
    </row>
    <row r="52" spans="1:12" x14ac:dyDescent="0.25">
      <c r="A52" s="36" t="s">
        <v>28</v>
      </c>
    </row>
  </sheetData>
  <sheetProtection password="EB26" sheet="1" objects="1" scenarios="1"/>
  <customSheetViews>
    <customSheetView guid="{2B02D384-C491-407A-BDE4-AE28ADD46A1B}" scale="130" showPageBreaks="1" fitToPage="1" printArea="1" topLeftCell="A25">
      <selection activeCell="G42" sqref="G42"/>
      <pageMargins left="0.7" right="0.7" top="0.75" bottom="0.75" header="0.3" footer="0.3"/>
      <pageSetup scale="78" fitToHeight="0" orientation="portrait" r:id="rId1"/>
    </customSheetView>
    <customSheetView guid="{308C4385-EAEA-4BCE-B0FC-FDCEDCEEF109}" scale="130" showPageBreaks="1" fitToPage="1" printArea="1" topLeftCell="A25">
      <selection activeCell="G42" sqref="G42"/>
      <pageMargins left="0.7" right="0.7" top="0.75" bottom="0.75" header="0.3" footer="0.3"/>
      <pageSetup scale="78" fitToHeight="0" orientation="portrait" r:id="rId2"/>
    </customSheetView>
    <customSheetView guid="{2A47DAE1-4D09-4B8F-976F-D55860F48E7E}" scale="130" showPageBreaks="1" fitToPage="1" printArea="1" topLeftCell="A7">
      <selection activeCell="G42" sqref="G42"/>
      <pageMargins left="0.7" right="0.7" top="0.75" bottom="0.75" header="0.3" footer="0.3"/>
      <pageSetup scale="78" fitToHeight="0" orientation="portrait" r:id="rId3"/>
    </customSheetView>
    <customSheetView guid="{7ADF7C90-975D-408E-9099-B0D1F108147C}" scale="130" showPageBreaks="1" fitToPage="1" printArea="1" topLeftCell="A25">
      <selection activeCell="G42" sqref="G42"/>
      <pageMargins left="0.7" right="0.7" top="0.75" bottom="0.75" header="0.3" footer="0.3"/>
      <pageSetup scale="78" fitToHeight="0" orientation="portrait" r:id="rId4"/>
    </customSheetView>
    <customSheetView guid="{920EB2C1-F259-41F1-B521-871E68AFDA1F}" scale="130" fitToPage="1" topLeftCell="A25">
      <pageMargins left="0.7" right="0.7" top="0.75" bottom="0.75" header="0.3" footer="0.3"/>
      <pageSetup scale="78" fitToHeight="0" orientation="portrait" r:id="rId5"/>
    </customSheetView>
    <customSheetView guid="{0379C295-42D8-49E0-9B1C-2B6AC4C970E3}" scale="130" showPageBreaks="1" fitToPage="1" printArea="1" topLeftCell="A25">
      <selection activeCell="G42" sqref="G42"/>
      <pageMargins left="0.7" right="0.7" top="0.75" bottom="0.75" header="0.3" footer="0.3"/>
      <pageSetup scale="78" fitToHeight="0" orientation="portrait" r:id="rId6"/>
    </customSheetView>
    <customSheetView guid="{E9DB7C58-7112-4CBF-9DB9-F17F9FC5F475}" scale="130" fitToPage="1" topLeftCell="A25">
      <selection activeCell="G42" sqref="G42"/>
      <pageMargins left="0.7" right="0.7" top="0.75" bottom="0.75" header="0.3" footer="0.3"/>
      <pageSetup scale="78" fitToHeight="0" orientation="portrait" r:id="rId7"/>
    </customSheetView>
  </customSheetViews>
  <mergeCells count="4">
    <mergeCell ref="A2:C2"/>
    <mergeCell ref="A3:L3"/>
    <mergeCell ref="B6:D6"/>
    <mergeCell ref="F6:H6"/>
  </mergeCells>
  <hyperlinks>
    <hyperlink ref="A2" location="Schedule_Listing" display="Return to Shedule Listing"/>
    <hyperlink ref="A2:C2" location="'Schedule Listing'!C30" display="Return to Schedule Listing"/>
  </hyperlinks>
  <pageMargins left="0.7" right="0.7" top="0.75" bottom="0.75" header="0.3" footer="0.3"/>
  <pageSetup scale="78" fitToHeight="0" orientation="portrait" r:id="rId8"/>
  <ignoredErrors>
    <ignoredError sqref="A10:A4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2"/>
  <sheetViews>
    <sheetView zoomScale="110" zoomScaleNormal="110" zoomScalePageLayoutView="150" workbookViewId="0">
      <selection activeCell="N17" sqref="N17"/>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0</v>
      </c>
      <c r="B1" s="1"/>
      <c r="C1" s="1"/>
      <c r="D1" s="2"/>
      <c r="E1" s="50"/>
      <c r="F1" s="2"/>
      <c r="G1" s="2"/>
      <c r="L1" s="4">
        <v>5</v>
      </c>
    </row>
    <row r="2" spans="1:12" x14ac:dyDescent="0.25">
      <c r="A2" s="1021" t="s">
        <v>1</v>
      </c>
      <c r="B2" s="1022"/>
      <c r="C2" s="1023"/>
      <c r="D2" s="5"/>
      <c r="E2" s="2"/>
      <c r="F2" s="2"/>
      <c r="G2" s="2"/>
    </row>
    <row r="3" spans="1:12" ht="15.95" customHeight="1" x14ac:dyDescent="0.25">
      <c r="A3" s="1024" t="s">
        <v>105</v>
      </c>
      <c r="B3" s="1025"/>
      <c r="C3" s="1025"/>
      <c r="D3" s="1025"/>
      <c r="E3" s="1025"/>
      <c r="F3" s="1025"/>
      <c r="G3" s="1025"/>
      <c r="H3" s="1025"/>
      <c r="I3" s="1025"/>
      <c r="J3" s="1025"/>
      <c r="K3" s="1025"/>
      <c r="L3" s="1025"/>
    </row>
    <row r="4" spans="1:12" x14ac:dyDescent="0.25">
      <c r="A4" s="7" t="s">
        <v>566</v>
      </c>
      <c r="B4" s="38"/>
      <c r="C4" s="38"/>
      <c r="D4" s="38"/>
      <c r="E4" s="38"/>
      <c r="F4" s="38"/>
      <c r="G4" s="38"/>
      <c r="H4" s="38"/>
      <c r="I4" s="38"/>
      <c r="J4" s="38"/>
      <c r="K4" s="38"/>
      <c r="L4" s="38"/>
    </row>
    <row r="5" spans="1:12" x14ac:dyDescent="0.25">
      <c r="B5" s="1"/>
      <c r="C5" s="1"/>
      <c r="D5" s="2"/>
      <c r="E5" s="2"/>
      <c r="F5" s="2"/>
      <c r="G5" s="2"/>
    </row>
    <row r="6" spans="1:12" x14ac:dyDescent="0.25">
      <c r="A6" s="8"/>
      <c r="B6" s="1018" t="s">
        <v>2</v>
      </c>
      <c r="C6" s="1019"/>
      <c r="D6" s="1020"/>
      <c r="E6" s="9"/>
      <c r="F6" s="1018" t="s">
        <v>3</v>
      </c>
      <c r="G6" s="1019"/>
      <c r="H6" s="1020"/>
      <c r="I6" s="10"/>
      <c r="J6" s="11" t="s">
        <v>4</v>
      </c>
      <c r="K6" s="10"/>
      <c r="L6" s="10"/>
    </row>
    <row r="7" spans="1:12" ht="43.5" customHeight="1"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19" t="s">
        <v>21</v>
      </c>
      <c r="B9" s="19"/>
      <c r="D9" s="20"/>
      <c r="E9" s="20"/>
      <c r="F9" s="880" t="s">
        <v>8629</v>
      </c>
      <c r="G9" s="880" t="s">
        <v>8629</v>
      </c>
      <c r="H9" s="21"/>
      <c r="I9" s="21"/>
      <c r="J9" s="21"/>
      <c r="K9" s="21"/>
      <c r="L9" s="21"/>
    </row>
    <row r="10" spans="1:12" x14ac:dyDescent="0.25">
      <c r="A10" s="841" t="s">
        <v>8158</v>
      </c>
      <c r="B10" s="51"/>
      <c r="C10" s="51"/>
      <c r="D10" s="51"/>
      <c r="E10" s="23"/>
      <c r="F10" s="822" t="s">
        <v>1857</v>
      </c>
      <c r="G10" s="822" t="s">
        <v>1862</v>
      </c>
      <c r="H10" s="652" t="s">
        <v>1867</v>
      </c>
      <c r="I10" s="24"/>
      <c r="J10" s="823" t="s">
        <v>1873</v>
      </c>
      <c r="K10" s="653"/>
      <c r="L10" s="823" t="s">
        <v>1879</v>
      </c>
    </row>
    <row r="11" spans="1:12" x14ac:dyDescent="0.25">
      <c r="A11" s="842" t="s">
        <v>8159</v>
      </c>
      <c r="B11" s="51"/>
      <c r="C11" s="822" t="s">
        <v>1847</v>
      </c>
      <c r="D11" s="822" t="s">
        <v>1848</v>
      </c>
      <c r="E11" s="23"/>
      <c r="F11" s="822" t="s">
        <v>1858</v>
      </c>
      <c r="G11" s="822" t="s">
        <v>1863</v>
      </c>
      <c r="H11" s="652" t="s">
        <v>1868</v>
      </c>
      <c r="I11" s="24"/>
      <c r="J11" s="823" t="s">
        <v>1874</v>
      </c>
      <c r="K11" s="653"/>
      <c r="L11" s="823" t="s">
        <v>1880</v>
      </c>
    </row>
    <row r="12" spans="1:12" x14ac:dyDescent="0.25">
      <c r="A12" s="842" t="s">
        <v>8160</v>
      </c>
      <c r="B12" s="51"/>
      <c r="C12" s="822" t="s">
        <v>1849</v>
      </c>
      <c r="D12" s="822" t="s">
        <v>1853</v>
      </c>
      <c r="E12" s="23"/>
      <c r="F12" s="822" t="s">
        <v>1859</v>
      </c>
      <c r="G12" s="822" t="s">
        <v>1864</v>
      </c>
      <c r="H12" s="652" t="s">
        <v>1869</v>
      </c>
      <c r="I12" s="24"/>
      <c r="J12" s="823" t="s">
        <v>1875</v>
      </c>
      <c r="K12" s="24"/>
      <c r="L12" s="823" t="s">
        <v>1886</v>
      </c>
    </row>
    <row r="13" spans="1:12" x14ac:dyDescent="0.25">
      <c r="A13" s="842" t="s">
        <v>8161</v>
      </c>
      <c r="B13" s="51"/>
      <c r="C13" s="822" t="s">
        <v>1850</v>
      </c>
      <c r="D13" s="822" t="s">
        <v>1854</v>
      </c>
      <c r="E13" s="23"/>
      <c r="F13" s="822" t="s">
        <v>1860</v>
      </c>
      <c r="G13" s="822" t="s">
        <v>1865</v>
      </c>
      <c r="H13" s="652" t="s">
        <v>1870</v>
      </c>
      <c r="I13" s="24"/>
      <c r="J13" s="823" t="s">
        <v>1876</v>
      </c>
      <c r="K13" s="24"/>
      <c r="L13" s="823" t="s">
        <v>1887</v>
      </c>
    </row>
    <row r="14" spans="1:12" x14ac:dyDescent="0.25">
      <c r="A14" s="842" t="s">
        <v>8162</v>
      </c>
      <c r="B14" s="51"/>
      <c r="C14" s="822" t="s">
        <v>1851</v>
      </c>
      <c r="D14" s="822" t="s">
        <v>1855</v>
      </c>
      <c r="E14" s="23"/>
      <c r="F14" s="822" t="s">
        <v>1861</v>
      </c>
      <c r="G14" s="822" t="s">
        <v>1866</v>
      </c>
      <c r="H14" s="652" t="s">
        <v>1871</v>
      </c>
      <c r="I14" s="24"/>
      <c r="J14" s="823" t="s">
        <v>1877</v>
      </c>
      <c r="K14" s="24"/>
      <c r="L14" s="823" t="s">
        <v>1888</v>
      </c>
    </row>
    <row r="15" spans="1:12" x14ac:dyDescent="0.25">
      <c r="A15" s="25" t="s">
        <v>22</v>
      </c>
      <c r="B15" s="52"/>
      <c r="C15" s="823" t="s">
        <v>1852</v>
      </c>
      <c r="D15" s="823" t="s">
        <v>1856</v>
      </c>
      <c r="E15" s="27"/>
      <c r="F15" s="28"/>
      <c r="G15" s="28"/>
      <c r="H15" s="823" t="s">
        <v>1872</v>
      </c>
      <c r="I15" s="29"/>
      <c r="J15" s="823" t="s">
        <v>1878</v>
      </c>
      <c r="K15" s="63"/>
      <c r="L15" s="823" t="s">
        <v>1889</v>
      </c>
    </row>
    <row r="16" spans="1:12" x14ac:dyDescent="0.25">
      <c r="A16" s="30"/>
      <c r="B16" s="30"/>
      <c r="E16" s="34"/>
      <c r="F16" s="34"/>
      <c r="J16" s="36"/>
      <c r="L16" s="34"/>
    </row>
    <row r="17" spans="1:12" x14ac:dyDescent="0.25">
      <c r="A17" s="33" t="s">
        <v>23</v>
      </c>
      <c r="B17" s="33"/>
      <c r="E17" s="34"/>
      <c r="F17" s="880" t="s">
        <v>8629</v>
      </c>
      <c r="G17" s="880" t="s">
        <v>8629</v>
      </c>
      <c r="J17" s="36"/>
      <c r="L17" s="34"/>
    </row>
    <row r="18" spans="1:12" x14ac:dyDescent="0.25">
      <c r="A18" s="841" t="s">
        <v>8158</v>
      </c>
      <c r="B18" s="51"/>
      <c r="C18" s="51"/>
      <c r="D18" s="51"/>
      <c r="E18" s="23"/>
      <c r="F18" s="822" t="s">
        <v>1901</v>
      </c>
      <c r="G18" s="822" t="s">
        <v>1905</v>
      </c>
      <c r="H18" s="652" t="s">
        <v>1910</v>
      </c>
      <c r="I18" s="24"/>
      <c r="J18" s="823" t="s">
        <v>1916</v>
      </c>
      <c r="K18" s="653"/>
      <c r="L18" s="823" t="s">
        <v>1922</v>
      </c>
    </row>
    <row r="19" spans="1:12" x14ac:dyDescent="0.25">
      <c r="A19" s="842" t="s">
        <v>8159</v>
      </c>
      <c r="B19" s="822" t="s">
        <v>1881</v>
      </c>
      <c r="C19" s="822" t="s">
        <v>1882</v>
      </c>
      <c r="D19" s="652" t="s">
        <v>1883</v>
      </c>
      <c r="E19" s="23"/>
      <c r="F19" s="822" t="s">
        <v>1902</v>
      </c>
      <c r="G19" s="822" t="s">
        <v>1906</v>
      </c>
      <c r="H19" s="652" t="s">
        <v>1911</v>
      </c>
      <c r="I19" s="24"/>
      <c r="J19" s="823" t="s">
        <v>1917</v>
      </c>
      <c r="K19" s="653"/>
      <c r="L19" s="823" t="s">
        <v>1923</v>
      </c>
    </row>
    <row r="20" spans="1:12" x14ac:dyDescent="0.25">
      <c r="A20" s="842" t="s">
        <v>8160</v>
      </c>
      <c r="B20" s="822" t="s">
        <v>1890</v>
      </c>
      <c r="C20" s="822" t="s">
        <v>1894</v>
      </c>
      <c r="D20" s="652" t="s">
        <v>1898</v>
      </c>
      <c r="E20" s="23"/>
      <c r="F20" s="822" t="s">
        <v>1903</v>
      </c>
      <c r="G20" s="822" t="s">
        <v>1907</v>
      </c>
      <c r="H20" s="652" t="s">
        <v>1912</v>
      </c>
      <c r="I20" s="24"/>
      <c r="J20" s="823" t="s">
        <v>1918</v>
      </c>
      <c r="K20" s="24"/>
      <c r="L20" s="823" t="s">
        <v>1924</v>
      </c>
    </row>
    <row r="21" spans="1:12" x14ac:dyDescent="0.25">
      <c r="A21" s="842" t="s">
        <v>8161</v>
      </c>
      <c r="B21" s="822" t="s">
        <v>1891</v>
      </c>
      <c r="C21" s="822" t="s">
        <v>1895</v>
      </c>
      <c r="D21" s="652" t="s">
        <v>1899</v>
      </c>
      <c r="E21" s="23"/>
      <c r="F21" s="822" t="s">
        <v>1885</v>
      </c>
      <c r="G21" s="822" t="s">
        <v>1908</v>
      </c>
      <c r="H21" s="652" t="s">
        <v>1913</v>
      </c>
      <c r="I21" s="24"/>
      <c r="J21" s="823" t="s">
        <v>1919</v>
      </c>
      <c r="K21" s="24"/>
      <c r="L21" s="823" t="s">
        <v>1925</v>
      </c>
    </row>
    <row r="22" spans="1:12" x14ac:dyDescent="0.25">
      <c r="A22" s="842" t="s">
        <v>8162</v>
      </c>
      <c r="B22" s="822" t="s">
        <v>1892</v>
      </c>
      <c r="C22" s="822" t="s">
        <v>1896</v>
      </c>
      <c r="D22" s="652" t="s">
        <v>1900</v>
      </c>
      <c r="E22" s="23"/>
      <c r="F22" s="822" t="s">
        <v>1904</v>
      </c>
      <c r="G22" s="822" t="s">
        <v>1909</v>
      </c>
      <c r="H22" s="652" t="s">
        <v>1914</v>
      </c>
      <c r="I22" s="24"/>
      <c r="J22" s="823" t="s">
        <v>1920</v>
      </c>
      <c r="K22" s="24"/>
      <c r="L22" s="823" t="s">
        <v>1926</v>
      </c>
    </row>
    <row r="23" spans="1:12" x14ac:dyDescent="0.25">
      <c r="A23" s="25" t="s">
        <v>22</v>
      </c>
      <c r="B23" s="823" t="s">
        <v>1893</v>
      </c>
      <c r="C23" s="823" t="s">
        <v>1897</v>
      </c>
      <c r="D23" s="823" t="s">
        <v>1884</v>
      </c>
      <c r="E23" s="62"/>
      <c r="F23" s="28"/>
      <c r="G23" s="28"/>
      <c r="H23" s="823" t="s">
        <v>1915</v>
      </c>
      <c r="I23" s="63"/>
      <c r="J23" s="823" t="s">
        <v>1921</v>
      </c>
      <c r="K23" s="63"/>
      <c r="L23" s="823" t="s">
        <v>1927</v>
      </c>
    </row>
    <row r="24" spans="1:12" x14ac:dyDescent="0.25">
      <c r="A24" s="836"/>
    </row>
    <row r="25" spans="1:12" x14ac:dyDescent="0.25">
      <c r="A25" s="2" t="s">
        <v>26</v>
      </c>
      <c r="B25" s="2"/>
      <c r="F25" s="880" t="s">
        <v>8629</v>
      </c>
      <c r="G25" s="880" t="s">
        <v>8629</v>
      </c>
      <c r="I25" s="53"/>
      <c r="J25" s="53"/>
    </row>
    <row r="26" spans="1:12" x14ac:dyDescent="0.25">
      <c r="A26" s="841" t="s">
        <v>8158</v>
      </c>
      <c r="B26" s="51"/>
      <c r="C26" s="51"/>
      <c r="D26" s="51"/>
      <c r="E26" s="23"/>
      <c r="F26" s="822" t="s">
        <v>1938</v>
      </c>
      <c r="G26" s="822" t="s">
        <v>1943</v>
      </c>
      <c r="H26" s="652" t="s">
        <v>1948</v>
      </c>
      <c r="I26" s="24"/>
      <c r="J26" s="823" t="s">
        <v>1954</v>
      </c>
      <c r="K26" s="653"/>
      <c r="L26" s="823" t="s">
        <v>1960</v>
      </c>
    </row>
    <row r="27" spans="1:12" x14ac:dyDescent="0.25">
      <c r="A27" s="842" t="s">
        <v>8159</v>
      </c>
      <c r="B27" s="51"/>
      <c r="C27" s="822" t="s">
        <v>1928</v>
      </c>
      <c r="D27" s="652" t="s">
        <v>1934</v>
      </c>
      <c r="E27" s="23"/>
      <c r="F27" s="822" t="s">
        <v>1939</v>
      </c>
      <c r="G27" s="822" t="s">
        <v>1944</v>
      </c>
      <c r="H27" s="652" t="s">
        <v>1949</v>
      </c>
      <c r="I27" s="24"/>
      <c r="J27" s="823" t="s">
        <v>1955</v>
      </c>
      <c r="K27" s="653"/>
      <c r="L27" s="823" t="s">
        <v>1961</v>
      </c>
    </row>
    <row r="28" spans="1:12" x14ac:dyDescent="0.25">
      <c r="A28" s="842" t="s">
        <v>8160</v>
      </c>
      <c r="B28" s="51"/>
      <c r="C28" s="822" t="s">
        <v>1931</v>
      </c>
      <c r="D28" s="652" t="s">
        <v>1935</v>
      </c>
      <c r="E28" s="23"/>
      <c r="F28" s="822" t="s">
        <v>1940</v>
      </c>
      <c r="G28" s="822" t="s">
        <v>1945</v>
      </c>
      <c r="H28" s="652" t="s">
        <v>1950</v>
      </c>
      <c r="I28" s="24"/>
      <c r="J28" s="823" t="s">
        <v>1956</v>
      </c>
      <c r="K28" s="24"/>
      <c r="L28" s="823" t="s">
        <v>1962</v>
      </c>
    </row>
    <row r="29" spans="1:12" x14ac:dyDescent="0.25">
      <c r="A29" s="842" t="s">
        <v>8161</v>
      </c>
      <c r="B29" s="51"/>
      <c r="C29" s="822" t="s">
        <v>1932</v>
      </c>
      <c r="D29" s="652" t="s">
        <v>1936</v>
      </c>
      <c r="E29" s="23"/>
      <c r="F29" s="822" t="s">
        <v>1941</v>
      </c>
      <c r="G29" s="822" t="s">
        <v>1946</v>
      </c>
      <c r="H29" s="652" t="s">
        <v>1951</v>
      </c>
      <c r="I29" s="24"/>
      <c r="J29" s="823" t="s">
        <v>1957</v>
      </c>
      <c r="K29" s="24"/>
      <c r="L29" s="823" t="s">
        <v>1963</v>
      </c>
    </row>
    <row r="30" spans="1:12" x14ac:dyDescent="0.25">
      <c r="A30" s="842" t="s">
        <v>8162</v>
      </c>
      <c r="B30" s="51"/>
      <c r="C30" s="822" t="s">
        <v>1933</v>
      </c>
      <c r="D30" s="652" t="s">
        <v>1930</v>
      </c>
      <c r="E30" s="23"/>
      <c r="F30" s="822" t="s">
        <v>1942</v>
      </c>
      <c r="G30" s="822" t="s">
        <v>1947</v>
      </c>
      <c r="H30" s="652" t="s">
        <v>1952</v>
      </c>
      <c r="I30" s="24"/>
      <c r="J30" s="823" t="s">
        <v>1958</v>
      </c>
      <c r="K30" s="24"/>
      <c r="L30" s="823" t="s">
        <v>1964</v>
      </c>
    </row>
    <row r="31" spans="1:12" x14ac:dyDescent="0.25">
      <c r="A31" s="25" t="s">
        <v>22</v>
      </c>
      <c r="B31" s="52"/>
      <c r="C31" s="823" t="s">
        <v>1929</v>
      </c>
      <c r="D31" s="823" t="s">
        <v>1937</v>
      </c>
      <c r="E31" s="62"/>
      <c r="F31" s="28"/>
      <c r="G31" s="28"/>
      <c r="H31" s="823" t="s">
        <v>1953</v>
      </c>
      <c r="I31" s="63"/>
      <c r="J31" s="823" t="s">
        <v>1959</v>
      </c>
      <c r="K31" s="63"/>
      <c r="L31" s="823" t="s">
        <v>1965</v>
      </c>
    </row>
    <row r="32" spans="1:12" x14ac:dyDescent="0.25">
      <c r="A32" s="836"/>
    </row>
    <row r="33" spans="1:12" x14ac:dyDescent="0.25">
      <c r="A33" s="2" t="s">
        <v>604</v>
      </c>
      <c r="B33" s="60"/>
      <c r="F33" s="880" t="s">
        <v>8629</v>
      </c>
      <c r="G33" s="880" t="s">
        <v>8629</v>
      </c>
    </row>
    <row r="34" spans="1:12" x14ac:dyDescent="0.25">
      <c r="A34" s="841" t="s">
        <v>8158</v>
      </c>
      <c r="B34" s="51"/>
      <c r="C34" s="51"/>
      <c r="D34" s="51"/>
      <c r="E34" s="23"/>
      <c r="F34" s="822" t="s">
        <v>1981</v>
      </c>
      <c r="G34" s="822" t="s">
        <v>1986</v>
      </c>
      <c r="H34" s="652" t="s">
        <v>1991</v>
      </c>
      <c r="I34" s="24"/>
      <c r="J34" s="823" t="s">
        <v>1997</v>
      </c>
      <c r="K34" s="653"/>
      <c r="L34" s="823" t="s">
        <v>2004</v>
      </c>
    </row>
    <row r="35" spans="1:12" x14ac:dyDescent="0.25">
      <c r="A35" s="842" t="s">
        <v>8159</v>
      </c>
      <c r="B35" s="822" t="s">
        <v>1966</v>
      </c>
      <c r="C35" s="822" t="s">
        <v>1971</v>
      </c>
      <c r="D35" s="652" t="s">
        <v>1976</v>
      </c>
      <c r="E35" s="23"/>
      <c r="F35" s="822" t="s">
        <v>1982</v>
      </c>
      <c r="G35" s="822" t="s">
        <v>1987</v>
      </c>
      <c r="H35" s="652" t="s">
        <v>1992</v>
      </c>
      <c r="I35" s="24"/>
      <c r="J35" s="823" t="s">
        <v>1998</v>
      </c>
      <c r="K35" s="653"/>
      <c r="L35" s="823" t="s">
        <v>2006</v>
      </c>
    </row>
    <row r="36" spans="1:12" x14ac:dyDescent="0.25">
      <c r="A36" s="842" t="s">
        <v>8160</v>
      </c>
      <c r="B36" s="822" t="s">
        <v>1967</v>
      </c>
      <c r="C36" s="822" t="s">
        <v>1972</v>
      </c>
      <c r="D36" s="652" t="s">
        <v>1977</v>
      </c>
      <c r="E36" s="23"/>
      <c r="F36" s="822" t="s">
        <v>1983</v>
      </c>
      <c r="G36" s="822" t="s">
        <v>1988</v>
      </c>
      <c r="H36" s="652" t="s">
        <v>1993</v>
      </c>
      <c r="I36" s="24"/>
      <c r="J36" s="823" t="s">
        <v>2000</v>
      </c>
      <c r="K36" s="24"/>
      <c r="L36" s="823" t="s">
        <v>2007</v>
      </c>
    </row>
    <row r="37" spans="1:12" x14ac:dyDescent="0.25">
      <c r="A37" s="842" t="s">
        <v>8161</v>
      </c>
      <c r="B37" s="822" t="s">
        <v>1968</v>
      </c>
      <c r="C37" s="822" t="s">
        <v>1973</v>
      </c>
      <c r="D37" s="652" t="s">
        <v>1978</v>
      </c>
      <c r="E37" s="23"/>
      <c r="F37" s="822" t="s">
        <v>1984</v>
      </c>
      <c r="G37" s="822" t="s">
        <v>1989</v>
      </c>
      <c r="H37" s="652" t="s">
        <v>1994</v>
      </c>
      <c r="I37" s="24"/>
      <c r="J37" s="823" t="s">
        <v>2001</v>
      </c>
      <c r="K37" s="24"/>
      <c r="L37" s="823" t="s">
        <v>2008</v>
      </c>
    </row>
    <row r="38" spans="1:12" x14ac:dyDescent="0.25">
      <c r="A38" s="842" t="s">
        <v>8162</v>
      </c>
      <c r="B38" s="822" t="s">
        <v>1969</v>
      </c>
      <c r="C38" s="822" t="s">
        <v>1974</v>
      </c>
      <c r="D38" s="652" t="s">
        <v>1979</v>
      </c>
      <c r="E38" s="23"/>
      <c r="F38" s="822" t="s">
        <v>1985</v>
      </c>
      <c r="G38" s="822" t="s">
        <v>1990</v>
      </c>
      <c r="H38" s="652" t="s">
        <v>1995</v>
      </c>
      <c r="I38" s="24"/>
      <c r="J38" s="823" t="s">
        <v>2002</v>
      </c>
      <c r="K38" s="24"/>
      <c r="L38" s="823" t="s">
        <v>2009</v>
      </c>
    </row>
    <row r="39" spans="1:12" x14ac:dyDescent="0.25">
      <c r="A39" s="25" t="s">
        <v>22</v>
      </c>
      <c r="B39" s="823" t="s">
        <v>1970</v>
      </c>
      <c r="C39" s="823" t="s">
        <v>1975</v>
      </c>
      <c r="D39" s="823" t="s">
        <v>1980</v>
      </c>
      <c r="E39" s="62"/>
      <c r="F39" s="28"/>
      <c r="G39" s="28"/>
      <c r="H39" s="823" t="s">
        <v>1996</v>
      </c>
      <c r="I39" s="63"/>
      <c r="J39" s="823" t="s">
        <v>2003</v>
      </c>
      <c r="K39" s="63"/>
      <c r="L39" s="823" t="s">
        <v>2010</v>
      </c>
    </row>
    <row r="40" spans="1:12" x14ac:dyDescent="0.25">
      <c r="A40" s="836"/>
    </row>
    <row r="41" spans="1:12" x14ac:dyDescent="0.25">
      <c r="A41" s="2" t="s">
        <v>24</v>
      </c>
      <c r="B41" s="2"/>
      <c r="F41" s="880" t="s">
        <v>8629</v>
      </c>
      <c r="G41" s="880" t="s">
        <v>8629</v>
      </c>
    </row>
    <row r="42" spans="1:12" x14ac:dyDescent="0.25">
      <c r="A42" s="841" t="s">
        <v>8158</v>
      </c>
      <c r="B42" s="51"/>
      <c r="C42" s="51"/>
      <c r="D42" s="51"/>
      <c r="E42" s="23"/>
      <c r="F42" s="822" t="s">
        <v>2026</v>
      </c>
      <c r="G42" s="822" t="s">
        <v>2029</v>
      </c>
      <c r="H42" s="652" t="s">
        <v>7824</v>
      </c>
      <c r="I42" s="24"/>
      <c r="J42" s="823" t="s">
        <v>7825</v>
      </c>
      <c r="K42" s="653"/>
      <c r="L42" s="823" t="s">
        <v>7826</v>
      </c>
    </row>
    <row r="43" spans="1:12" x14ac:dyDescent="0.25">
      <c r="A43" s="842" t="s">
        <v>8159</v>
      </c>
      <c r="B43" s="822" t="s">
        <v>2011</v>
      </c>
      <c r="C43" s="822" t="s">
        <v>2016</v>
      </c>
      <c r="D43" s="652" t="s">
        <v>2021</v>
      </c>
      <c r="E43" s="23"/>
      <c r="F43" s="822" t="s">
        <v>2027</v>
      </c>
      <c r="G43" s="822" t="s">
        <v>7827</v>
      </c>
      <c r="H43" s="652" t="s">
        <v>7828</v>
      </c>
      <c r="I43" s="24"/>
      <c r="J43" s="823" t="s">
        <v>7829</v>
      </c>
      <c r="K43" s="653"/>
      <c r="L43" s="823" t="s">
        <v>7830</v>
      </c>
    </row>
    <row r="44" spans="1:12" x14ac:dyDescent="0.25">
      <c r="A44" s="842" t="s">
        <v>8160</v>
      </c>
      <c r="B44" s="822" t="s">
        <v>2012</v>
      </c>
      <c r="C44" s="822" t="s">
        <v>2017</v>
      </c>
      <c r="D44" s="652" t="s">
        <v>2022</v>
      </c>
      <c r="E44" s="23"/>
      <c r="F44" s="822" t="s">
        <v>2028</v>
      </c>
      <c r="G44" s="822" t="s">
        <v>7831</v>
      </c>
      <c r="H44" s="652" t="s">
        <v>7832</v>
      </c>
      <c r="I44" s="24"/>
      <c r="J44" s="823" t="s">
        <v>7833</v>
      </c>
      <c r="K44" s="24"/>
      <c r="L44" s="823" t="s">
        <v>7834</v>
      </c>
    </row>
    <row r="45" spans="1:12" x14ac:dyDescent="0.25">
      <c r="A45" s="842" t="s">
        <v>8161</v>
      </c>
      <c r="B45" s="822" t="s">
        <v>2013</v>
      </c>
      <c r="C45" s="822" t="s">
        <v>2018</v>
      </c>
      <c r="D45" s="652" t="s">
        <v>2023</v>
      </c>
      <c r="E45" s="23"/>
      <c r="F45" s="822" t="s">
        <v>1999</v>
      </c>
      <c r="G45" s="822" t="s">
        <v>7835</v>
      </c>
      <c r="H45" s="652" t="s">
        <v>7836</v>
      </c>
      <c r="I45" s="24"/>
      <c r="J45" s="823" t="s">
        <v>7837</v>
      </c>
      <c r="K45" s="24"/>
      <c r="L45" s="823" t="s">
        <v>7838</v>
      </c>
    </row>
    <row r="46" spans="1:12" x14ac:dyDescent="0.25">
      <c r="A46" s="842" t="s">
        <v>8162</v>
      </c>
      <c r="B46" s="822" t="s">
        <v>2014</v>
      </c>
      <c r="C46" s="822" t="s">
        <v>2019</v>
      </c>
      <c r="D46" s="652" t="s">
        <v>2024</v>
      </c>
      <c r="E46" s="23"/>
      <c r="F46" s="822" t="s">
        <v>2005</v>
      </c>
      <c r="G46" s="822" t="s">
        <v>7839</v>
      </c>
      <c r="H46" s="652" t="s">
        <v>7840</v>
      </c>
      <c r="I46" s="24"/>
      <c r="J46" s="823" t="s">
        <v>7841</v>
      </c>
      <c r="K46" s="24"/>
      <c r="L46" s="823" t="s">
        <v>7842</v>
      </c>
    </row>
    <row r="47" spans="1:12" x14ac:dyDescent="0.25">
      <c r="A47" s="25" t="s">
        <v>22</v>
      </c>
      <c r="B47" s="825" t="s">
        <v>2015</v>
      </c>
      <c r="C47" s="825" t="s">
        <v>2020</v>
      </c>
      <c r="D47" s="825" t="s">
        <v>2025</v>
      </c>
      <c r="E47" s="62"/>
      <c r="F47" s="28"/>
      <c r="G47" s="28"/>
      <c r="H47" s="825" t="s">
        <v>7843</v>
      </c>
      <c r="I47" s="63"/>
      <c r="J47" s="823" t="s">
        <v>7844</v>
      </c>
      <c r="K47" s="63"/>
      <c r="L47" s="823" t="s">
        <v>7845</v>
      </c>
    </row>
    <row r="48" spans="1:12" s="53" customFormat="1" x14ac:dyDescent="0.25">
      <c r="A48" s="54"/>
      <c r="B48" s="55"/>
      <c r="C48" s="55"/>
      <c r="D48" s="55"/>
      <c r="E48" s="64"/>
      <c r="F48" s="57"/>
      <c r="G48" s="57"/>
      <c r="H48" s="55"/>
      <c r="I48" s="65"/>
      <c r="J48" s="55"/>
      <c r="K48" s="65"/>
      <c r="L48" s="55"/>
    </row>
    <row r="49" spans="1:12" s="53" customFormat="1" x14ac:dyDescent="0.25">
      <c r="A49" s="59" t="s">
        <v>22</v>
      </c>
      <c r="B49" s="55"/>
      <c r="C49" s="823" t="s">
        <v>7846</v>
      </c>
      <c r="D49" s="823" t="s">
        <v>7847</v>
      </c>
      <c r="E49" s="64"/>
      <c r="F49" s="57"/>
      <c r="G49" s="57"/>
      <c r="H49" s="55"/>
      <c r="I49" s="65"/>
      <c r="J49" s="55"/>
      <c r="K49" s="65"/>
      <c r="L49" s="823" t="s">
        <v>7848</v>
      </c>
    </row>
    <row r="50" spans="1:12" s="53" customFormat="1" x14ac:dyDescent="0.25">
      <c r="A50" s="59"/>
      <c r="B50" s="55"/>
      <c r="C50" s="61"/>
      <c r="D50" s="61"/>
      <c r="E50" s="56"/>
      <c r="F50" s="57"/>
      <c r="G50" s="57"/>
      <c r="H50" s="55"/>
      <c r="I50" s="58"/>
      <c r="J50" s="55"/>
      <c r="K50" s="58"/>
      <c r="L50" s="61"/>
    </row>
    <row r="51" spans="1:12" s="53" customFormat="1" x14ac:dyDescent="0.25">
      <c r="A51" s="54"/>
      <c r="B51" s="55"/>
      <c r="C51" s="55"/>
      <c r="D51" s="55"/>
      <c r="E51" s="56"/>
      <c r="F51" s="57"/>
      <c r="G51" s="57"/>
      <c r="H51" s="55"/>
      <c r="I51" s="58"/>
      <c r="J51" s="55"/>
      <c r="K51" s="58"/>
      <c r="L51" s="55"/>
    </row>
    <row r="52" spans="1:12" x14ac:dyDescent="0.25">
      <c r="A52" s="36" t="s">
        <v>28</v>
      </c>
    </row>
  </sheetData>
  <sheetProtection password="EB26" sheet="1" objects="1" scenarios="1"/>
  <customSheetViews>
    <customSheetView guid="{2B02D384-C491-407A-BDE4-AE28ADD46A1B}" scale="130" showPageBreaks="1" fitToPage="1" printArea="1" topLeftCell="A31">
      <selection activeCell="G42" sqref="G42"/>
      <pageMargins left="0.7" right="0.7" top="0.75" bottom="0.75" header="0.3" footer="0.3"/>
      <pageSetup scale="78" fitToHeight="0" orientation="portrait" r:id="rId1"/>
    </customSheetView>
    <customSheetView guid="{308C4385-EAEA-4BCE-B0FC-FDCEDCEEF109}" scale="130" showPageBreaks="1" fitToPage="1" printArea="1" topLeftCell="A31">
      <selection activeCell="G42" sqref="G42"/>
      <pageMargins left="0.7" right="0.7" top="0.75" bottom="0.75" header="0.3" footer="0.3"/>
      <pageSetup scale="78" fitToHeight="0" orientation="portrait" r:id="rId2"/>
    </customSheetView>
    <customSheetView guid="{2A47DAE1-4D09-4B8F-976F-D55860F48E7E}" scale="130" showPageBreaks="1" fitToPage="1" printArea="1">
      <selection activeCell="G42" sqref="G42"/>
      <pageMargins left="0.7" right="0.7" top="0.75" bottom="0.75" header="0.3" footer="0.3"/>
      <pageSetup scale="78" fitToHeight="0" orientation="portrait" r:id="rId3"/>
    </customSheetView>
    <customSheetView guid="{7ADF7C90-975D-408E-9099-B0D1F108147C}" scale="130" showPageBreaks="1" fitToPage="1" printArea="1" topLeftCell="A31">
      <selection activeCell="G42" sqref="G42"/>
      <pageMargins left="0.7" right="0.7" top="0.75" bottom="0.75" header="0.3" footer="0.3"/>
      <pageSetup scale="78" fitToHeight="0" orientation="portrait" r:id="rId4"/>
    </customSheetView>
    <customSheetView guid="{920EB2C1-F259-41F1-B521-871E68AFDA1F}" scale="130" fitToPage="1" topLeftCell="A31">
      <pageMargins left="0.7" right="0.7" top="0.75" bottom="0.75" header="0.3" footer="0.3"/>
      <pageSetup scale="78" fitToHeight="0" orientation="portrait" r:id="rId5"/>
    </customSheetView>
    <customSheetView guid="{0379C295-42D8-49E0-9B1C-2B6AC4C970E3}" scale="130" showPageBreaks="1" fitToPage="1" printArea="1" topLeftCell="A31">
      <selection activeCell="G42" sqref="G42"/>
      <pageMargins left="0.7" right="0.7" top="0.75" bottom="0.75" header="0.3" footer="0.3"/>
      <pageSetup scale="78" fitToHeight="0" orientation="portrait" r:id="rId6"/>
    </customSheetView>
    <customSheetView guid="{E9DB7C58-7112-4CBF-9DB9-F17F9FC5F475}" scale="130" fitToPage="1" topLeftCell="A31">
      <selection activeCell="G42" sqref="G42"/>
      <pageMargins left="0.7" right="0.7" top="0.75" bottom="0.75" header="0.3" footer="0.3"/>
      <pageSetup scale="78" fitToHeight="0" orientation="portrait" r:id="rId7"/>
    </customSheetView>
  </customSheetViews>
  <mergeCells count="4">
    <mergeCell ref="A2:C2"/>
    <mergeCell ref="A3:L3"/>
    <mergeCell ref="B6:D6"/>
    <mergeCell ref="F6:H6"/>
  </mergeCells>
  <hyperlinks>
    <hyperlink ref="A2" location="Schedule_Listing" display="Return to Shedule Listing"/>
    <hyperlink ref="A2:C2" location="'Schedule Listing'!C31" display="Return to Schedule Listing"/>
  </hyperlinks>
  <pageMargins left="0.7" right="0.7" top="0.75" bottom="0.75" header="0.3" footer="0.3"/>
  <pageSetup scale="78" fitToHeight="0" orientation="portrait" r:id="rId8"/>
  <ignoredErrors>
    <ignoredError sqref="A10:A4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52"/>
  <sheetViews>
    <sheetView zoomScale="130" zoomScaleNormal="130" zoomScalePageLayoutView="160" workbookViewId="0">
      <selection activeCell="L33" sqref="L33"/>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519</v>
      </c>
      <c r="B1" s="1"/>
      <c r="C1" s="1"/>
      <c r="D1" s="2"/>
      <c r="E1" s="50"/>
      <c r="F1" s="2"/>
      <c r="G1" s="2"/>
      <c r="L1" s="4">
        <v>5</v>
      </c>
    </row>
    <row r="2" spans="1:12" x14ac:dyDescent="0.25">
      <c r="A2" s="1021" t="s">
        <v>1</v>
      </c>
      <c r="B2" s="1022"/>
      <c r="C2" s="1023"/>
      <c r="D2" s="5"/>
      <c r="E2" s="2"/>
      <c r="F2" s="2"/>
      <c r="G2" s="2"/>
    </row>
    <row r="3" spans="1:12" ht="15.95" customHeight="1" x14ac:dyDescent="0.25">
      <c r="A3" s="1024" t="s">
        <v>106</v>
      </c>
      <c r="B3" s="1025"/>
      <c r="C3" s="1025"/>
      <c r="D3" s="1025"/>
      <c r="E3" s="1025"/>
      <c r="F3" s="1025"/>
      <c r="G3" s="1025"/>
      <c r="H3" s="1025"/>
      <c r="I3" s="1025"/>
      <c r="J3" s="1025"/>
      <c r="K3" s="1025"/>
      <c r="L3" s="1025"/>
    </row>
    <row r="4" spans="1:12" x14ac:dyDescent="0.25">
      <c r="A4" s="7" t="s">
        <v>566</v>
      </c>
      <c r="B4" s="38"/>
      <c r="C4" s="38"/>
      <c r="D4" s="38"/>
      <c r="E4" s="38"/>
      <c r="F4" s="38"/>
      <c r="G4" s="38"/>
      <c r="H4" s="38"/>
      <c r="I4" s="38"/>
      <c r="J4" s="38"/>
      <c r="K4" s="38"/>
      <c r="L4" s="38"/>
    </row>
    <row r="5" spans="1:12" x14ac:dyDescent="0.25">
      <c r="B5" s="1"/>
      <c r="C5" s="1"/>
      <c r="D5" s="2"/>
      <c r="E5" s="2"/>
      <c r="F5" s="2"/>
      <c r="G5" s="2"/>
    </row>
    <row r="6" spans="1:12" x14ac:dyDescent="0.25">
      <c r="A6" s="8"/>
      <c r="B6" s="1018" t="s">
        <v>2</v>
      </c>
      <c r="C6" s="1019"/>
      <c r="D6" s="1020"/>
      <c r="E6" s="9"/>
      <c r="F6" s="1018" t="s">
        <v>3</v>
      </c>
      <c r="G6" s="1019"/>
      <c r="H6" s="1020"/>
      <c r="I6" s="10"/>
      <c r="J6" s="11" t="s">
        <v>4</v>
      </c>
      <c r="K6" s="10"/>
      <c r="L6" s="10"/>
    </row>
    <row r="7" spans="1:12" ht="44.25" customHeight="1"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70" t="s">
        <v>21</v>
      </c>
      <c r="B9" s="70"/>
      <c r="D9" s="20"/>
      <c r="E9" s="20"/>
      <c r="F9" s="880" t="s">
        <v>8629</v>
      </c>
      <c r="G9" s="880" t="s">
        <v>8629</v>
      </c>
      <c r="H9" s="21"/>
      <c r="I9" s="21"/>
      <c r="J9" s="21"/>
      <c r="K9" s="21"/>
      <c r="L9" s="21"/>
    </row>
    <row r="10" spans="1:12" x14ac:dyDescent="0.25">
      <c r="A10" s="841" t="s">
        <v>8158</v>
      </c>
      <c r="B10" s="51"/>
      <c r="C10" s="51"/>
      <c r="D10" s="51"/>
      <c r="E10" s="23"/>
      <c r="F10" s="822" t="s">
        <v>2032</v>
      </c>
      <c r="G10" s="822" t="s">
        <v>2054</v>
      </c>
      <c r="H10" s="652" t="s">
        <v>2058</v>
      </c>
      <c r="I10" s="24"/>
      <c r="J10" s="823" t="s">
        <v>2039</v>
      </c>
      <c r="K10" s="653"/>
      <c r="L10" s="823" t="s">
        <v>2044</v>
      </c>
    </row>
    <row r="11" spans="1:12" x14ac:dyDescent="0.25">
      <c r="A11" s="842" t="s">
        <v>8159</v>
      </c>
      <c r="B11" s="51"/>
      <c r="C11" s="822" t="s">
        <v>2030</v>
      </c>
      <c r="D11" s="822" t="s">
        <v>2031</v>
      </c>
      <c r="E11" s="23"/>
      <c r="F11" s="822" t="s">
        <v>2051</v>
      </c>
      <c r="G11" s="822" t="s">
        <v>2055</v>
      </c>
      <c r="H11" s="652" t="s">
        <v>2059</v>
      </c>
      <c r="I11" s="24"/>
      <c r="J11" s="823" t="s">
        <v>2040</v>
      </c>
      <c r="K11" s="653"/>
      <c r="L11" s="823" t="s">
        <v>2063</v>
      </c>
    </row>
    <row r="12" spans="1:12" x14ac:dyDescent="0.25">
      <c r="A12" s="842" t="s">
        <v>8160</v>
      </c>
      <c r="B12" s="51"/>
      <c r="C12" s="822" t="s">
        <v>2045</v>
      </c>
      <c r="D12" s="822" t="s">
        <v>2048</v>
      </c>
      <c r="E12" s="23"/>
      <c r="F12" s="822" t="s">
        <v>2052</v>
      </c>
      <c r="G12" s="822" t="s">
        <v>2056</v>
      </c>
      <c r="H12" s="652" t="s">
        <v>2062</v>
      </c>
      <c r="I12" s="24"/>
      <c r="J12" s="823" t="s">
        <v>2036</v>
      </c>
      <c r="K12" s="24"/>
      <c r="L12" s="823" t="s">
        <v>2065</v>
      </c>
    </row>
    <row r="13" spans="1:12" x14ac:dyDescent="0.25">
      <c r="A13" s="842" t="s">
        <v>8161</v>
      </c>
      <c r="B13" s="51"/>
      <c r="C13" s="822" t="s">
        <v>2046</v>
      </c>
      <c r="D13" s="822" t="s">
        <v>2049</v>
      </c>
      <c r="E13" s="23"/>
      <c r="F13" s="822" t="s">
        <v>2053</v>
      </c>
      <c r="G13" s="822" t="s">
        <v>2034</v>
      </c>
      <c r="H13" s="652" t="s">
        <v>2035</v>
      </c>
      <c r="I13" s="24"/>
      <c r="J13" s="823" t="s">
        <v>2041</v>
      </c>
      <c r="K13" s="24"/>
      <c r="L13" s="823" t="s">
        <v>2066</v>
      </c>
    </row>
    <row r="14" spans="1:12" x14ac:dyDescent="0.25">
      <c r="A14" s="842" t="s">
        <v>8162</v>
      </c>
      <c r="B14" s="51"/>
      <c r="C14" s="822" t="s">
        <v>2047</v>
      </c>
      <c r="D14" s="822" t="s">
        <v>2050</v>
      </c>
      <c r="E14" s="23"/>
      <c r="F14" s="822" t="s">
        <v>2033</v>
      </c>
      <c r="G14" s="822" t="s">
        <v>2057</v>
      </c>
      <c r="H14" s="652" t="s">
        <v>2037</v>
      </c>
      <c r="I14" s="24"/>
      <c r="J14" s="823" t="s">
        <v>2042</v>
      </c>
      <c r="K14" s="24"/>
      <c r="L14" s="823" t="s">
        <v>2067</v>
      </c>
    </row>
    <row r="15" spans="1:12" x14ac:dyDescent="0.25">
      <c r="A15" s="25" t="s">
        <v>22</v>
      </c>
      <c r="B15" s="52"/>
      <c r="C15" s="823" t="s">
        <v>2060</v>
      </c>
      <c r="D15" s="823" t="s">
        <v>2061</v>
      </c>
      <c r="E15" s="27"/>
      <c r="F15" s="28"/>
      <c r="G15" s="28"/>
      <c r="H15" s="823" t="s">
        <v>2038</v>
      </c>
      <c r="I15" s="29"/>
      <c r="J15" s="823" t="s">
        <v>2043</v>
      </c>
      <c r="K15" s="63"/>
      <c r="L15" s="823" t="s">
        <v>2071</v>
      </c>
    </row>
    <row r="16" spans="1:12" x14ac:dyDescent="0.25">
      <c r="A16" s="30"/>
      <c r="B16" s="30"/>
      <c r="E16" s="34"/>
      <c r="F16" s="34"/>
      <c r="J16" s="36"/>
      <c r="L16" s="34"/>
    </row>
    <row r="17" spans="1:12" x14ac:dyDescent="0.25">
      <c r="A17" s="33" t="s">
        <v>23</v>
      </c>
      <c r="B17" s="33"/>
      <c r="E17" s="34"/>
      <c r="F17" s="880" t="s">
        <v>8629</v>
      </c>
      <c r="G17" s="880" t="s">
        <v>8629</v>
      </c>
      <c r="J17" s="36"/>
      <c r="L17" s="34"/>
    </row>
    <row r="18" spans="1:12" x14ac:dyDescent="0.25">
      <c r="A18" s="841" t="s">
        <v>8158</v>
      </c>
      <c r="B18" s="51"/>
      <c r="C18" s="51"/>
      <c r="D18" s="51"/>
      <c r="E18" s="23"/>
      <c r="F18" s="822" t="s">
        <v>2083</v>
      </c>
      <c r="G18" s="822" t="s">
        <v>2088</v>
      </c>
      <c r="H18" s="652" t="s">
        <v>2094</v>
      </c>
      <c r="I18" s="24"/>
      <c r="J18" s="823" t="s">
        <v>2099</v>
      </c>
      <c r="K18" s="653"/>
      <c r="L18" s="823" t="s">
        <v>2105</v>
      </c>
    </row>
    <row r="19" spans="1:12" x14ac:dyDescent="0.25">
      <c r="A19" s="842" t="s">
        <v>8159</v>
      </c>
      <c r="B19" s="822" t="s">
        <v>2064</v>
      </c>
      <c r="C19" s="822" t="s">
        <v>2073</v>
      </c>
      <c r="D19" s="652" t="s">
        <v>2074</v>
      </c>
      <c r="E19" s="23"/>
      <c r="F19" s="822" t="s">
        <v>2084</v>
      </c>
      <c r="G19" s="822" t="s">
        <v>2089</v>
      </c>
      <c r="H19" s="652" t="s">
        <v>2095</v>
      </c>
      <c r="I19" s="24"/>
      <c r="J19" s="823" t="s">
        <v>2100</v>
      </c>
      <c r="K19" s="653"/>
      <c r="L19" s="823" t="s">
        <v>2106</v>
      </c>
    </row>
    <row r="20" spans="1:12" x14ac:dyDescent="0.25">
      <c r="A20" s="842" t="s">
        <v>8160</v>
      </c>
      <c r="B20" s="822" t="s">
        <v>2068</v>
      </c>
      <c r="C20" s="822" t="s">
        <v>2075</v>
      </c>
      <c r="D20" s="652" t="s">
        <v>2079</v>
      </c>
      <c r="E20" s="23"/>
      <c r="F20" s="822" t="s">
        <v>2085</v>
      </c>
      <c r="G20" s="822" t="s">
        <v>2090</v>
      </c>
      <c r="H20" s="652" t="s">
        <v>2096</v>
      </c>
      <c r="I20" s="24"/>
      <c r="J20" s="823" t="s">
        <v>2101</v>
      </c>
      <c r="K20" s="24"/>
      <c r="L20" s="823" t="s">
        <v>2107</v>
      </c>
    </row>
    <row r="21" spans="1:12" x14ac:dyDescent="0.25">
      <c r="A21" s="842" t="s">
        <v>8161</v>
      </c>
      <c r="B21" s="822" t="s">
        <v>2069</v>
      </c>
      <c r="C21" s="822" t="s">
        <v>2076</v>
      </c>
      <c r="D21" s="652" t="s">
        <v>2080</v>
      </c>
      <c r="E21" s="23"/>
      <c r="F21" s="822" t="s">
        <v>2086</v>
      </c>
      <c r="G21" s="822" t="s">
        <v>2091</v>
      </c>
      <c r="H21" s="652" t="s">
        <v>2092</v>
      </c>
      <c r="I21" s="24"/>
      <c r="J21" s="823" t="s">
        <v>2102</v>
      </c>
      <c r="K21" s="24"/>
      <c r="L21" s="823" t="s">
        <v>2108</v>
      </c>
    </row>
    <row r="22" spans="1:12" x14ac:dyDescent="0.25">
      <c r="A22" s="842" t="s">
        <v>8162</v>
      </c>
      <c r="B22" s="822" t="s">
        <v>2070</v>
      </c>
      <c r="C22" s="822" t="s">
        <v>2077</v>
      </c>
      <c r="D22" s="652" t="s">
        <v>2081</v>
      </c>
      <c r="E22" s="23"/>
      <c r="F22" s="822" t="s">
        <v>2087</v>
      </c>
      <c r="G22" s="822" t="s">
        <v>2093</v>
      </c>
      <c r="H22" s="652" t="s">
        <v>2097</v>
      </c>
      <c r="I22" s="24"/>
      <c r="J22" s="823" t="s">
        <v>2103</v>
      </c>
      <c r="K22" s="24"/>
      <c r="L22" s="823" t="s">
        <v>2109</v>
      </c>
    </row>
    <row r="23" spans="1:12" x14ac:dyDescent="0.25">
      <c r="A23" s="25" t="s">
        <v>22</v>
      </c>
      <c r="B23" s="823" t="s">
        <v>2072</v>
      </c>
      <c r="C23" s="823" t="s">
        <v>2078</v>
      </c>
      <c r="D23" s="823" t="s">
        <v>2082</v>
      </c>
      <c r="E23" s="62"/>
      <c r="F23" s="28"/>
      <c r="G23" s="28"/>
      <c r="H23" s="823" t="s">
        <v>2098</v>
      </c>
      <c r="I23" s="63"/>
      <c r="J23" s="823" t="s">
        <v>2104</v>
      </c>
      <c r="K23" s="63"/>
      <c r="L23" s="823" t="s">
        <v>2110</v>
      </c>
    </row>
    <row r="24" spans="1:12" x14ac:dyDescent="0.25">
      <c r="A24" s="836"/>
    </row>
    <row r="25" spans="1:12" x14ac:dyDescent="0.25">
      <c r="A25" s="2" t="s">
        <v>26</v>
      </c>
      <c r="B25" s="2"/>
      <c r="F25" s="880" t="s">
        <v>8629</v>
      </c>
      <c r="G25" s="880" t="s">
        <v>8629</v>
      </c>
      <c r="I25" s="53"/>
      <c r="J25" s="53"/>
    </row>
    <row r="26" spans="1:12" x14ac:dyDescent="0.25">
      <c r="A26" s="841" t="s">
        <v>8158</v>
      </c>
      <c r="B26" s="51"/>
      <c r="C26" s="51"/>
      <c r="D26" s="51"/>
      <c r="E26" s="23"/>
      <c r="F26" s="822" t="s">
        <v>2121</v>
      </c>
      <c r="G26" s="822" t="s">
        <v>2126</v>
      </c>
      <c r="H26" s="652" t="s">
        <v>2131</v>
      </c>
      <c r="I26" s="24"/>
      <c r="J26" s="823" t="s">
        <v>2137</v>
      </c>
      <c r="K26" s="653"/>
      <c r="L26" s="823" t="s">
        <v>2143</v>
      </c>
    </row>
    <row r="27" spans="1:12" x14ac:dyDescent="0.25">
      <c r="A27" s="842" t="s">
        <v>8159</v>
      </c>
      <c r="B27" s="51"/>
      <c r="C27" s="822" t="s">
        <v>2111</v>
      </c>
      <c r="D27" s="652" t="s">
        <v>2116</v>
      </c>
      <c r="E27" s="23"/>
      <c r="F27" s="822" t="s">
        <v>2122</v>
      </c>
      <c r="G27" s="822" t="s">
        <v>2127</v>
      </c>
      <c r="H27" s="652" t="s">
        <v>2132</v>
      </c>
      <c r="I27" s="24"/>
      <c r="J27" s="823" t="s">
        <v>2138</v>
      </c>
      <c r="K27" s="653"/>
      <c r="L27" s="823" t="s">
        <v>2144</v>
      </c>
    </row>
    <row r="28" spans="1:12" x14ac:dyDescent="0.25">
      <c r="A28" s="842" t="s">
        <v>8160</v>
      </c>
      <c r="B28" s="51"/>
      <c r="C28" s="822" t="s">
        <v>2112</v>
      </c>
      <c r="D28" s="652" t="s">
        <v>2117</v>
      </c>
      <c r="E28" s="23"/>
      <c r="F28" s="822" t="s">
        <v>2123</v>
      </c>
      <c r="G28" s="822" t="s">
        <v>2128</v>
      </c>
      <c r="H28" s="652" t="s">
        <v>2133</v>
      </c>
      <c r="I28" s="24"/>
      <c r="J28" s="823" t="s">
        <v>2139</v>
      </c>
      <c r="K28" s="24"/>
      <c r="L28" s="823" t="s">
        <v>2145</v>
      </c>
    </row>
    <row r="29" spans="1:12" x14ac:dyDescent="0.25">
      <c r="A29" s="842" t="s">
        <v>8161</v>
      </c>
      <c r="B29" s="51"/>
      <c r="C29" s="822" t="s">
        <v>2113</v>
      </c>
      <c r="D29" s="652" t="s">
        <v>2118</v>
      </c>
      <c r="E29" s="23"/>
      <c r="F29" s="822" t="s">
        <v>2124</v>
      </c>
      <c r="G29" s="822" t="s">
        <v>2129</v>
      </c>
      <c r="H29" s="652" t="s">
        <v>2134</v>
      </c>
      <c r="I29" s="24"/>
      <c r="J29" s="823" t="s">
        <v>2140</v>
      </c>
      <c r="K29" s="24"/>
      <c r="L29" s="823" t="s">
        <v>2146</v>
      </c>
    </row>
    <row r="30" spans="1:12" x14ac:dyDescent="0.25">
      <c r="A30" s="842" t="s">
        <v>8162</v>
      </c>
      <c r="B30" s="51"/>
      <c r="C30" s="822" t="s">
        <v>2114</v>
      </c>
      <c r="D30" s="652" t="s">
        <v>2119</v>
      </c>
      <c r="E30" s="23"/>
      <c r="F30" s="822" t="s">
        <v>2125</v>
      </c>
      <c r="G30" s="822" t="s">
        <v>2130</v>
      </c>
      <c r="H30" s="652" t="s">
        <v>2135</v>
      </c>
      <c r="I30" s="24"/>
      <c r="J30" s="823" t="s">
        <v>2141</v>
      </c>
      <c r="K30" s="24"/>
      <c r="L30" s="823" t="s">
        <v>2147</v>
      </c>
    </row>
    <row r="31" spans="1:12" x14ac:dyDescent="0.25">
      <c r="A31" s="25" t="s">
        <v>22</v>
      </c>
      <c r="B31" s="52"/>
      <c r="C31" s="823" t="s">
        <v>2115</v>
      </c>
      <c r="D31" s="823" t="s">
        <v>2120</v>
      </c>
      <c r="E31" s="62"/>
      <c r="F31" s="28"/>
      <c r="G31" s="28"/>
      <c r="H31" s="823" t="s">
        <v>2136</v>
      </c>
      <c r="I31" s="63"/>
      <c r="J31" s="823" t="s">
        <v>2142</v>
      </c>
      <c r="K31" s="63"/>
      <c r="L31" s="823" t="s">
        <v>2148</v>
      </c>
    </row>
    <row r="32" spans="1:12" x14ac:dyDescent="0.25">
      <c r="A32" s="836"/>
    </row>
    <row r="33" spans="1:12" x14ac:dyDescent="0.25">
      <c r="A33" s="2" t="s">
        <v>604</v>
      </c>
      <c r="B33" s="60"/>
      <c r="F33" s="880" t="s">
        <v>8629</v>
      </c>
      <c r="G33" s="880" t="s">
        <v>8629</v>
      </c>
    </row>
    <row r="34" spans="1:12" x14ac:dyDescent="0.25">
      <c r="A34" s="841" t="s">
        <v>8158</v>
      </c>
      <c r="B34" s="51"/>
      <c r="C34" s="51"/>
      <c r="D34" s="51"/>
      <c r="E34" s="23"/>
      <c r="F34" s="822" t="s">
        <v>2164</v>
      </c>
      <c r="G34" s="822" t="s">
        <v>2169</v>
      </c>
      <c r="H34" s="652" t="s">
        <v>2176</v>
      </c>
      <c r="I34" s="24"/>
      <c r="J34" s="823" t="s">
        <v>2180</v>
      </c>
      <c r="K34" s="653"/>
      <c r="L34" s="823" t="s">
        <v>2186</v>
      </c>
    </row>
    <row r="35" spans="1:12" x14ac:dyDescent="0.25">
      <c r="A35" s="842" t="s">
        <v>8159</v>
      </c>
      <c r="B35" s="822" t="s">
        <v>2149</v>
      </c>
      <c r="C35" s="822" t="s">
        <v>2154</v>
      </c>
      <c r="D35" s="652" t="s">
        <v>2159</v>
      </c>
      <c r="E35" s="23"/>
      <c r="F35" s="822" t="s">
        <v>2165</v>
      </c>
      <c r="G35" s="822" t="s">
        <v>2170</v>
      </c>
      <c r="H35" s="652" t="s">
        <v>2177</v>
      </c>
      <c r="I35" s="24"/>
      <c r="J35" s="823" t="s">
        <v>2185</v>
      </c>
      <c r="K35" s="653"/>
      <c r="L35" s="823" t="s">
        <v>2187</v>
      </c>
    </row>
    <row r="36" spans="1:12" x14ac:dyDescent="0.25">
      <c r="A36" s="842" t="s">
        <v>8160</v>
      </c>
      <c r="B36" s="822" t="s">
        <v>2150</v>
      </c>
      <c r="C36" s="822" t="s">
        <v>2155</v>
      </c>
      <c r="D36" s="652" t="s">
        <v>2160</v>
      </c>
      <c r="E36" s="23"/>
      <c r="F36" s="822" t="s">
        <v>2166</v>
      </c>
      <c r="G36" s="822" t="s">
        <v>2171</v>
      </c>
      <c r="H36" s="652" t="s">
        <v>2184</v>
      </c>
      <c r="I36" s="24"/>
      <c r="J36" s="823" t="s">
        <v>2174</v>
      </c>
      <c r="K36" s="24"/>
      <c r="L36" s="823" t="s">
        <v>2188</v>
      </c>
    </row>
    <row r="37" spans="1:12" x14ac:dyDescent="0.25">
      <c r="A37" s="842" t="s">
        <v>8161</v>
      </c>
      <c r="B37" s="822" t="s">
        <v>2151</v>
      </c>
      <c r="C37" s="822" t="s">
        <v>2156</v>
      </c>
      <c r="D37" s="652" t="s">
        <v>2161</v>
      </c>
      <c r="E37" s="23"/>
      <c r="F37" s="822" t="s">
        <v>2167</v>
      </c>
      <c r="G37" s="822" t="s">
        <v>2172</v>
      </c>
      <c r="H37" s="652" t="s">
        <v>2173</v>
      </c>
      <c r="I37" s="24"/>
      <c r="J37" s="823" t="s">
        <v>2181</v>
      </c>
      <c r="K37" s="24"/>
      <c r="L37" s="823" t="s">
        <v>2189</v>
      </c>
    </row>
    <row r="38" spans="1:12" x14ac:dyDescent="0.25">
      <c r="A38" s="842" t="s">
        <v>8162</v>
      </c>
      <c r="B38" s="822" t="s">
        <v>2152</v>
      </c>
      <c r="C38" s="822" t="s">
        <v>2157</v>
      </c>
      <c r="D38" s="652" t="s">
        <v>2162</v>
      </c>
      <c r="E38" s="23"/>
      <c r="F38" s="822" t="s">
        <v>2168</v>
      </c>
      <c r="G38" s="822" t="s">
        <v>2175</v>
      </c>
      <c r="H38" s="652" t="s">
        <v>2178</v>
      </c>
      <c r="I38" s="24"/>
      <c r="J38" s="823" t="s">
        <v>2182</v>
      </c>
      <c r="K38" s="24"/>
      <c r="L38" s="823" t="s">
        <v>2190</v>
      </c>
    </row>
    <row r="39" spans="1:12" x14ac:dyDescent="0.25">
      <c r="A39" s="25" t="s">
        <v>22</v>
      </c>
      <c r="B39" s="823" t="s">
        <v>2153</v>
      </c>
      <c r="C39" s="823" t="s">
        <v>2158</v>
      </c>
      <c r="D39" s="823" t="s">
        <v>2163</v>
      </c>
      <c r="E39" s="62"/>
      <c r="F39" s="28"/>
      <c r="G39" s="28"/>
      <c r="H39" s="823" t="s">
        <v>2179</v>
      </c>
      <c r="I39" s="63"/>
      <c r="J39" s="823" t="s">
        <v>2183</v>
      </c>
      <c r="K39" s="63"/>
      <c r="L39" s="823" t="s">
        <v>2191</v>
      </c>
    </row>
    <row r="40" spans="1:12" x14ac:dyDescent="0.25">
      <c r="A40" s="836"/>
    </row>
    <row r="41" spans="1:12" x14ac:dyDescent="0.25">
      <c r="A41" s="2" t="s">
        <v>24</v>
      </c>
      <c r="B41" s="2"/>
      <c r="F41" s="880" t="s">
        <v>8629</v>
      </c>
      <c r="G41" s="880" t="s">
        <v>8629</v>
      </c>
    </row>
    <row r="42" spans="1:12" x14ac:dyDescent="0.25">
      <c r="A42" s="841" t="s">
        <v>8158</v>
      </c>
      <c r="B42" s="51"/>
      <c r="C42" s="51"/>
      <c r="D42" s="51"/>
      <c r="E42" s="23"/>
      <c r="F42" s="822" t="s">
        <v>2207</v>
      </c>
      <c r="G42" s="822" t="s">
        <v>2212</v>
      </c>
      <c r="H42" s="652" t="s">
        <v>7849</v>
      </c>
      <c r="I42" s="24"/>
      <c r="J42" s="823" t="s">
        <v>7850</v>
      </c>
      <c r="K42" s="653"/>
      <c r="L42" s="823" t="s">
        <v>7851</v>
      </c>
    </row>
    <row r="43" spans="1:12" x14ac:dyDescent="0.25">
      <c r="A43" s="842" t="s">
        <v>8159</v>
      </c>
      <c r="B43" s="822" t="s">
        <v>2192</v>
      </c>
      <c r="C43" s="822" t="s">
        <v>2197</v>
      </c>
      <c r="D43" s="652" t="s">
        <v>2202</v>
      </c>
      <c r="E43" s="23"/>
      <c r="F43" s="822" t="s">
        <v>2208</v>
      </c>
      <c r="G43" s="822" t="s">
        <v>7852</v>
      </c>
      <c r="H43" s="652" t="s">
        <v>7853</v>
      </c>
      <c r="I43" s="24"/>
      <c r="J43" s="823" t="s">
        <v>7854</v>
      </c>
      <c r="K43" s="653"/>
      <c r="L43" s="823" t="s">
        <v>7855</v>
      </c>
    </row>
    <row r="44" spans="1:12" x14ac:dyDescent="0.25">
      <c r="A44" s="842" t="s">
        <v>8160</v>
      </c>
      <c r="B44" s="822" t="s">
        <v>2193</v>
      </c>
      <c r="C44" s="822" t="s">
        <v>2198</v>
      </c>
      <c r="D44" s="652" t="s">
        <v>2203</v>
      </c>
      <c r="E44" s="23"/>
      <c r="F44" s="822" t="s">
        <v>2209</v>
      </c>
      <c r="G44" s="822" t="s">
        <v>7856</v>
      </c>
      <c r="H44" s="652" t="s">
        <v>7857</v>
      </c>
      <c r="I44" s="24"/>
      <c r="J44" s="823" t="s">
        <v>7858</v>
      </c>
      <c r="K44" s="24"/>
      <c r="L44" s="823" t="s">
        <v>7859</v>
      </c>
    </row>
    <row r="45" spans="1:12" x14ac:dyDescent="0.25">
      <c r="A45" s="842" t="s">
        <v>8161</v>
      </c>
      <c r="B45" s="822" t="s">
        <v>2194</v>
      </c>
      <c r="C45" s="822" t="s">
        <v>2199</v>
      </c>
      <c r="D45" s="652" t="s">
        <v>2204</v>
      </c>
      <c r="E45" s="23"/>
      <c r="F45" s="822" t="s">
        <v>2210</v>
      </c>
      <c r="G45" s="822" t="s">
        <v>7860</v>
      </c>
      <c r="H45" s="652" t="s">
        <v>7861</v>
      </c>
      <c r="I45" s="24"/>
      <c r="J45" s="823" t="s">
        <v>7862</v>
      </c>
      <c r="K45" s="24"/>
      <c r="L45" s="823" t="s">
        <v>7863</v>
      </c>
    </row>
    <row r="46" spans="1:12" x14ac:dyDescent="0.25">
      <c r="A46" s="842" t="s">
        <v>8162</v>
      </c>
      <c r="B46" s="822" t="s">
        <v>2195</v>
      </c>
      <c r="C46" s="822" t="s">
        <v>2200</v>
      </c>
      <c r="D46" s="652" t="s">
        <v>2205</v>
      </c>
      <c r="E46" s="23"/>
      <c r="F46" s="822" t="s">
        <v>2211</v>
      </c>
      <c r="G46" s="822" t="s">
        <v>7864</v>
      </c>
      <c r="H46" s="652" t="s">
        <v>7865</v>
      </c>
      <c r="I46" s="24"/>
      <c r="J46" s="823" t="s">
        <v>7866</v>
      </c>
      <c r="K46" s="24"/>
      <c r="L46" s="823" t="s">
        <v>7867</v>
      </c>
    </row>
    <row r="47" spans="1:12" x14ac:dyDescent="0.25">
      <c r="A47" s="25" t="s">
        <v>22</v>
      </c>
      <c r="B47" s="825" t="s">
        <v>2196</v>
      </c>
      <c r="C47" s="825" t="s">
        <v>2201</v>
      </c>
      <c r="D47" s="825" t="s">
        <v>2206</v>
      </c>
      <c r="E47" s="62"/>
      <c r="F47" s="28"/>
      <c r="G47" s="28"/>
      <c r="H47" s="825" t="s">
        <v>7868</v>
      </c>
      <c r="I47" s="63"/>
      <c r="J47" s="823" t="s">
        <v>7869</v>
      </c>
      <c r="K47" s="63"/>
      <c r="L47" s="823" t="s">
        <v>7870</v>
      </c>
    </row>
    <row r="48" spans="1:12" s="53" customFormat="1" x14ac:dyDescent="0.25">
      <c r="A48" s="54"/>
      <c r="B48" s="55"/>
      <c r="C48" s="55"/>
      <c r="D48" s="55"/>
      <c r="E48" s="64"/>
      <c r="F48" s="57"/>
      <c r="G48" s="57"/>
      <c r="H48" s="55"/>
      <c r="I48" s="65"/>
      <c r="J48" s="55"/>
      <c r="K48" s="65"/>
      <c r="L48" s="55"/>
    </row>
    <row r="49" spans="1:12" s="53" customFormat="1" x14ac:dyDescent="0.25">
      <c r="A49" s="59" t="s">
        <v>22</v>
      </c>
      <c r="B49" s="55"/>
      <c r="C49" s="823" t="s">
        <v>7871</v>
      </c>
      <c r="D49" s="823" t="s">
        <v>7872</v>
      </c>
      <c r="E49" s="64"/>
      <c r="F49" s="57"/>
      <c r="G49" s="57"/>
      <c r="H49" s="55"/>
      <c r="I49" s="65"/>
      <c r="J49" s="55"/>
      <c r="K49" s="65"/>
      <c r="L49" s="823" t="s">
        <v>7873</v>
      </c>
    </row>
    <row r="50" spans="1:12" s="53" customFormat="1" x14ac:dyDescent="0.25">
      <c r="A50" s="59"/>
      <c r="B50" s="55"/>
      <c r="C50" s="61"/>
      <c r="D50" s="61"/>
      <c r="E50" s="56"/>
      <c r="F50" s="57"/>
      <c r="G50" s="57"/>
      <c r="H50" s="55"/>
      <c r="I50" s="58"/>
      <c r="J50" s="55"/>
      <c r="K50" s="58"/>
      <c r="L50" s="61"/>
    </row>
    <row r="51" spans="1:12" s="53" customFormat="1" x14ac:dyDescent="0.25">
      <c r="A51" s="54"/>
      <c r="B51" s="55"/>
      <c r="C51" s="55"/>
      <c r="D51" s="55"/>
      <c r="E51" s="56"/>
      <c r="F51" s="57"/>
      <c r="G51" s="57"/>
      <c r="H51" s="55"/>
      <c r="I51" s="58"/>
      <c r="J51" s="55"/>
      <c r="K51" s="58"/>
      <c r="L51" s="55"/>
    </row>
    <row r="52" spans="1:12" x14ac:dyDescent="0.25">
      <c r="A52" s="36" t="s">
        <v>28</v>
      </c>
    </row>
  </sheetData>
  <sheetProtection password="EB26" sheet="1" objects="1" scenarios="1"/>
  <customSheetViews>
    <customSheetView guid="{2B02D384-C491-407A-BDE4-AE28ADD46A1B}" scale="130" showPageBreaks="1" fitToPage="1" printArea="1" topLeftCell="A34">
      <selection activeCell="B54" sqref="B54:B55"/>
      <pageMargins left="0.7" right="0.7" top="0.75" bottom="0.75" header="0.3" footer="0.3"/>
      <pageSetup scale="78" fitToHeight="0" orientation="portrait" r:id="rId1"/>
    </customSheetView>
    <customSheetView guid="{308C4385-EAEA-4BCE-B0FC-FDCEDCEEF109}" scale="130" showPageBreaks="1" fitToPage="1" printArea="1" topLeftCell="A34">
      <selection activeCell="B54" sqref="B54:B55"/>
      <pageMargins left="0.7" right="0.7" top="0.75" bottom="0.75" header="0.3" footer="0.3"/>
      <pageSetup scale="78" fitToHeight="0" orientation="portrait" r:id="rId2"/>
    </customSheetView>
    <customSheetView guid="{2A47DAE1-4D09-4B8F-976F-D55860F48E7E}" scale="130" showPageBreaks="1" fitToPage="1" printArea="1" topLeftCell="A4">
      <selection activeCell="L10" sqref="L10"/>
      <pageMargins left="0.7" right="0.7" top="0.75" bottom="0.75" header="0.3" footer="0.3"/>
      <pageSetup scale="78" fitToHeight="0" orientation="portrait" r:id="rId3"/>
    </customSheetView>
    <customSheetView guid="{7ADF7C90-975D-408E-9099-B0D1F108147C}" scale="130" showPageBreaks="1" fitToPage="1" printArea="1">
      <selection activeCell="L1" sqref="L1:L1048576"/>
      <pageMargins left="0.7" right="0.7" top="0.75" bottom="0.75" header="0.3" footer="0.3"/>
      <pageSetup scale="78" fitToHeight="0" orientation="portrait" r:id="rId4"/>
    </customSheetView>
    <customSheetView guid="{920EB2C1-F259-41F1-B521-871E68AFDA1F}" scale="130" fitToPage="1">
      <selection activeCell="L1" sqref="L1:L1048576"/>
      <pageMargins left="0.7" right="0.7" top="0.75" bottom="0.75" header="0.3" footer="0.3"/>
      <pageSetup scale="78" fitToHeight="0" orientation="portrait" r:id="rId5"/>
    </customSheetView>
    <customSheetView guid="{0379C295-42D8-49E0-9B1C-2B6AC4C970E3}" scale="130" showPageBreaks="1" fitToPage="1" printArea="1">
      <selection activeCell="L1" sqref="L1:L1048576"/>
      <pageMargins left="0.7" right="0.7" top="0.75" bottom="0.75" header="0.3" footer="0.3"/>
      <pageSetup scale="78" fitToHeight="0" orientation="portrait" r:id="rId6"/>
    </customSheetView>
    <customSheetView guid="{E9DB7C58-7112-4CBF-9DB9-F17F9FC5F475}" scale="130" fitToPage="1">
      <selection activeCell="L1" sqref="L1:L1048576"/>
      <pageMargins left="0.7" right="0.7" top="0.75" bottom="0.75" header="0.3" footer="0.3"/>
      <pageSetup scale="78" fitToHeight="0" orientation="portrait" r:id="rId7"/>
    </customSheetView>
  </customSheetViews>
  <mergeCells count="4">
    <mergeCell ref="A2:C2"/>
    <mergeCell ref="A3:L3"/>
    <mergeCell ref="B6:D6"/>
    <mergeCell ref="F6:H6"/>
  </mergeCells>
  <hyperlinks>
    <hyperlink ref="A2" location="Schedule_Listing" display="Return to Shedule Listing"/>
    <hyperlink ref="A2:C2" location="'Schedule Listing'!C32" display="Return to Schedule Listing"/>
  </hyperlinks>
  <pageMargins left="0.7" right="0.7" top="0.75" bottom="0.75" header="0.3" footer="0.3"/>
  <pageSetup scale="78" fitToHeight="0" orientation="portrait" r:id="rId8"/>
  <ignoredErrors>
    <ignoredError sqref="A10:A4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34"/>
  <sheetViews>
    <sheetView tabSelected="1" zoomScaleNormal="100" zoomScalePageLayoutView="160" workbookViewId="0">
      <selection activeCell="Q16" sqref="Q16"/>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520</v>
      </c>
      <c r="B1" s="1"/>
      <c r="C1" s="1"/>
      <c r="D1" s="2"/>
      <c r="E1" s="50"/>
      <c r="F1" s="2"/>
      <c r="G1" s="2"/>
      <c r="L1" s="4">
        <v>5</v>
      </c>
    </row>
    <row r="2" spans="1:12" x14ac:dyDescent="0.25">
      <c r="A2" s="1021" t="s">
        <v>1</v>
      </c>
      <c r="B2" s="1022"/>
      <c r="C2" s="1023"/>
      <c r="D2" s="5"/>
      <c r="E2" s="2"/>
      <c r="F2" s="2"/>
      <c r="G2" s="2"/>
    </row>
    <row r="3" spans="1:12" ht="15.95" customHeight="1" x14ac:dyDescent="0.25">
      <c r="A3" s="1024" t="s">
        <v>609</v>
      </c>
      <c r="B3" s="1025"/>
      <c r="C3" s="1025"/>
      <c r="D3" s="1025"/>
      <c r="E3" s="1025"/>
      <c r="F3" s="1025"/>
      <c r="G3" s="1025"/>
      <c r="H3" s="1025"/>
      <c r="I3" s="1025"/>
      <c r="J3" s="1025"/>
      <c r="K3" s="1025"/>
      <c r="L3" s="1025"/>
    </row>
    <row r="4" spans="1:12" x14ac:dyDescent="0.25">
      <c r="A4" s="7" t="s">
        <v>566</v>
      </c>
      <c r="B4" s="589"/>
      <c r="C4" s="589"/>
      <c r="D4" s="589"/>
      <c r="E4" s="589"/>
      <c r="F4" s="589"/>
      <c r="G4" s="589"/>
      <c r="H4" s="589"/>
      <c r="I4" s="589"/>
      <c r="J4" s="589"/>
      <c r="K4" s="589"/>
      <c r="L4" s="589"/>
    </row>
    <row r="5" spans="1:12" x14ac:dyDescent="0.25">
      <c r="B5" s="1"/>
      <c r="C5" s="1"/>
      <c r="D5" s="2"/>
      <c r="E5" s="2"/>
      <c r="F5" s="2"/>
      <c r="G5" s="2"/>
    </row>
    <row r="6" spans="1:12" x14ac:dyDescent="0.25">
      <c r="A6" s="8"/>
      <c r="B6" s="1018" t="s">
        <v>2</v>
      </c>
      <c r="C6" s="1019"/>
      <c r="D6" s="1020"/>
      <c r="E6" s="9"/>
      <c r="F6" s="1018" t="s">
        <v>3</v>
      </c>
      <c r="G6" s="1019"/>
      <c r="H6" s="1020"/>
      <c r="I6" s="10"/>
      <c r="J6" s="11" t="s">
        <v>4</v>
      </c>
      <c r="K6" s="10"/>
      <c r="L6" s="10"/>
    </row>
    <row r="7" spans="1:12" ht="44.25" customHeight="1" x14ac:dyDescent="0.25">
      <c r="A7" s="12" t="s">
        <v>5</v>
      </c>
      <c r="B7" s="13" t="s">
        <v>6</v>
      </c>
      <c r="C7" s="13" t="s">
        <v>7</v>
      </c>
      <c r="D7" s="13" t="s">
        <v>8</v>
      </c>
      <c r="E7" s="14"/>
      <c r="F7" s="13" t="s">
        <v>9</v>
      </c>
      <c r="G7" s="13" t="s">
        <v>10</v>
      </c>
      <c r="H7" s="590"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588" t="s">
        <v>21</v>
      </c>
      <c r="B9" s="588"/>
      <c r="D9" s="20"/>
      <c r="E9" s="20"/>
      <c r="F9" s="880" t="s">
        <v>8629</v>
      </c>
      <c r="G9" s="880" t="s">
        <v>8629</v>
      </c>
      <c r="H9" s="21"/>
      <c r="I9" s="21"/>
      <c r="J9" s="21"/>
      <c r="K9" s="21"/>
      <c r="L9" s="21"/>
    </row>
    <row r="10" spans="1:12" x14ac:dyDescent="0.25">
      <c r="A10" s="841" t="s">
        <v>8158</v>
      </c>
      <c r="B10" s="51"/>
      <c r="C10" s="51"/>
      <c r="D10" s="51"/>
      <c r="E10" s="23"/>
      <c r="F10" s="822" t="s">
        <v>2221</v>
      </c>
      <c r="G10" s="822" t="s">
        <v>2225</v>
      </c>
      <c r="H10" s="652" t="s">
        <v>2230</v>
      </c>
      <c r="I10" s="24"/>
      <c r="J10" s="823" t="s">
        <v>2234</v>
      </c>
      <c r="K10" s="653"/>
      <c r="L10" s="823" t="s">
        <v>2239</v>
      </c>
    </row>
    <row r="11" spans="1:12" x14ac:dyDescent="0.25">
      <c r="A11" s="841" t="s">
        <v>8160</v>
      </c>
      <c r="B11" s="51"/>
      <c r="C11" s="650" t="s">
        <v>2213</v>
      </c>
      <c r="D11" s="650" t="s">
        <v>2218</v>
      </c>
      <c r="E11" s="23"/>
      <c r="F11" s="822" t="s">
        <v>2222</v>
      </c>
      <c r="G11" s="822" t="s">
        <v>2226</v>
      </c>
      <c r="H11" s="652" t="s">
        <v>2231</v>
      </c>
      <c r="I11" s="24"/>
      <c r="J11" s="823" t="s">
        <v>2235</v>
      </c>
      <c r="K11" s="653"/>
      <c r="L11" s="823" t="s">
        <v>2240</v>
      </c>
    </row>
    <row r="12" spans="1:12" x14ac:dyDescent="0.25">
      <c r="A12" s="841" t="s">
        <v>8161</v>
      </c>
      <c r="B12" s="51"/>
      <c r="C12" s="650" t="s">
        <v>2214</v>
      </c>
      <c r="D12" s="650" t="s">
        <v>2217</v>
      </c>
      <c r="E12" s="23"/>
      <c r="F12" s="822" t="s">
        <v>2223</v>
      </c>
      <c r="G12" s="822" t="s">
        <v>2228</v>
      </c>
      <c r="H12" s="652" t="s">
        <v>2227</v>
      </c>
      <c r="I12" s="24"/>
      <c r="J12" s="823" t="s">
        <v>2236</v>
      </c>
      <c r="K12" s="24"/>
      <c r="L12" s="823" t="s">
        <v>2241</v>
      </c>
    </row>
    <row r="13" spans="1:12" x14ac:dyDescent="0.25">
      <c r="A13" s="841" t="s">
        <v>8162</v>
      </c>
      <c r="B13" s="51"/>
      <c r="C13" s="650" t="s">
        <v>2215</v>
      </c>
      <c r="D13" s="650" t="s">
        <v>2219</v>
      </c>
      <c r="E13" s="23"/>
      <c r="F13" s="822" t="s">
        <v>2224</v>
      </c>
      <c r="G13" s="822" t="s">
        <v>2229</v>
      </c>
      <c r="H13" s="652" t="s">
        <v>2232</v>
      </c>
      <c r="I13" s="24"/>
      <c r="J13" s="823" t="s">
        <v>2237</v>
      </c>
      <c r="K13" s="24"/>
      <c r="L13" s="823" t="s">
        <v>2242</v>
      </c>
    </row>
    <row r="14" spans="1:12" x14ac:dyDescent="0.25">
      <c r="A14" s="25" t="s">
        <v>22</v>
      </c>
      <c r="B14" s="52"/>
      <c r="C14" s="651" t="s">
        <v>2216</v>
      </c>
      <c r="D14" s="651" t="s">
        <v>2220</v>
      </c>
      <c r="E14" s="27"/>
      <c r="F14" s="28"/>
      <c r="G14" s="28"/>
      <c r="H14" s="823" t="s">
        <v>2233</v>
      </c>
      <c r="I14" s="29"/>
      <c r="J14" s="823" t="s">
        <v>2238</v>
      </c>
      <c r="K14" s="29"/>
      <c r="L14" s="823" t="s">
        <v>2243</v>
      </c>
    </row>
    <row r="15" spans="1:12" x14ac:dyDescent="0.25">
      <c r="A15" s="30"/>
      <c r="B15" s="30"/>
      <c r="E15" s="34"/>
      <c r="F15" s="34"/>
      <c r="J15" s="36"/>
      <c r="L15" s="34"/>
    </row>
    <row r="16" spans="1:12" x14ac:dyDescent="0.25">
      <c r="A16" s="33" t="s">
        <v>23</v>
      </c>
      <c r="B16" s="33"/>
      <c r="E16" s="34"/>
      <c r="F16" s="880" t="s">
        <v>8629</v>
      </c>
      <c r="G16" s="880" t="s">
        <v>8629</v>
      </c>
      <c r="J16" s="36"/>
      <c r="L16" s="34"/>
    </row>
    <row r="17" spans="1:12" x14ac:dyDescent="0.25">
      <c r="A17" s="841" t="s">
        <v>8158</v>
      </c>
      <c r="B17" s="51"/>
      <c r="C17" s="51"/>
      <c r="D17" s="51"/>
      <c r="E17" s="23"/>
      <c r="F17" s="822" t="s">
        <v>2256</v>
      </c>
      <c r="G17" s="822" t="s">
        <v>2260</v>
      </c>
      <c r="H17" s="652" t="s">
        <v>2264</v>
      </c>
      <c r="I17" s="24"/>
      <c r="J17" s="823" t="s">
        <v>2269</v>
      </c>
      <c r="K17" s="653"/>
      <c r="L17" s="823" t="s">
        <v>2274</v>
      </c>
    </row>
    <row r="18" spans="1:12" x14ac:dyDescent="0.25">
      <c r="A18" s="841" t="s">
        <v>8160</v>
      </c>
      <c r="B18" s="822" t="s">
        <v>2244</v>
      </c>
      <c r="C18" s="822" t="s">
        <v>2248</v>
      </c>
      <c r="D18" s="652" t="s">
        <v>2252</v>
      </c>
      <c r="E18" s="23"/>
      <c r="F18" s="822" t="s">
        <v>2257</v>
      </c>
      <c r="G18" s="822" t="s">
        <v>2261</v>
      </c>
      <c r="H18" s="652" t="s">
        <v>2265</v>
      </c>
      <c r="I18" s="24"/>
      <c r="J18" s="823" t="s">
        <v>2270</v>
      </c>
      <c r="K18" s="653"/>
      <c r="L18" s="823" t="s">
        <v>2275</v>
      </c>
    </row>
    <row r="19" spans="1:12" x14ac:dyDescent="0.25">
      <c r="A19" s="841" t="s">
        <v>8161</v>
      </c>
      <c r="B19" s="822" t="s">
        <v>2245</v>
      </c>
      <c r="C19" s="822" t="s">
        <v>2249</v>
      </c>
      <c r="D19" s="652" t="s">
        <v>2253</v>
      </c>
      <c r="E19" s="23"/>
      <c r="F19" s="822" t="s">
        <v>2258</v>
      </c>
      <c r="G19" s="822" t="s">
        <v>2262</v>
      </c>
      <c r="H19" s="652" t="s">
        <v>2266</v>
      </c>
      <c r="I19" s="24"/>
      <c r="J19" s="823" t="s">
        <v>2271</v>
      </c>
      <c r="K19" s="24"/>
      <c r="L19" s="823" t="s">
        <v>2276</v>
      </c>
    </row>
    <row r="20" spans="1:12" x14ac:dyDescent="0.25">
      <c r="A20" s="841" t="s">
        <v>8162</v>
      </c>
      <c r="B20" s="822" t="s">
        <v>2246</v>
      </c>
      <c r="C20" s="822" t="s">
        <v>2250</v>
      </c>
      <c r="D20" s="652" t="s">
        <v>2254</v>
      </c>
      <c r="E20" s="23"/>
      <c r="F20" s="822" t="s">
        <v>2259</v>
      </c>
      <c r="G20" s="822" t="s">
        <v>2263</v>
      </c>
      <c r="H20" s="652" t="s">
        <v>2267</v>
      </c>
      <c r="I20" s="24"/>
      <c r="J20" s="823" t="s">
        <v>2272</v>
      </c>
      <c r="K20" s="24"/>
      <c r="L20" s="823" t="s">
        <v>2277</v>
      </c>
    </row>
    <row r="21" spans="1:12" x14ac:dyDescent="0.25">
      <c r="A21" s="25" t="s">
        <v>22</v>
      </c>
      <c r="B21" s="823" t="s">
        <v>2247</v>
      </c>
      <c r="C21" s="823" t="s">
        <v>2251</v>
      </c>
      <c r="D21" s="823" t="s">
        <v>2255</v>
      </c>
      <c r="E21" s="27"/>
      <c r="F21" s="28"/>
      <c r="G21" s="28"/>
      <c r="H21" s="823" t="s">
        <v>2268</v>
      </c>
      <c r="I21" s="29"/>
      <c r="J21" s="823" t="s">
        <v>2273</v>
      </c>
      <c r="K21" s="29"/>
      <c r="L21" s="823" t="s">
        <v>2278</v>
      </c>
    </row>
    <row r="24" spans="1:12" x14ac:dyDescent="0.25">
      <c r="A24" s="2" t="s">
        <v>24</v>
      </c>
      <c r="B24" s="2"/>
      <c r="F24" s="880" t="s">
        <v>8629</v>
      </c>
      <c r="G24" s="880" t="s">
        <v>8629</v>
      </c>
    </row>
    <row r="25" spans="1:12" x14ac:dyDescent="0.25">
      <c r="A25" s="841" t="s">
        <v>8158</v>
      </c>
      <c r="B25" s="51"/>
      <c r="C25" s="51"/>
      <c r="D25" s="51"/>
      <c r="E25" s="23"/>
      <c r="F25" s="822" t="s">
        <v>2291</v>
      </c>
      <c r="G25" s="822" t="s">
        <v>2295</v>
      </c>
      <c r="H25" s="652" t="s">
        <v>2299</v>
      </c>
      <c r="I25" s="24"/>
      <c r="J25" s="823" t="s">
        <v>7876</v>
      </c>
      <c r="K25" s="653"/>
      <c r="L25" s="823" t="s">
        <v>7881</v>
      </c>
    </row>
    <row r="26" spans="1:12" x14ac:dyDescent="0.25">
      <c r="A26" s="841" t="s">
        <v>8160</v>
      </c>
      <c r="B26" s="822" t="s">
        <v>2279</v>
      </c>
      <c r="C26" s="822" t="s">
        <v>2283</v>
      </c>
      <c r="D26" s="652" t="s">
        <v>2287</v>
      </c>
      <c r="E26" s="23"/>
      <c r="F26" s="822" t="s">
        <v>2292</v>
      </c>
      <c r="G26" s="822" t="s">
        <v>2296</v>
      </c>
      <c r="H26" s="652" t="s">
        <v>2300</v>
      </c>
      <c r="I26" s="24"/>
      <c r="J26" s="823" t="s">
        <v>7877</v>
      </c>
      <c r="K26" s="653"/>
      <c r="L26" s="823" t="s">
        <v>7882</v>
      </c>
    </row>
    <row r="27" spans="1:12" x14ac:dyDescent="0.25">
      <c r="A27" s="841" t="s">
        <v>8161</v>
      </c>
      <c r="B27" s="822" t="s">
        <v>2280</v>
      </c>
      <c r="C27" s="822" t="s">
        <v>2284</v>
      </c>
      <c r="D27" s="652" t="s">
        <v>2288</v>
      </c>
      <c r="E27" s="23"/>
      <c r="F27" s="822" t="s">
        <v>2293</v>
      </c>
      <c r="G27" s="822" t="s">
        <v>2297</v>
      </c>
      <c r="H27" s="652" t="s">
        <v>2301</v>
      </c>
      <c r="I27" s="24"/>
      <c r="J27" s="823" t="s">
        <v>7878</v>
      </c>
      <c r="K27" s="24"/>
      <c r="L27" s="823" t="s">
        <v>7883</v>
      </c>
    </row>
    <row r="28" spans="1:12" x14ac:dyDescent="0.25">
      <c r="A28" s="841" t="s">
        <v>8162</v>
      </c>
      <c r="B28" s="822" t="s">
        <v>2281</v>
      </c>
      <c r="C28" s="822" t="s">
        <v>2285</v>
      </c>
      <c r="D28" s="652" t="s">
        <v>2289</v>
      </c>
      <c r="E28" s="23"/>
      <c r="F28" s="822" t="s">
        <v>2294</v>
      </c>
      <c r="G28" s="822" t="s">
        <v>2298</v>
      </c>
      <c r="H28" s="652" t="s">
        <v>7874</v>
      </c>
      <c r="I28" s="24"/>
      <c r="J28" s="823" t="s">
        <v>7879</v>
      </c>
      <c r="K28" s="24"/>
      <c r="L28" s="823" t="s">
        <v>7884</v>
      </c>
    </row>
    <row r="29" spans="1:12" x14ac:dyDescent="0.25">
      <c r="A29" s="25" t="s">
        <v>22</v>
      </c>
      <c r="B29" s="823" t="s">
        <v>2282</v>
      </c>
      <c r="C29" s="823" t="s">
        <v>2286</v>
      </c>
      <c r="D29" s="823" t="s">
        <v>2290</v>
      </c>
      <c r="E29" s="27"/>
      <c r="F29" s="28"/>
      <c r="G29" s="28"/>
      <c r="H29" s="823" t="s">
        <v>7875</v>
      </c>
      <c r="I29" s="29"/>
      <c r="J29" s="823" t="s">
        <v>7880</v>
      </c>
      <c r="K29" s="29"/>
      <c r="L29" s="823" t="s">
        <v>7885</v>
      </c>
    </row>
    <row r="30" spans="1:12" s="53" customFormat="1" x14ac:dyDescent="0.25">
      <c r="A30" s="54"/>
      <c r="B30" s="55"/>
      <c r="C30" s="55"/>
      <c r="D30" s="55"/>
      <c r="E30" s="56"/>
      <c r="F30" s="57"/>
      <c r="G30" s="57"/>
      <c r="H30" s="55"/>
      <c r="I30" s="58"/>
      <c r="J30" s="55"/>
      <c r="K30" s="58"/>
      <c r="L30" s="55"/>
    </row>
    <row r="31" spans="1:12" s="53" customFormat="1" x14ac:dyDescent="0.25">
      <c r="A31" s="59" t="s">
        <v>22</v>
      </c>
      <c r="B31" s="55"/>
      <c r="C31" s="823" t="s">
        <v>7886</v>
      </c>
      <c r="D31" s="823" t="s">
        <v>7887</v>
      </c>
      <c r="E31" s="56"/>
      <c r="F31" s="57"/>
      <c r="G31" s="57"/>
      <c r="H31" s="55"/>
      <c r="I31" s="58"/>
      <c r="J31" s="55"/>
      <c r="K31" s="58"/>
      <c r="L31" s="823" t="s">
        <v>7888</v>
      </c>
    </row>
    <row r="32" spans="1:12" s="53" customFormat="1" x14ac:dyDescent="0.25">
      <c r="A32" s="59"/>
      <c r="B32" s="55"/>
      <c r="C32" s="61"/>
      <c r="D32" s="61"/>
      <c r="E32" s="56"/>
      <c r="F32" s="57"/>
      <c r="G32" s="57"/>
      <c r="H32" s="55"/>
      <c r="I32" s="58"/>
      <c r="J32" s="55"/>
      <c r="K32" s="58"/>
      <c r="L32" s="61"/>
    </row>
    <row r="33" spans="1:12" s="53" customFormat="1" x14ac:dyDescent="0.25">
      <c r="A33" s="54"/>
      <c r="B33" s="55"/>
      <c r="C33" s="55"/>
      <c r="D33" s="55"/>
      <c r="E33" s="56"/>
      <c r="F33" s="57"/>
      <c r="G33" s="57"/>
      <c r="H33" s="55"/>
      <c r="I33" s="58"/>
      <c r="J33" s="55"/>
      <c r="K33" s="58"/>
      <c r="L33" s="55"/>
    </row>
    <row r="34" spans="1:12" x14ac:dyDescent="0.25">
      <c r="A34" s="36" t="s">
        <v>28</v>
      </c>
    </row>
  </sheetData>
  <sheetProtection password="EB26" sheet="1" objects="1" scenarios="1"/>
  <customSheetViews>
    <customSheetView guid="{2B02D384-C491-407A-BDE4-AE28ADD46A1B}" scale="120" showPageBreaks="1" fitToPage="1" printArea="1">
      <selection activeCell="J14" sqref="J14"/>
      <pageMargins left="0.7" right="0.7" top="0.75" bottom="0.75" header="0.3" footer="0.3"/>
      <pageSetup scale="78" fitToHeight="0" orientation="portrait" r:id="rId1"/>
    </customSheetView>
    <customSheetView guid="{308C4385-EAEA-4BCE-B0FC-FDCEDCEEF109}" scale="120" showPageBreaks="1" fitToPage="1" printArea="1">
      <selection activeCell="J14" sqref="J14"/>
      <pageMargins left="0.7" right="0.7" top="0.75" bottom="0.75" header="0.3" footer="0.3"/>
      <pageSetup scale="78" fitToHeight="0" orientation="portrait" r:id="rId2"/>
    </customSheetView>
    <customSheetView guid="{2A47DAE1-4D09-4B8F-976F-D55860F48E7E}" scale="120" showPageBreaks="1" fitToPage="1" printArea="1">
      <selection activeCell="J14" sqref="J14"/>
      <pageMargins left="0.7" right="0.7" top="0.75" bottom="0.75" header="0.3" footer="0.3"/>
      <pageSetup scale="78" fitToHeight="0" orientation="portrait" r:id="rId3"/>
    </customSheetView>
    <customSheetView guid="{7ADF7C90-975D-408E-9099-B0D1F108147C}" scale="110" showPageBreaks="1" fitToPage="1" printArea="1" topLeftCell="A10">
      <selection activeCell="P24" sqref="P24"/>
      <pageMargins left="0.7" right="0.7" top="0.75" bottom="0.75" header="0.3" footer="0.3"/>
      <pageSetup scale="78" fitToHeight="0" orientation="portrait" r:id="rId4"/>
    </customSheetView>
    <customSheetView guid="{920EB2C1-F259-41F1-B521-871E68AFDA1F}" scale="110" fitToPage="1" topLeftCell="A10">
      <selection activeCell="P24" sqref="P24"/>
      <pageMargins left="0.7" right="0.7" top="0.75" bottom="0.75" header="0.3" footer="0.3"/>
      <pageSetup scale="78" fitToHeight="0" orientation="portrait" r:id="rId5"/>
    </customSheetView>
    <customSheetView guid="{0379C295-42D8-49E0-9B1C-2B6AC4C970E3}" scale="110" showPageBreaks="1" fitToPage="1" printArea="1" topLeftCell="A10">
      <selection activeCell="P24" sqref="P24"/>
      <pageMargins left="0.7" right="0.7" top="0.75" bottom="0.75" header="0.3" footer="0.3"/>
      <pageSetup scale="78" fitToHeight="0" orientation="portrait" r:id="rId6"/>
    </customSheetView>
    <customSheetView guid="{E9DB7C58-7112-4CBF-9DB9-F17F9FC5F475}" scale="110" fitToPage="1" topLeftCell="A10">
      <selection activeCell="P24" sqref="P24"/>
      <pageMargins left="0.7" right="0.7" top="0.75" bottom="0.75" header="0.3" footer="0.3"/>
      <pageSetup scale="78" fitToHeight="0" orientation="portrait" r:id="rId7"/>
    </customSheetView>
  </customSheetViews>
  <mergeCells count="4">
    <mergeCell ref="A2:C2"/>
    <mergeCell ref="A3:L3"/>
    <mergeCell ref="B6:D6"/>
    <mergeCell ref="F6:H6"/>
  </mergeCells>
  <hyperlinks>
    <hyperlink ref="A2" location="Schedule_Listing" display="Return to Shedule Listing"/>
    <hyperlink ref="A2:C2" location="'Schedule Listing'!C33" display="Return to Schedule Listing"/>
  </hyperlinks>
  <pageMargins left="0.7" right="0.7" top="0.75" bottom="0.75" header="0.3" footer="0.3"/>
  <pageSetup scale="78" fitToHeight="0" orientation="portrait"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28"/>
  <sheetViews>
    <sheetView topLeftCell="A10" zoomScale="120" zoomScaleNormal="120" zoomScalePageLayoutView="160" workbookViewId="0">
      <selection activeCell="F15" sqref="F15:G15"/>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375" style="3" customWidth="1"/>
    <col min="13" max="16384" width="9.125" style="3"/>
  </cols>
  <sheetData>
    <row r="1" spans="1:12" x14ac:dyDescent="0.25">
      <c r="A1" s="1" t="s">
        <v>655</v>
      </c>
      <c r="B1" s="1"/>
      <c r="C1" s="1"/>
      <c r="D1" s="2"/>
      <c r="E1" s="2"/>
      <c r="F1" s="2"/>
      <c r="G1" s="2"/>
      <c r="L1" s="4">
        <v>9</v>
      </c>
    </row>
    <row r="2" spans="1:12" x14ac:dyDescent="0.25">
      <c r="A2" s="1021" t="s">
        <v>1</v>
      </c>
      <c r="B2" s="1022"/>
      <c r="C2" s="1023"/>
      <c r="D2" s="5"/>
      <c r="E2" s="2"/>
      <c r="F2" s="2"/>
      <c r="G2" s="2"/>
    </row>
    <row r="3" spans="1:12" x14ac:dyDescent="0.25">
      <c r="A3" s="6" t="s">
        <v>618</v>
      </c>
      <c r="B3" s="6"/>
      <c r="C3" s="1"/>
      <c r="D3" s="2"/>
      <c r="E3" s="2"/>
      <c r="F3" s="2"/>
      <c r="G3" s="2"/>
    </row>
    <row r="4" spans="1:12" x14ac:dyDescent="0.25">
      <c r="A4" s="7" t="s">
        <v>566</v>
      </c>
      <c r="B4" s="6"/>
      <c r="C4" s="1"/>
      <c r="D4" s="2"/>
      <c r="E4" s="2"/>
      <c r="F4" s="2"/>
      <c r="G4" s="2"/>
    </row>
    <row r="5" spans="1:12" x14ac:dyDescent="0.25">
      <c r="A5" s="1"/>
      <c r="B5" s="1"/>
      <c r="C5" s="1"/>
      <c r="D5" s="2"/>
      <c r="E5" s="2"/>
      <c r="F5" s="2"/>
      <c r="G5" s="2"/>
    </row>
    <row r="6" spans="1:12" x14ac:dyDescent="0.25">
      <c r="A6" s="8"/>
      <c r="B6" s="1018" t="s">
        <v>2</v>
      </c>
      <c r="C6" s="1019"/>
      <c r="D6" s="1020"/>
      <c r="E6" s="9"/>
      <c r="F6" s="1018" t="s">
        <v>3</v>
      </c>
      <c r="G6" s="1019"/>
      <c r="H6" s="1020"/>
      <c r="I6" s="10"/>
      <c r="J6" s="11" t="s">
        <v>4</v>
      </c>
      <c r="K6" s="10"/>
      <c r="L6" s="10"/>
    </row>
    <row r="7" spans="1:12" ht="37.5"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1026" t="s">
        <v>21</v>
      </c>
      <c r="B9" s="1027"/>
      <c r="C9" s="1027"/>
      <c r="D9" s="20"/>
      <c r="E9" s="20"/>
      <c r="F9" s="880" t="s">
        <v>8629</v>
      </c>
      <c r="G9" s="880" t="s">
        <v>8629</v>
      </c>
      <c r="H9" s="21"/>
      <c r="I9" s="21"/>
      <c r="J9" s="21"/>
      <c r="K9" s="21"/>
      <c r="L9" s="21"/>
    </row>
    <row r="10" spans="1:12" x14ac:dyDescent="0.25">
      <c r="A10" s="841" t="s">
        <v>8158</v>
      </c>
      <c r="B10" s="22"/>
      <c r="C10" s="22"/>
      <c r="D10" s="22"/>
      <c r="E10" s="23"/>
      <c r="F10" s="822" t="s">
        <v>2312</v>
      </c>
      <c r="G10" s="822" t="s">
        <v>2317</v>
      </c>
      <c r="H10" s="652" t="s">
        <v>2322</v>
      </c>
      <c r="I10" s="24"/>
      <c r="J10" s="823" t="s">
        <v>2327</v>
      </c>
      <c r="K10" s="653"/>
      <c r="L10" s="823" t="s">
        <v>2333</v>
      </c>
    </row>
    <row r="11" spans="1:12" x14ac:dyDescent="0.25">
      <c r="A11" s="841" t="s">
        <v>8163</v>
      </c>
      <c r="B11" s="22"/>
      <c r="C11" s="650" t="s">
        <v>2302</v>
      </c>
      <c r="D11" s="650" t="s">
        <v>2307</v>
      </c>
      <c r="E11" s="23"/>
      <c r="F11" s="822" t="s">
        <v>2313</v>
      </c>
      <c r="G11" s="822" t="s">
        <v>2318</v>
      </c>
      <c r="H11" s="652" t="s">
        <v>2323</v>
      </c>
      <c r="I11" s="24"/>
      <c r="J11" s="823" t="s">
        <v>2328</v>
      </c>
      <c r="K11" s="653"/>
      <c r="L11" s="823" t="s">
        <v>2334</v>
      </c>
    </row>
    <row r="12" spans="1:12" x14ac:dyDescent="0.25">
      <c r="A12" s="841" t="s">
        <v>8160</v>
      </c>
      <c r="B12" s="22"/>
      <c r="C12" s="650" t="s">
        <v>2303</v>
      </c>
      <c r="D12" s="650" t="s">
        <v>2308</v>
      </c>
      <c r="E12" s="23"/>
      <c r="F12" s="822" t="s">
        <v>2314</v>
      </c>
      <c r="G12" s="822" t="s">
        <v>2319</v>
      </c>
      <c r="H12" s="652" t="s">
        <v>2311</v>
      </c>
      <c r="I12" s="24"/>
      <c r="J12" s="823" t="s">
        <v>2329</v>
      </c>
      <c r="K12" s="24"/>
      <c r="L12" s="823" t="s">
        <v>2335</v>
      </c>
    </row>
    <row r="13" spans="1:12" x14ac:dyDescent="0.25">
      <c r="A13" s="841" t="s">
        <v>8164</v>
      </c>
      <c r="B13" s="22"/>
      <c r="C13" s="650" t="s">
        <v>2304</v>
      </c>
      <c r="D13" s="650" t="s">
        <v>2309</v>
      </c>
      <c r="E13" s="23"/>
      <c r="F13" s="822" t="s">
        <v>2315</v>
      </c>
      <c r="G13" s="822" t="s">
        <v>2320</v>
      </c>
      <c r="H13" s="652" t="s">
        <v>2324</v>
      </c>
      <c r="I13" s="24"/>
      <c r="J13" s="823" t="s">
        <v>2330</v>
      </c>
      <c r="K13" s="24"/>
      <c r="L13" s="823" t="s">
        <v>2336</v>
      </c>
    </row>
    <row r="14" spans="1:12" x14ac:dyDescent="0.25">
      <c r="A14" s="841" t="s">
        <v>8161</v>
      </c>
      <c r="B14" s="22"/>
      <c r="C14" s="650" t="s">
        <v>2305</v>
      </c>
      <c r="D14" s="650" t="s">
        <v>2310</v>
      </c>
      <c r="E14" s="23"/>
      <c r="F14" s="822" t="s">
        <v>2316</v>
      </c>
      <c r="G14" s="822" t="s">
        <v>2321</v>
      </c>
      <c r="H14" s="652" t="s">
        <v>2325</v>
      </c>
      <c r="I14" s="24"/>
      <c r="J14" s="823" t="s">
        <v>2331</v>
      </c>
      <c r="K14" s="24"/>
      <c r="L14" s="823" t="s">
        <v>2337</v>
      </c>
    </row>
    <row r="15" spans="1:12" x14ac:dyDescent="0.25">
      <c r="A15" s="25" t="s">
        <v>22</v>
      </c>
      <c r="B15" s="26"/>
      <c r="C15" s="651" t="s">
        <v>2306</v>
      </c>
      <c r="D15" s="651" t="s">
        <v>2349</v>
      </c>
      <c r="E15" s="27"/>
      <c r="F15" s="28"/>
      <c r="G15" s="28"/>
      <c r="H15" s="823" t="s">
        <v>2326</v>
      </c>
      <c r="I15" s="29"/>
      <c r="J15" s="823" t="s">
        <v>2332</v>
      </c>
      <c r="K15" s="29"/>
      <c r="L15" s="823" t="s">
        <v>2338</v>
      </c>
    </row>
    <row r="16" spans="1:12" x14ac:dyDescent="0.25">
      <c r="A16" s="30"/>
      <c r="B16" s="30"/>
      <c r="C16" s="31"/>
      <c r="D16" s="31"/>
      <c r="E16" s="27"/>
      <c r="F16" s="27"/>
      <c r="G16" s="32"/>
      <c r="H16" s="31"/>
      <c r="I16" s="29"/>
      <c r="J16" s="31"/>
      <c r="K16" s="29"/>
      <c r="L16" s="31"/>
    </row>
    <row r="17" spans="1:12" x14ac:dyDescent="0.25">
      <c r="A17" s="33" t="s">
        <v>23</v>
      </c>
      <c r="B17" s="33"/>
      <c r="C17" s="31"/>
      <c r="D17" s="31"/>
      <c r="E17" s="27"/>
      <c r="F17" s="880" t="s">
        <v>8629</v>
      </c>
      <c r="G17" s="880" t="s">
        <v>8629</v>
      </c>
      <c r="H17" s="31"/>
      <c r="I17" s="29"/>
      <c r="J17" s="31"/>
      <c r="K17" s="29"/>
      <c r="L17" s="31"/>
    </row>
    <row r="18" spans="1:12" x14ac:dyDescent="0.25">
      <c r="A18" s="841" t="s">
        <v>8158</v>
      </c>
      <c r="B18" s="22"/>
      <c r="C18" s="22"/>
      <c r="D18" s="22"/>
      <c r="E18" s="23"/>
      <c r="F18" s="822" t="s">
        <v>2355</v>
      </c>
      <c r="G18" s="822" t="s">
        <v>2360</v>
      </c>
      <c r="H18" s="652" t="s">
        <v>2365</v>
      </c>
      <c r="I18" s="24"/>
      <c r="J18" s="823" t="s">
        <v>2371</v>
      </c>
      <c r="K18" s="653"/>
      <c r="L18" s="823" t="s">
        <v>7890</v>
      </c>
    </row>
    <row r="19" spans="1:12" x14ac:dyDescent="0.25">
      <c r="A19" s="841" t="s">
        <v>8163</v>
      </c>
      <c r="B19" s="822" t="s">
        <v>2339</v>
      </c>
      <c r="C19" s="822" t="s">
        <v>2344</v>
      </c>
      <c r="D19" s="822" t="s">
        <v>2350</v>
      </c>
      <c r="E19" s="23"/>
      <c r="F19" s="822" t="s">
        <v>2356</v>
      </c>
      <c r="G19" s="822" t="s">
        <v>2361</v>
      </c>
      <c r="H19" s="652" t="s">
        <v>2366</v>
      </c>
      <c r="I19" s="24"/>
      <c r="J19" s="823" t="s">
        <v>2372</v>
      </c>
      <c r="K19" s="653"/>
      <c r="L19" s="823" t="s">
        <v>7891</v>
      </c>
    </row>
    <row r="20" spans="1:12" x14ac:dyDescent="0.25">
      <c r="A20" s="841" t="s">
        <v>8160</v>
      </c>
      <c r="B20" s="822" t="s">
        <v>2340</v>
      </c>
      <c r="C20" s="822" t="s">
        <v>2345</v>
      </c>
      <c r="D20" s="822" t="s">
        <v>2351</v>
      </c>
      <c r="E20" s="23"/>
      <c r="F20" s="822" t="s">
        <v>2357</v>
      </c>
      <c r="G20" s="822" t="s">
        <v>2362</v>
      </c>
      <c r="H20" s="652" t="s">
        <v>2367</v>
      </c>
      <c r="I20" s="24"/>
      <c r="J20" s="823" t="s">
        <v>2373</v>
      </c>
      <c r="K20" s="24"/>
      <c r="L20" s="823" t="s">
        <v>7892</v>
      </c>
    </row>
    <row r="21" spans="1:12" x14ac:dyDescent="0.25">
      <c r="A21" s="841" t="s">
        <v>8164</v>
      </c>
      <c r="B21" s="822" t="s">
        <v>2341</v>
      </c>
      <c r="C21" s="822" t="s">
        <v>2346</v>
      </c>
      <c r="D21" s="822" t="s">
        <v>2352</v>
      </c>
      <c r="E21" s="23"/>
      <c r="F21" s="822" t="s">
        <v>2358</v>
      </c>
      <c r="G21" s="822" t="s">
        <v>2363</v>
      </c>
      <c r="H21" s="652" t="s">
        <v>2368</v>
      </c>
      <c r="I21" s="24"/>
      <c r="J21" s="823" t="s">
        <v>2374</v>
      </c>
      <c r="K21" s="24"/>
      <c r="L21" s="823" t="s">
        <v>7893</v>
      </c>
    </row>
    <row r="22" spans="1:12" x14ac:dyDescent="0.25">
      <c r="A22" s="841" t="s">
        <v>8161</v>
      </c>
      <c r="B22" s="822" t="s">
        <v>2342</v>
      </c>
      <c r="C22" s="822" t="s">
        <v>2347</v>
      </c>
      <c r="D22" s="822" t="s">
        <v>2353</v>
      </c>
      <c r="E22" s="23"/>
      <c r="F22" s="822" t="s">
        <v>2359</v>
      </c>
      <c r="G22" s="822" t="s">
        <v>2364</v>
      </c>
      <c r="H22" s="652" t="s">
        <v>2369</v>
      </c>
      <c r="I22" s="24"/>
      <c r="J22" s="823" t="s">
        <v>2375</v>
      </c>
      <c r="K22" s="24"/>
      <c r="L22" s="823" t="s">
        <v>7894</v>
      </c>
    </row>
    <row r="23" spans="1:12" x14ac:dyDescent="0.25">
      <c r="A23" s="25" t="s">
        <v>22</v>
      </c>
      <c r="B23" s="823" t="s">
        <v>2343</v>
      </c>
      <c r="C23" s="823" t="s">
        <v>2348</v>
      </c>
      <c r="D23" s="823" t="s">
        <v>2354</v>
      </c>
      <c r="E23" s="27"/>
      <c r="F23" s="28"/>
      <c r="G23" s="28"/>
      <c r="H23" s="823" t="s">
        <v>2370</v>
      </c>
      <c r="I23" s="29"/>
      <c r="J23" s="823" t="s">
        <v>7889</v>
      </c>
      <c r="K23" s="29"/>
      <c r="L23" s="823" t="s">
        <v>7895</v>
      </c>
    </row>
    <row r="24" spans="1:12" x14ac:dyDescent="0.25">
      <c r="A24" s="30"/>
      <c r="B24" s="30"/>
      <c r="E24" s="34"/>
      <c r="F24" s="34"/>
      <c r="H24" s="35"/>
      <c r="J24" s="36"/>
      <c r="L24" s="34"/>
    </row>
    <row r="25" spans="1:12" x14ac:dyDescent="0.25">
      <c r="A25" s="37" t="s">
        <v>22</v>
      </c>
      <c r="B25" s="30"/>
      <c r="C25" s="823" t="s">
        <v>7896</v>
      </c>
      <c r="D25" s="823" t="s">
        <v>7897</v>
      </c>
      <c r="E25" s="34"/>
      <c r="F25" s="34"/>
      <c r="H25" s="35"/>
      <c r="J25" s="36"/>
      <c r="L25" s="823" t="s">
        <v>7898</v>
      </c>
    </row>
    <row r="26" spans="1:12" x14ac:dyDescent="0.25">
      <c r="A26" s="30"/>
      <c r="B26" s="30"/>
      <c r="E26" s="34"/>
      <c r="F26" s="34"/>
      <c r="H26" s="35"/>
      <c r="J26" s="36"/>
      <c r="L26" s="34"/>
    </row>
    <row r="28" spans="1:12" x14ac:dyDescent="0.25">
      <c r="A28" s="36" t="s">
        <v>28</v>
      </c>
    </row>
  </sheetData>
  <sheetProtection password="EB26" sheet="1" objects="1" scenarios="1"/>
  <customSheetViews>
    <customSheetView guid="{2B02D384-C491-407A-BDE4-AE28ADD46A1B}" scale="120" showPageBreaks="1" fitToPage="1" printArea="1">
      <selection activeCell="L10" sqref="L10"/>
      <pageMargins left="0.7" right="0.7" top="0.75" bottom="0.75" header="0.3" footer="0.3"/>
      <pageSetup scale="78" fitToHeight="0" orientation="portrait" r:id="rId1"/>
    </customSheetView>
    <customSheetView guid="{308C4385-EAEA-4BCE-B0FC-FDCEDCEEF109}" scale="120" showPageBreaks="1" fitToPage="1" printArea="1">
      <selection activeCell="L10" sqref="L10"/>
      <pageMargins left="0.7" right="0.7" top="0.75" bottom="0.75" header="0.3" footer="0.3"/>
      <pageSetup scale="78" fitToHeight="0" orientation="portrait" r:id="rId2"/>
    </customSheetView>
    <customSheetView guid="{2A47DAE1-4D09-4B8F-976F-D55860F48E7E}" scale="120" showPageBreaks="1" fitToPage="1" printArea="1">
      <selection activeCell="L10" sqref="L10"/>
      <pageMargins left="0.7" right="0.7" top="0.75" bottom="0.75" header="0.3" footer="0.3"/>
      <pageSetup scale="78" fitToHeight="0" orientation="portrait" r:id="rId3"/>
    </customSheetView>
    <customSheetView guid="{7ADF7C90-975D-408E-9099-B0D1F108147C}" scale="120" showPageBreaks="1" fitToPage="1" printArea="1" topLeftCell="A8">
      <selection activeCell="L15" sqref="L15"/>
      <pageMargins left="0.7" right="0.7" top="0.75" bottom="0.75" header="0.3" footer="0.3"/>
      <pageSetup scale="78" fitToHeight="0" orientation="portrait" r:id="rId4"/>
    </customSheetView>
    <customSheetView guid="{920EB2C1-F259-41F1-B521-871E68AFDA1F}" scale="120" fitToPage="1" topLeftCell="A8">
      <selection activeCell="L15" sqref="L15"/>
      <pageMargins left="0.7" right="0.7" top="0.75" bottom="0.75" header="0.3" footer="0.3"/>
      <pageSetup scale="78" fitToHeight="0" orientation="portrait" r:id="rId5"/>
    </customSheetView>
    <customSheetView guid="{0379C295-42D8-49E0-9B1C-2B6AC4C970E3}" scale="120" showPageBreaks="1" fitToPage="1" printArea="1" topLeftCell="A8">
      <selection activeCell="L15" sqref="L15"/>
      <pageMargins left="0.7" right="0.7" top="0.75" bottom="0.75" header="0.3" footer="0.3"/>
      <pageSetup scale="78" fitToHeight="0" orientation="portrait" r:id="rId6"/>
    </customSheetView>
    <customSheetView guid="{E9DB7C58-7112-4CBF-9DB9-F17F9FC5F475}" scale="120" fitToPage="1" topLeftCell="A8">
      <selection activeCell="L15" sqref="L15"/>
      <pageMargins left="0.7" right="0.7" top="0.75" bottom="0.75" header="0.3" footer="0.3"/>
      <pageSetup scale="78" fitToHeight="0" orientation="portrait" r:id="rId7"/>
    </customSheetView>
  </customSheetViews>
  <mergeCells count="4">
    <mergeCell ref="A2:C2"/>
    <mergeCell ref="B6:D6"/>
    <mergeCell ref="F6:H6"/>
    <mergeCell ref="A9:C9"/>
  </mergeCells>
  <hyperlinks>
    <hyperlink ref="A2" location="Schedule_Listing" display="Return to Shedule Listing"/>
    <hyperlink ref="A2:C2" location="'Schedule Listing'!C34" display="Return to Schedule Listing"/>
  </hyperlinks>
  <pageMargins left="0.7" right="0.7" top="0.75" bottom="0.75" header="0.3" footer="0.3"/>
  <pageSetup scale="78" fitToHeight="0" orientation="portrait" r:id="rId8"/>
  <ignoredErrors>
    <ignoredError sqref="A10:A17 A18:A2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39"/>
  <sheetViews>
    <sheetView topLeftCell="A19" zoomScale="130" zoomScaleNormal="130" zoomScalePageLayoutView="150" workbookViewId="0">
      <selection activeCell="O19" sqref="O19"/>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9.625" style="3" customWidth="1"/>
    <col min="13" max="16384" width="9.125" style="3"/>
  </cols>
  <sheetData>
    <row r="1" spans="1:12" x14ac:dyDescent="0.25">
      <c r="A1" s="1" t="s">
        <v>521</v>
      </c>
      <c r="B1" s="1"/>
      <c r="C1" s="1"/>
      <c r="D1" s="2"/>
      <c r="E1" s="2"/>
      <c r="F1" s="2"/>
      <c r="G1" s="2"/>
      <c r="L1" s="4">
        <v>10</v>
      </c>
    </row>
    <row r="2" spans="1:12" x14ac:dyDescent="0.25">
      <c r="A2" s="1021" t="s">
        <v>1</v>
      </c>
      <c r="B2" s="1022"/>
      <c r="C2" s="1023"/>
      <c r="D2" s="5"/>
      <c r="E2" s="2"/>
      <c r="F2" s="2"/>
      <c r="G2" s="2"/>
    </row>
    <row r="3" spans="1:12" ht="30" customHeight="1" x14ac:dyDescent="0.25">
      <c r="A3" s="1028" t="s">
        <v>25</v>
      </c>
      <c r="B3" s="1029"/>
      <c r="C3" s="1029"/>
      <c r="D3" s="1029"/>
      <c r="E3" s="1029"/>
      <c r="F3" s="1029"/>
      <c r="G3" s="1029"/>
      <c r="H3" s="1029"/>
      <c r="I3" s="1029"/>
      <c r="J3" s="1029"/>
      <c r="K3" s="1029"/>
      <c r="L3" s="1029"/>
    </row>
    <row r="4" spans="1:12" ht="15" customHeight="1" x14ac:dyDescent="0.25">
      <c r="A4" s="7" t="s">
        <v>566</v>
      </c>
      <c r="B4" s="38"/>
      <c r="C4" s="38"/>
      <c r="D4" s="38"/>
      <c r="E4" s="38"/>
      <c r="F4" s="38"/>
      <c r="G4" s="38"/>
      <c r="H4" s="38"/>
      <c r="I4" s="38"/>
      <c r="J4" s="38"/>
      <c r="K4" s="38"/>
      <c r="L4" s="38"/>
    </row>
    <row r="5" spans="1:12" ht="12.75" customHeight="1" x14ac:dyDescent="0.25">
      <c r="B5" s="1"/>
      <c r="C5" s="1"/>
      <c r="D5" s="2"/>
      <c r="E5" s="2"/>
      <c r="F5" s="2"/>
      <c r="G5" s="2"/>
    </row>
    <row r="6" spans="1:12" x14ac:dyDescent="0.25">
      <c r="A6" s="8"/>
      <c r="B6" s="1018" t="s">
        <v>2</v>
      </c>
      <c r="C6" s="1019"/>
      <c r="D6" s="1020"/>
      <c r="E6" s="9"/>
      <c r="F6" s="1018" t="s">
        <v>3</v>
      </c>
      <c r="G6" s="1019"/>
      <c r="H6" s="1020"/>
      <c r="I6" s="10"/>
      <c r="J6" s="11" t="s">
        <v>4</v>
      </c>
      <c r="K6" s="10"/>
      <c r="L6" s="10"/>
    </row>
    <row r="7" spans="1:12" ht="56.25" customHeight="1"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1026" t="s">
        <v>21</v>
      </c>
      <c r="B9" s="1027"/>
      <c r="C9" s="1027"/>
      <c r="D9" s="20"/>
      <c r="E9" s="20"/>
      <c r="F9" s="880" t="s">
        <v>8629</v>
      </c>
      <c r="G9" s="880" t="s">
        <v>8629</v>
      </c>
      <c r="H9" s="21"/>
      <c r="I9" s="21"/>
      <c r="J9" s="21"/>
      <c r="K9" s="21"/>
      <c r="L9" s="21"/>
    </row>
    <row r="10" spans="1:12" x14ac:dyDescent="0.25">
      <c r="A10" s="841" t="s">
        <v>8158</v>
      </c>
      <c r="B10" s="51"/>
      <c r="C10" s="51"/>
      <c r="D10" s="51"/>
      <c r="E10" s="23"/>
      <c r="F10" s="822" t="s">
        <v>2386</v>
      </c>
      <c r="G10" s="822" t="s">
        <v>2391</v>
      </c>
      <c r="H10" s="652" t="s">
        <v>2396</v>
      </c>
      <c r="I10" s="24"/>
      <c r="J10" s="823" t="s">
        <v>2402</v>
      </c>
      <c r="K10" s="653"/>
      <c r="L10" s="823" t="s">
        <v>2408</v>
      </c>
    </row>
    <row r="11" spans="1:12" x14ac:dyDescent="0.25">
      <c r="A11" s="841" t="s">
        <v>8160</v>
      </c>
      <c r="B11" s="51"/>
      <c r="C11" s="822" t="s">
        <v>2376</v>
      </c>
      <c r="D11" s="822" t="s">
        <v>2381</v>
      </c>
      <c r="E11" s="23"/>
      <c r="F11" s="822" t="s">
        <v>2387</v>
      </c>
      <c r="G11" s="822" t="s">
        <v>2392</v>
      </c>
      <c r="H11" s="652" t="s">
        <v>2397</v>
      </c>
      <c r="I11" s="24"/>
      <c r="J11" s="823" t="s">
        <v>2403</v>
      </c>
      <c r="K11" s="653"/>
      <c r="L11" s="823" t="s">
        <v>2409</v>
      </c>
    </row>
    <row r="12" spans="1:12" x14ac:dyDescent="0.25">
      <c r="A12" s="841" t="s">
        <v>8164</v>
      </c>
      <c r="B12" s="51"/>
      <c r="C12" s="822" t="s">
        <v>2377</v>
      </c>
      <c r="D12" s="822" t="s">
        <v>2382</v>
      </c>
      <c r="E12" s="23"/>
      <c r="F12" s="822" t="s">
        <v>2388</v>
      </c>
      <c r="G12" s="822" t="s">
        <v>2393</v>
      </c>
      <c r="H12" s="652" t="s">
        <v>2398</v>
      </c>
      <c r="I12" s="24"/>
      <c r="J12" s="823" t="s">
        <v>2404</v>
      </c>
      <c r="K12" s="24"/>
      <c r="L12" s="823" t="s">
        <v>2410</v>
      </c>
    </row>
    <row r="13" spans="1:12" x14ac:dyDescent="0.25">
      <c r="A13" s="841" t="s">
        <v>8161</v>
      </c>
      <c r="B13" s="51"/>
      <c r="C13" s="822" t="s">
        <v>2378</v>
      </c>
      <c r="D13" s="822" t="s">
        <v>2383</v>
      </c>
      <c r="E13" s="23"/>
      <c r="F13" s="822" t="s">
        <v>2389</v>
      </c>
      <c r="G13" s="822" t="s">
        <v>2394</v>
      </c>
      <c r="H13" s="652" t="s">
        <v>2399</v>
      </c>
      <c r="I13" s="24"/>
      <c r="J13" s="823" t="s">
        <v>2405</v>
      </c>
      <c r="K13" s="24"/>
      <c r="L13" s="823" t="s">
        <v>2411</v>
      </c>
    </row>
    <row r="14" spans="1:12" x14ac:dyDescent="0.25">
      <c r="A14" s="841" t="s">
        <v>8162</v>
      </c>
      <c r="B14" s="51"/>
      <c r="C14" s="822" t="s">
        <v>2379</v>
      </c>
      <c r="D14" s="822" t="s">
        <v>2384</v>
      </c>
      <c r="E14" s="23"/>
      <c r="F14" s="822" t="s">
        <v>2390</v>
      </c>
      <c r="G14" s="822" t="s">
        <v>2395</v>
      </c>
      <c r="H14" s="652" t="s">
        <v>2400</v>
      </c>
      <c r="I14" s="24"/>
      <c r="J14" s="823" t="s">
        <v>2406</v>
      </c>
      <c r="K14" s="24"/>
      <c r="L14" s="823" t="s">
        <v>2412</v>
      </c>
    </row>
    <row r="15" spans="1:12" x14ac:dyDescent="0.25">
      <c r="A15" s="25" t="s">
        <v>22</v>
      </c>
      <c r="B15" s="52"/>
      <c r="C15" s="823" t="s">
        <v>2380</v>
      </c>
      <c r="D15" s="823" t="s">
        <v>2385</v>
      </c>
      <c r="E15" s="27"/>
      <c r="F15" s="28"/>
      <c r="G15" s="28"/>
      <c r="H15" s="823" t="s">
        <v>2401</v>
      </c>
      <c r="I15" s="29"/>
      <c r="J15" s="823" t="s">
        <v>2407</v>
      </c>
      <c r="K15" s="63"/>
      <c r="L15" s="823" t="s">
        <v>2413</v>
      </c>
    </row>
    <row r="16" spans="1:12" ht="18" customHeight="1" x14ac:dyDescent="0.25">
      <c r="A16" s="30"/>
      <c r="B16" s="30"/>
      <c r="E16" s="34"/>
      <c r="F16" s="34"/>
      <c r="J16" s="36"/>
      <c r="L16" s="34"/>
    </row>
    <row r="17" spans="1:12" x14ac:dyDescent="0.25">
      <c r="A17" s="33" t="s">
        <v>23</v>
      </c>
      <c r="B17" s="33"/>
      <c r="E17" s="34"/>
      <c r="F17" s="880" t="s">
        <v>8629</v>
      </c>
      <c r="G17" s="880" t="s">
        <v>8629</v>
      </c>
      <c r="J17" s="36"/>
      <c r="L17" s="34"/>
    </row>
    <row r="18" spans="1:12" x14ac:dyDescent="0.25">
      <c r="A18" s="841" t="s">
        <v>8158</v>
      </c>
      <c r="B18" s="51"/>
      <c r="C18" s="51"/>
      <c r="D18" s="51"/>
      <c r="E18" s="23"/>
      <c r="F18" s="822" t="s">
        <v>2429</v>
      </c>
      <c r="G18" s="822" t="s">
        <v>2434</v>
      </c>
      <c r="H18" s="652" t="s">
        <v>2439</v>
      </c>
      <c r="I18" s="24"/>
      <c r="J18" s="823" t="s">
        <v>2445</v>
      </c>
      <c r="K18" s="653"/>
      <c r="L18" s="823" t="s">
        <v>2451</v>
      </c>
    </row>
    <row r="19" spans="1:12" x14ac:dyDescent="0.25">
      <c r="A19" s="841" t="s">
        <v>8160</v>
      </c>
      <c r="B19" s="822" t="s">
        <v>2414</v>
      </c>
      <c r="C19" s="822" t="s">
        <v>2419</v>
      </c>
      <c r="D19" s="652" t="s">
        <v>2424</v>
      </c>
      <c r="E19" s="23"/>
      <c r="F19" s="822" t="s">
        <v>2430</v>
      </c>
      <c r="G19" s="822" t="s">
        <v>2435</v>
      </c>
      <c r="H19" s="652" t="s">
        <v>2440</v>
      </c>
      <c r="I19" s="24"/>
      <c r="J19" s="823" t="s">
        <v>2446</v>
      </c>
      <c r="K19" s="653"/>
      <c r="L19" s="823" t="s">
        <v>2452</v>
      </c>
    </row>
    <row r="20" spans="1:12" x14ac:dyDescent="0.25">
      <c r="A20" s="841" t="s">
        <v>8164</v>
      </c>
      <c r="B20" s="822" t="s">
        <v>2415</v>
      </c>
      <c r="C20" s="822" t="s">
        <v>2420</v>
      </c>
      <c r="D20" s="652" t="s">
        <v>2425</v>
      </c>
      <c r="E20" s="23"/>
      <c r="F20" s="822" t="s">
        <v>2431</v>
      </c>
      <c r="G20" s="822" t="s">
        <v>2436</v>
      </c>
      <c r="H20" s="652" t="s">
        <v>2441</v>
      </c>
      <c r="I20" s="24"/>
      <c r="J20" s="823" t="s">
        <v>2447</v>
      </c>
      <c r="K20" s="24"/>
      <c r="L20" s="823" t="s">
        <v>2453</v>
      </c>
    </row>
    <row r="21" spans="1:12" x14ac:dyDescent="0.25">
      <c r="A21" s="841" t="s">
        <v>8161</v>
      </c>
      <c r="B21" s="822" t="s">
        <v>2416</v>
      </c>
      <c r="C21" s="822" t="s">
        <v>2421</v>
      </c>
      <c r="D21" s="652" t="s">
        <v>2426</v>
      </c>
      <c r="E21" s="23"/>
      <c r="F21" s="822" t="s">
        <v>2432</v>
      </c>
      <c r="G21" s="822" t="s">
        <v>2437</v>
      </c>
      <c r="H21" s="652" t="s">
        <v>2442</v>
      </c>
      <c r="I21" s="24"/>
      <c r="J21" s="823" t="s">
        <v>2448</v>
      </c>
      <c r="K21" s="24"/>
      <c r="L21" s="823" t="s">
        <v>2454</v>
      </c>
    </row>
    <row r="22" spans="1:12" x14ac:dyDescent="0.25">
      <c r="A22" s="841" t="s">
        <v>8162</v>
      </c>
      <c r="B22" s="822" t="s">
        <v>2417</v>
      </c>
      <c r="C22" s="822" t="s">
        <v>2422</v>
      </c>
      <c r="D22" s="652" t="s">
        <v>2427</v>
      </c>
      <c r="E22" s="23"/>
      <c r="F22" s="822" t="s">
        <v>2433</v>
      </c>
      <c r="G22" s="822" t="s">
        <v>2438</v>
      </c>
      <c r="H22" s="652" t="s">
        <v>2443</v>
      </c>
      <c r="I22" s="24"/>
      <c r="J22" s="823" t="s">
        <v>2449</v>
      </c>
      <c r="K22" s="24"/>
      <c r="L22" s="823" t="s">
        <v>2455</v>
      </c>
    </row>
    <row r="23" spans="1:12" x14ac:dyDescent="0.25">
      <c r="A23" s="25" t="s">
        <v>22</v>
      </c>
      <c r="B23" s="823" t="s">
        <v>2418</v>
      </c>
      <c r="C23" s="823" t="s">
        <v>2423</v>
      </c>
      <c r="D23" s="823" t="s">
        <v>2428</v>
      </c>
      <c r="E23" s="62"/>
      <c r="F23" s="28"/>
      <c r="G23" s="28"/>
      <c r="H23" s="823" t="s">
        <v>2444</v>
      </c>
      <c r="I23" s="63"/>
      <c r="J23" s="823" t="s">
        <v>2450</v>
      </c>
      <c r="K23" s="63"/>
      <c r="L23" s="823" t="s">
        <v>2456</v>
      </c>
    </row>
    <row r="24" spans="1:12" ht="19.5" customHeight="1" x14ac:dyDescent="0.25">
      <c r="A24" s="30"/>
      <c r="B24" s="30"/>
      <c r="C24" s="31"/>
      <c r="D24" s="31"/>
      <c r="E24" s="27"/>
      <c r="F24" s="27"/>
      <c r="G24" s="32"/>
      <c r="H24" s="31"/>
      <c r="I24" s="29"/>
      <c r="J24" s="31"/>
      <c r="K24" s="29"/>
      <c r="L24" s="31"/>
    </row>
    <row r="25" spans="1:12" x14ac:dyDescent="0.25">
      <c r="A25" s="2" t="s">
        <v>24</v>
      </c>
      <c r="B25" s="33"/>
      <c r="C25" s="31"/>
      <c r="D25" s="31"/>
      <c r="E25" s="27"/>
      <c r="F25" s="880" t="s">
        <v>8629</v>
      </c>
      <c r="G25" s="880" t="s">
        <v>8629</v>
      </c>
      <c r="H25" s="31"/>
      <c r="I25" s="29"/>
      <c r="J25" s="31"/>
      <c r="K25" s="29"/>
      <c r="L25" s="31"/>
    </row>
    <row r="26" spans="1:12" x14ac:dyDescent="0.25">
      <c r="A26" s="841" t="s">
        <v>8158</v>
      </c>
      <c r="B26" s="22"/>
      <c r="C26" s="22"/>
      <c r="D26" s="22"/>
      <c r="E26" s="23"/>
      <c r="F26" s="822" t="s">
        <v>2472</v>
      </c>
      <c r="G26" s="822" t="s">
        <v>2477</v>
      </c>
      <c r="H26" s="652" t="s">
        <v>2482</v>
      </c>
      <c r="I26" s="24"/>
      <c r="J26" s="823" t="s">
        <v>7899</v>
      </c>
      <c r="K26" s="653"/>
      <c r="L26" s="823" t="s">
        <v>7905</v>
      </c>
    </row>
    <row r="27" spans="1:12" x14ac:dyDescent="0.25">
      <c r="A27" s="841" t="s">
        <v>8160</v>
      </c>
      <c r="B27" s="822" t="s">
        <v>2457</v>
      </c>
      <c r="C27" s="822" t="s">
        <v>2462</v>
      </c>
      <c r="D27" s="822" t="s">
        <v>2467</v>
      </c>
      <c r="E27" s="23"/>
      <c r="F27" s="822" t="s">
        <v>2473</v>
      </c>
      <c r="G27" s="822" t="s">
        <v>2478</v>
      </c>
      <c r="H27" s="652" t="s">
        <v>2483</v>
      </c>
      <c r="I27" s="24"/>
      <c r="J27" s="823" t="s">
        <v>7900</v>
      </c>
      <c r="K27" s="653"/>
      <c r="L27" s="823" t="s">
        <v>7906</v>
      </c>
    </row>
    <row r="28" spans="1:12" x14ac:dyDescent="0.25">
      <c r="A28" s="841" t="s">
        <v>8164</v>
      </c>
      <c r="B28" s="822" t="s">
        <v>2458</v>
      </c>
      <c r="C28" s="822" t="s">
        <v>2463</v>
      </c>
      <c r="D28" s="822" t="s">
        <v>2468</v>
      </c>
      <c r="E28" s="23"/>
      <c r="F28" s="822" t="s">
        <v>2474</v>
      </c>
      <c r="G28" s="822" t="s">
        <v>2479</v>
      </c>
      <c r="H28" s="652" t="s">
        <v>2484</v>
      </c>
      <c r="I28" s="24"/>
      <c r="J28" s="823" t="s">
        <v>7901</v>
      </c>
      <c r="K28" s="24"/>
      <c r="L28" s="823" t="s">
        <v>7907</v>
      </c>
    </row>
    <row r="29" spans="1:12" x14ac:dyDescent="0.25">
      <c r="A29" s="841" t="s">
        <v>8161</v>
      </c>
      <c r="B29" s="822" t="s">
        <v>2459</v>
      </c>
      <c r="C29" s="822" t="s">
        <v>2464</v>
      </c>
      <c r="D29" s="822" t="s">
        <v>2469</v>
      </c>
      <c r="E29" s="23"/>
      <c r="F29" s="822" t="s">
        <v>2475</v>
      </c>
      <c r="G29" s="822" t="s">
        <v>2480</v>
      </c>
      <c r="H29" s="652" t="s">
        <v>2485</v>
      </c>
      <c r="I29" s="24"/>
      <c r="J29" s="823" t="s">
        <v>7902</v>
      </c>
      <c r="K29" s="24"/>
      <c r="L29" s="823" t="s">
        <v>7908</v>
      </c>
    </row>
    <row r="30" spans="1:12" x14ac:dyDescent="0.25">
      <c r="A30" s="841" t="s">
        <v>8162</v>
      </c>
      <c r="B30" s="822" t="s">
        <v>2460</v>
      </c>
      <c r="C30" s="822" t="s">
        <v>2465</v>
      </c>
      <c r="D30" s="822" t="s">
        <v>2470</v>
      </c>
      <c r="E30" s="23"/>
      <c r="F30" s="822" t="s">
        <v>2476</v>
      </c>
      <c r="G30" s="822" t="s">
        <v>2481</v>
      </c>
      <c r="H30" s="652" t="s">
        <v>2486</v>
      </c>
      <c r="I30" s="24"/>
      <c r="J30" s="823" t="s">
        <v>7903</v>
      </c>
      <c r="K30" s="24"/>
      <c r="L30" s="823" t="s">
        <v>7909</v>
      </c>
    </row>
    <row r="31" spans="1:12" x14ac:dyDescent="0.25">
      <c r="A31" s="25" t="s">
        <v>22</v>
      </c>
      <c r="B31" s="823" t="s">
        <v>2461</v>
      </c>
      <c r="C31" s="823" t="s">
        <v>2466</v>
      </c>
      <c r="D31" s="823" t="s">
        <v>2471</v>
      </c>
      <c r="E31" s="823"/>
      <c r="F31" s="28"/>
      <c r="G31" s="28"/>
      <c r="H31" s="823" t="s">
        <v>2487</v>
      </c>
      <c r="I31" s="29"/>
      <c r="J31" s="823" t="s">
        <v>7904</v>
      </c>
      <c r="K31" s="29"/>
      <c r="L31" s="823" t="s">
        <v>7910</v>
      </c>
    </row>
    <row r="32" spans="1:12" x14ac:dyDescent="0.25">
      <c r="A32" s="30"/>
      <c r="B32" s="30"/>
      <c r="E32" s="34"/>
      <c r="F32" s="34"/>
      <c r="H32" s="40"/>
      <c r="I32" s="34"/>
      <c r="J32" s="41"/>
      <c r="K32" s="34"/>
      <c r="L32" s="34"/>
    </row>
    <row r="33" spans="1:12" x14ac:dyDescent="0.25">
      <c r="A33" s="37" t="s">
        <v>22</v>
      </c>
      <c r="B33" s="30"/>
      <c r="C33" s="823" t="s">
        <v>7911</v>
      </c>
      <c r="D33" s="823" t="s">
        <v>7912</v>
      </c>
      <c r="E33" s="34"/>
      <c r="F33" s="34"/>
      <c r="H33" s="40"/>
      <c r="I33" s="34"/>
      <c r="J33" s="41"/>
      <c r="K33" s="34"/>
      <c r="L33" s="823" t="s">
        <v>7913</v>
      </c>
    </row>
    <row r="34" spans="1:12" x14ac:dyDescent="0.25">
      <c r="A34" s="623"/>
      <c r="B34" s="623"/>
    </row>
    <row r="35" spans="1:12" x14ac:dyDescent="0.25">
      <c r="A35" s="623"/>
      <c r="B35" s="623"/>
    </row>
    <row r="36" spans="1:12" x14ac:dyDescent="0.25">
      <c r="A36" s="36" t="s">
        <v>28</v>
      </c>
      <c r="B36" s="30"/>
      <c r="E36" s="34"/>
      <c r="F36" s="34"/>
      <c r="H36" s="35"/>
      <c r="J36" s="36"/>
      <c r="L36" s="34"/>
    </row>
    <row r="37" spans="1:12" x14ac:dyDescent="0.25">
      <c r="A37" s="30"/>
      <c r="B37" s="30"/>
      <c r="E37" s="34"/>
      <c r="F37" s="34"/>
      <c r="H37" s="35"/>
      <c r="J37" s="36"/>
      <c r="L37" s="34"/>
    </row>
    <row r="38" spans="1:12" x14ac:dyDescent="0.25">
      <c r="B38" s="42"/>
      <c r="L38" s="34"/>
    </row>
    <row r="39" spans="1:12" x14ac:dyDescent="0.25">
      <c r="A39" s="43"/>
      <c r="B39" s="43"/>
    </row>
  </sheetData>
  <sheetProtection password="EB26" sheet="1" objects="1" scenarios="1"/>
  <customSheetViews>
    <customSheetView guid="{2B02D384-C491-407A-BDE4-AE28ADD46A1B}" scale="130" showPageBreaks="1" fitToPage="1" printArea="1" topLeftCell="A19">
      <selection activeCell="L10" sqref="L10"/>
      <pageMargins left="0.7" right="0.7" top="0.75" bottom="0.75" header="0.3" footer="0.3"/>
      <pageSetup scale="79" fitToHeight="0" orientation="portrait" r:id="rId1"/>
    </customSheetView>
    <customSheetView guid="{308C4385-EAEA-4BCE-B0FC-FDCEDCEEF109}" scale="130" showPageBreaks="1" fitToPage="1" printArea="1" topLeftCell="A19">
      <selection activeCell="L10" sqref="L10"/>
      <pageMargins left="0.7" right="0.7" top="0.75" bottom="0.75" header="0.3" footer="0.3"/>
      <pageSetup scale="79" fitToHeight="0" orientation="portrait" r:id="rId2"/>
    </customSheetView>
    <customSheetView guid="{2A47DAE1-4D09-4B8F-976F-D55860F48E7E}" scale="130" showPageBreaks="1" fitToPage="1" printArea="1">
      <selection activeCell="L10" sqref="L10"/>
      <pageMargins left="0.7" right="0.7" top="0.75" bottom="0.75" header="0.3" footer="0.3"/>
      <pageSetup scale="79" fitToHeight="0" orientation="portrait" r:id="rId3"/>
    </customSheetView>
    <customSheetView guid="{7ADF7C90-975D-408E-9099-B0D1F108147C}" scale="130" showPageBreaks="1" fitToPage="1" printArea="1">
      <selection activeCell="L10" sqref="L10"/>
      <pageMargins left="0.7" right="0.7" top="0.75" bottom="0.75" header="0.3" footer="0.3"/>
      <pageSetup scale="79" fitToHeight="0" orientation="portrait" r:id="rId4"/>
    </customSheetView>
    <customSheetView guid="{920EB2C1-F259-41F1-B521-871E68AFDA1F}" scale="130" fitToPage="1">
      <pageMargins left="0.7" right="0.7" top="0.75" bottom="0.75" header="0.3" footer="0.3"/>
      <pageSetup scale="79" fitToHeight="0" orientation="portrait" r:id="rId5"/>
    </customSheetView>
    <customSheetView guid="{0379C295-42D8-49E0-9B1C-2B6AC4C970E3}" scale="130" showPageBreaks="1" fitToPage="1" printArea="1" topLeftCell="A19">
      <selection activeCell="L10" sqref="L10"/>
      <pageMargins left="0.7" right="0.7" top="0.75" bottom="0.75" header="0.3" footer="0.3"/>
      <pageSetup scale="79" fitToHeight="0" orientation="portrait" r:id="rId6"/>
    </customSheetView>
    <customSheetView guid="{E9DB7C58-7112-4CBF-9DB9-F17F9FC5F475}" scale="130" fitToPage="1">
      <selection activeCell="L10" sqref="L10"/>
      <pageMargins left="0.7" right="0.7" top="0.75" bottom="0.75" header="0.3" footer="0.3"/>
      <pageSetup scale="79" fitToHeight="0" orientation="portrait" r:id="rId7"/>
    </customSheetView>
  </customSheetViews>
  <mergeCells count="5">
    <mergeCell ref="A2:C2"/>
    <mergeCell ref="A3:L3"/>
    <mergeCell ref="B6:D6"/>
    <mergeCell ref="F6:H6"/>
    <mergeCell ref="A9:C9"/>
  </mergeCells>
  <hyperlinks>
    <hyperlink ref="A2" location="Schedule_Listing" display="Return to Shedule Listing"/>
    <hyperlink ref="A2:C2" location="'Schedule Listing'!C35" display="Return to Schedule Listing"/>
  </hyperlinks>
  <pageMargins left="0.7" right="0.7" top="0.75" bottom="0.75" header="0.3" footer="0.3"/>
  <pageSetup scale="79" fitToHeight="0" orientation="portrait" r:id="rId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55"/>
  <sheetViews>
    <sheetView topLeftCell="A16" zoomScale="120" zoomScaleNormal="120" zoomScalePageLayoutView="150" workbookViewId="0">
      <selection activeCell="P29" sqref="P29"/>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9.5" style="3" customWidth="1"/>
    <col min="13" max="16384" width="9.125" style="3"/>
  </cols>
  <sheetData>
    <row r="1" spans="1:12" x14ac:dyDescent="0.25">
      <c r="A1" s="1" t="s">
        <v>656</v>
      </c>
      <c r="B1" s="1"/>
      <c r="C1" s="1"/>
      <c r="D1" s="2"/>
      <c r="E1" s="2"/>
      <c r="F1" s="2"/>
      <c r="G1" s="2"/>
      <c r="L1" s="4">
        <v>11</v>
      </c>
    </row>
    <row r="2" spans="1:12" x14ac:dyDescent="0.25">
      <c r="A2" s="1021" t="s">
        <v>1</v>
      </c>
      <c r="B2" s="1022"/>
      <c r="C2" s="1023"/>
      <c r="D2" s="5"/>
      <c r="E2" s="2"/>
      <c r="F2" s="2"/>
      <c r="G2" s="2"/>
    </row>
    <row r="3" spans="1:12" x14ac:dyDescent="0.25">
      <c r="A3" s="6" t="s">
        <v>29</v>
      </c>
      <c r="B3" s="6"/>
      <c r="C3" s="1"/>
      <c r="D3" s="2"/>
      <c r="E3" s="2"/>
      <c r="F3" s="2"/>
      <c r="G3" s="2"/>
    </row>
    <row r="4" spans="1:12" ht="15" customHeight="1" x14ac:dyDescent="0.25">
      <c r="A4" s="7" t="s">
        <v>566</v>
      </c>
      <c r="B4" s="6"/>
      <c r="C4" s="1"/>
      <c r="D4" s="2"/>
      <c r="E4" s="2"/>
      <c r="F4" s="2"/>
      <c r="G4" s="2"/>
    </row>
    <row r="5" spans="1:12" ht="12.75" customHeight="1" x14ac:dyDescent="0.25">
      <c r="A5" s="1"/>
      <c r="B5" s="1"/>
      <c r="C5" s="1"/>
      <c r="D5" s="2"/>
      <c r="E5" s="2"/>
      <c r="F5" s="2"/>
      <c r="G5" s="2"/>
    </row>
    <row r="6" spans="1:12" x14ac:dyDescent="0.25">
      <c r="A6" s="8"/>
      <c r="B6" s="1018" t="s">
        <v>2</v>
      </c>
      <c r="C6" s="1019"/>
      <c r="D6" s="1020"/>
      <c r="E6" s="9"/>
      <c r="F6" s="1018" t="s">
        <v>3</v>
      </c>
      <c r="G6" s="1019"/>
      <c r="H6" s="1020"/>
      <c r="I6" s="10"/>
      <c r="J6" s="11" t="s">
        <v>4</v>
      </c>
      <c r="K6" s="10"/>
      <c r="L6" s="10"/>
    </row>
    <row r="7" spans="1:12" ht="56.25" customHeight="1"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1026" t="s">
        <v>21</v>
      </c>
      <c r="B9" s="1027"/>
      <c r="C9" s="1027"/>
      <c r="D9" s="20"/>
      <c r="E9" s="20"/>
      <c r="F9" s="880" t="s">
        <v>8629</v>
      </c>
      <c r="G9" s="880" t="s">
        <v>8629</v>
      </c>
      <c r="H9" s="21"/>
      <c r="I9" s="21"/>
      <c r="J9" s="21"/>
      <c r="K9" s="21"/>
      <c r="L9" s="21"/>
    </row>
    <row r="10" spans="1:12" x14ac:dyDescent="0.25">
      <c r="A10" s="841" t="s">
        <v>8158</v>
      </c>
      <c r="B10" s="51"/>
      <c r="C10" s="51"/>
      <c r="D10" s="51"/>
      <c r="E10" s="23"/>
      <c r="F10" s="822" t="s">
        <v>2498</v>
      </c>
      <c r="G10" s="822" t="s">
        <v>2503</v>
      </c>
      <c r="H10" s="652" t="s">
        <v>2508</v>
      </c>
      <c r="I10" s="24"/>
      <c r="J10" s="823" t="s">
        <v>2514</v>
      </c>
      <c r="K10" s="653"/>
      <c r="L10" s="823" t="s">
        <v>2520</v>
      </c>
    </row>
    <row r="11" spans="1:12" x14ac:dyDescent="0.25">
      <c r="A11" s="841" t="s">
        <v>8160</v>
      </c>
      <c r="B11" s="51"/>
      <c r="C11" s="822" t="s">
        <v>2488</v>
      </c>
      <c r="D11" s="822" t="s">
        <v>2493</v>
      </c>
      <c r="E11" s="23"/>
      <c r="F11" s="822" t="s">
        <v>2499</v>
      </c>
      <c r="G11" s="822" t="s">
        <v>2504</v>
      </c>
      <c r="H11" s="652" t="s">
        <v>2509</v>
      </c>
      <c r="I11" s="24"/>
      <c r="J11" s="823" t="s">
        <v>2515</v>
      </c>
      <c r="K11" s="653"/>
      <c r="L11" s="823" t="s">
        <v>2521</v>
      </c>
    </row>
    <row r="12" spans="1:12" x14ac:dyDescent="0.25">
      <c r="A12" s="841" t="s">
        <v>8164</v>
      </c>
      <c r="B12" s="51"/>
      <c r="C12" s="822" t="s">
        <v>2489</v>
      </c>
      <c r="D12" s="822" t="s">
        <v>2494</v>
      </c>
      <c r="E12" s="23"/>
      <c r="F12" s="822" t="s">
        <v>2500</v>
      </c>
      <c r="G12" s="822" t="s">
        <v>2505</v>
      </c>
      <c r="H12" s="652" t="s">
        <v>2510</v>
      </c>
      <c r="I12" s="24"/>
      <c r="J12" s="823" t="s">
        <v>2516</v>
      </c>
      <c r="K12" s="24"/>
      <c r="L12" s="823" t="s">
        <v>2522</v>
      </c>
    </row>
    <row r="13" spans="1:12" x14ac:dyDescent="0.25">
      <c r="A13" s="841" t="s">
        <v>8161</v>
      </c>
      <c r="B13" s="51"/>
      <c r="C13" s="822" t="s">
        <v>2490</v>
      </c>
      <c r="D13" s="822" t="s">
        <v>2495</v>
      </c>
      <c r="E13" s="23"/>
      <c r="F13" s="822" t="s">
        <v>2501</v>
      </c>
      <c r="G13" s="822" t="s">
        <v>2506</v>
      </c>
      <c r="H13" s="652" t="s">
        <v>2511</v>
      </c>
      <c r="I13" s="24"/>
      <c r="J13" s="823" t="s">
        <v>2517</v>
      </c>
      <c r="K13" s="24"/>
      <c r="L13" s="823" t="s">
        <v>2523</v>
      </c>
    </row>
    <row r="14" spans="1:12" x14ac:dyDescent="0.25">
      <c r="A14" s="841" t="s">
        <v>8162</v>
      </c>
      <c r="B14" s="51"/>
      <c r="C14" s="822" t="s">
        <v>2491</v>
      </c>
      <c r="D14" s="822" t="s">
        <v>2496</v>
      </c>
      <c r="E14" s="23"/>
      <c r="F14" s="822" t="s">
        <v>2502</v>
      </c>
      <c r="G14" s="822" t="s">
        <v>2507</v>
      </c>
      <c r="H14" s="652" t="s">
        <v>2512</v>
      </c>
      <c r="I14" s="24"/>
      <c r="J14" s="823" t="s">
        <v>2518</v>
      </c>
      <c r="K14" s="24"/>
      <c r="L14" s="823" t="s">
        <v>2524</v>
      </c>
    </row>
    <row r="15" spans="1:12" x14ac:dyDescent="0.25">
      <c r="A15" s="25" t="s">
        <v>22</v>
      </c>
      <c r="B15" s="52"/>
      <c r="C15" s="823" t="s">
        <v>2492</v>
      </c>
      <c r="D15" s="823" t="s">
        <v>2497</v>
      </c>
      <c r="E15" s="27"/>
      <c r="F15" s="28"/>
      <c r="G15" s="28"/>
      <c r="H15" s="823" t="s">
        <v>2513</v>
      </c>
      <c r="I15" s="29"/>
      <c r="J15" s="823" t="s">
        <v>2519</v>
      </c>
      <c r="K15" s="63"/>
      <c r="L15" s="823" t="s">
        <v>2525</v>
      </c>
    </row>
    <row r="16" spans="1:12" ht="6" customHeight="1" x14ac:dyDescent="0.25">
      <c r="A16" s="30"/>
      <c r="B16" s="30"/>
      <c r="E16" s="34"/>
      <c r="F16" s="34"/>
      <c r="J16" s="36"/>
      <c r="L16" s="34"/>
    </row>
    <row r="17" spans="1:12" x14ac:dyDescent="0.25">
      <c r="A17" s="33" t="s">
        <v>23</v>
      </c>
      <c r="B17" s="33"/>
      <c r="E17" s="34"/>
      <c r="F17" s="880" t="s">
        <v>8629</v>
      </c>
      <c r="G17" s="880" t="s">
        <v>8629</v>
      </c>
      <c r="J17" s="36"/>
      <c r="L17" s="34"/>
    </row>
    <row r="18" spans="1:12" x14ac:dyDescent="0.25">
      <c r="A18" s="841" t="s">
        <v>8158</v>
      </c>
      <c r="B18" s="51"/>
      <c r="C18" s="51"/>
      <c r="D18" s="51"/>
      <c r="E18" s="23"/>
      <c r="F18" s="822" t="s">
        <v>2541</v>
      </c>
      <c r="G18" s="822" t="s">
        <v>2546</v>
      </c>
      <c r="H18" s="652" t="s">
        <v>2551</v>
      </c>
      <c r="I18" s="24"/>
      <c r="J18" s="823" t="s">
        <v>2557</v>
      </c>
      <c r="K18" s="653"/>
      <c r="L18" s="823" t="s">
        <v>2563</v>
      </c>
    </row>
    <row r="19" spans="1:12" x14ac:dyDescent="0.25">
      <c r="A19" s="841" t="s">
        <v>8160</v>
      </c>
      <c r="B19" s="822" t="s">
        <v>2526</v>
      </c>
      <c r="C19" s="822" t="s">
        <v>2531</v>
      </c>
      <c r="D19" s="652" t="s">
        <v>2536</v>
      </c>
      <c r="E19" s="23"/>
      <c r="F19" s="822" t="s">
        <v>2542</v>
      </c>
      <c r="G19" s="822" t="s">
        <v>2547</v>
      </c>
      <c r="H19" s="652" t="s">
        <v>2552</v>
      </c>
      <c r="I19" s="24"/>
      <c r="J19" s="823" t="s">
        <v>2558</v>
      </c>
      <c r="K19" s="653"/>
      <c r="L19" s="823" t="s">
        <v>2564</v>
      </c>
    </row>
    <row r="20" spans="1:12" x14ac:dyDescent="0.25">
      <c r="A20" s="841" t="s">
        <v>8164</v>
      </c>
      <c r="B20" s="822" t="s">
        <v>2527</v>
      </c>
      <c r="C20" s="822" t="s">
        <v>2532</v>
      </c>
      <c r="D20" s="652" t="s">
        <v>2537</v>
      </c>
      <c r="E20" s="23"/>
      <c r="F20" s="822" t="s">
        <v>2543</v>
      </c>
      <c r="G20" s="822" t="s">
        <v>2548</v>
      </c>
      <c r="H20" s="652" t="s">
        <v>2553</v>
      </c>
      <c r="I20" s="24"/>
      <c r="J20" s="823" t="s">
        <v>2559</v>
      </c>
      <c r="K20" s="24"/>
      <c r="L20" s="823" t="s">
        <v>2565</v>
      </c>
    </row>
    <row r="21" spans="1:12" x14ac:dyDescent="0.25">
      <c r="A21" s="841" t="s">
        <v>8161</v>
      </c>
      <c r="B21" s="822" t="s">
        <v>2528</v>
      </c>
      <c r="C21" s="822" t="s">
        <v>2533</v>
      </c>
      <c r="D21" s="652" t="s">
        <v>2538</v>
      </c>
      <c r="E21" s="23"/>
      <c r="F21" s="822" t="s">
        <v>2544</v>
      </c>
      <c r="G21" s="822" t="s">
        <v>2549</v>
      </c>
      <c r="H21" s="652" t="s">
        <v>2554</v>
      </c>
      <c r="I21" s="24"/>
      <c r="J21" s="823" t="s">
        <v>2560</v>
      </c>
      <c r="K21" s="24"/>
      <c r="L21" s="823" t="s">
        <v>2566</v>
      </c>
    </row>
    <row r="22" spans="1:12" x14ac:dyDescent="0.25">
      <c r="A22" s="841" t="s">
        <v>8162</v>
      </c>
      <c r="B22" s="822" t="s">
        <v>2529</v>
      </c>
      <c r="C22" s="822" t="s">
        <v>2534</v>
      </c>
      <c r="D22" s="652" t="s">
        <v>2539</v>
      </c>
      <c r="E22" s="23"/>
      <c r="F22" s="822" t="s">
        <v>2545</v>
      </c>
      <c r="G22" s="822" t="s">
        <v>2550</v>
      </c>
      <c r="H22" s="652" t="s">
        <v>2555</v>
      </c>
      <c r="I22" s="24"/>
      <c r="J22" s="823" t="s">
        <v>2561</v>
      </c>
      <c r="K22" s="24"/>
      <c r="L22" s="823" t="s">
        <v>2567</v>
      </c>
    </row>
    <row r="23" spans="1:12" x14ac:dyDescent="0.25">
      <c r="A23" s="25" t="s">
        <v>22</v>
      </c>
      <c r="B23" s="823" t="s">
        <v>2530</v>
      </c>
      <c r="C23" s="823" t="s">
        <v>2535</v>
      </c>
      <c r="D23" s="823" t="s">
        <v>2540</v>
      </c>
      <c r="E23" s="62"/>
      <c r="F23" s="28"/>
      <c r="G23" s="28"/>
      <c r="H23" s="823" t="s">
        <v>2556</v>
      </c>
      <c r="I23" s="63"/>
      <c r="J23" s="823" t="s">
        <v>2562</v>
      </c>
      <c r="K23" s="63"/>
      <c r="L23" s="823" t="s">
        <v>2568</v>
      </c>
    </row>
    <row r="24" spans="1:12" ht="15" customHeight="1" x14ac:dyDescent="0.25">
      <c r="A24" s="30"/>
    </row>
    <row r="25" spans="1:12" x14ac:dyDescent="0.25">
      <c r="A25" s="2" t="s">
        <v>26</v>
      </c>
      <c r="B25" s="2"/>
      <c r="F25" s="880" t="s">
        <v>8629</v>
      </c>
      <c r="G25" s="880" t="s">
        <v>8629</v>
      </c>
      <c r="I25" s="53"/>
      <c r="J25" s="53"/>
    </row>
    <row r="26" spans="1:12" x14ac:dyDescent="0.25">
      <c r="A26" s="841" t="s">
        <v>8158</v>
      </c>
      <c r="B26" s="51"/>
      <c r="C26" s="51"/>
      <c r="D26" s="51"/>
      <c r="E26" s="23"/>
      <c r="F26" s="822" t="s">
        <v>2579</v>
      </c>
      <c r="G26" s="822" t="s">
        <v>2584</v>
      </c>
      <c r="H26" s="652" t="s">
        <v>2589</v>
      </c>
      <c r="I26" s="24"/>
      <c r="J26" s="823" t="s">
        <v>2595</v>
      </c>
      <c r="K26" s="653"/>
      <c r="L26" s="823" t="s">
        <v>2601</v>
      </c>
    </row>
    <row r="27" spans="1:12" x14ac:dyDescent="0.25">
      <c r="A27" s="841" t="s">
        <v>8160</v>
      </c>
      <c r="B27" s="51"/>
      <c r="C27" s="822" t="s">
        <v>2569</v>
      </c>
      <c r="D27" s="652" t="s">
        <v>2574</v>
      </c>
      <c r="E27" s="23"/>
      <c r="F27" s="822" t="s">
        <v>2580</v>
      </c>
      <c r="G27" s="822" t="s">
        <v>2585</v>
      </c>
      <c r="H27" s="652" t="s">
        <v>2590</v>
      </c>
      <c r="I27" s="24"/>
      <c r="J27" s="823" t="s">
        <v>2596</v>
      </c>
      <c r="K27" s="653"/>
      <c r="L27" s="823" t="s">
        <v>2602</v>
      </c>
    </row>
    <row r="28" spans="1:12" x14ac:dyDescent="0.25">
      <c r="A28" s="841" t="s">
        <v>8164</v>
      </c>
      <c r="B28" s="51"/>
      <c r="C28" s="822" t="s">
        <v>2570</v>
      </c>
      <c r="D28" s="652" t="s">
        <v>2575</v>
      </c>
      <c r="E28" s="23"/>
      <c r="F28" s="822" t="s">
        <v>2581</v>
      </c>
      <c r="G28" s="822" t="s">
        <v>2586</v>
      </c>
      <c r="H28" s="652" t="s">
        <v>2591</v>
      </c>
      <c r="I28" s="24"/>
      <c r="J28" s="823" t="s">
        <v>2597</v>
      </c>
      <c r="K28" s="24"/>
      <c r="L28" s="823" t="s">
        <v>2603</v>
      </c>
    </row>
    <row r="29" spans="1:12" x14ac:dyDescent="0.25">
      <c r="A29" s="841" t="s">
        <v>8161</v>
      </c>
      <c r="B29" s="51"/>
      <c r="C29" s="822" t="s">
        <v>2571</v>
      </c>
      <c r="D29" s="652" t="s">
        <v>2576</v>
      </c>
      <c r="E29" s="23"/>
      <c r="F29" s="822" t="s">
        <v>2582</v>
      </c>
      <c r="G29" s="822" t="s">
        <v>2587</v>
      </c>
      <c r="H29" s="652" t="s">
        <v>2592</v>
      </c>
      <c r="I29" s="24"/>
      <c r="J29" s="823" t="s">
        <v>2598</v>
      </c>
      <c r="K29" s="24"/>
      <c r="L29" s="823" t="s">
        <v>2604</v>
      </c>
    </row>
    <row r="30" spans="1:12" x14ac:dyDescent="0.25">
      <c r="A30" s="841" t="s">
        <v>8162</v>
      </c>
      <c r="B30" s="51"/>
      <c r="C30" s="822" t="s">
        <v>2572</v>
      </c>
      <c r="D30" s="652" t="s">
        <v>2577</v>
      </c>
      <c r="E30" s="23"/>
      <c r="F30" s="822" t="s">
        <v>2583</v>
      </c>
      <c r="G30" s="822" t="s">
        <v>2588</v>
      </c>
      <c r="H30" s="652" t="s">
        <v>2593</v>
      </c>
      <c r="I30" s="24"/>
      <c r="J30" s="823" t="s">
        <v>2599</v>
      </c>
      <c r="K30" s="24"/>
      <c r="L30" s="823" t="s">
        <v>2605</v>
      </c>
    </row>
    <row r="31" spans="1:12" x14ac:dyDescent="0.25">
      <c r="A31" s="25" t="s">
        <v>22</v>
      </c>
      <c r="B31" s="52"/>
      <c r="C31" s="823" t="s">
        <v>2573</v>
      </c>
      <c r="D31" s="823" t="s">
        <v>2578</v>
      </c>
      <c r="E31" s="62"/>
      <c r="F31" s="28"/>
      <c r="G31" s="28"/>
      <c r="H31" s="823" t="s">
        <v>2594</v>
      </c>
      <c r="I31" s="63"/>
      <c r="J31" s="823" t="s">
        <v>2600</v>
      </c>
      <c r="K31" s="63"/>
      <c r="L31" s="823" t="s">
        <v>2606</v>
      </c>
    </row>
    <row r="32" spans="1:12" ht="16.5" customHeight="1" x14ac:dyDescent="0.25">
      <c r="A32" s="30"/>
    </row>
    <row r="33" spans="1:12" x14ac:dyDescent="0.25">
      <c r="A33" s="2" t="s">
        <v>604</v>
      </c>
      <c r="B33" s="60"/>
      <c r="F33" s="880" t="s">
        <v>8629</v>
      </c>
      <c r="G33" s="880" t="s">
        <v>8629</v>
      </c>
    </row>
    <row r="34" spans="1:12" x14ac:dyDescent="0.25">
      <c r="A34" s="841" t="s">
        <v>8158</v>
      </c>
      <c r="B34" s="51"/>
      <c r="C34" s="51"/>
      <c r="D34" s="51"/>
      <c r="E34" s="23"/>
      <c r="F34" s="822" t="s">
        <v>2622</v>
      </c>
      <c r="G34" s="822" t="s">
        <v>2627</v>
      </c>
      <c r="H34" s="652" t="s">
        <v>2632</v>
      </c>
      <c r="I34" s="24"/>
      <c r="J34" s="823" t="s">
        <v>2638</v>
      </c>
      <c r="K34" s="653"/>
      <c r="L34" s="823" t="s">
        <v>2644</v>
      </c>
    </row>
    <row r="35" spans="1:12" x14ac:dyDescent="0.25">
      <c r="A35" s="841" t="s">
        <v>8160</v>
      </c>
      <c r="B35" s="822" t="s">
        <v>2607</v>
      </c>
      <c r="C35" s="822" t="s">
        <v>2612</v>
      </c>
      <c r="D35" s="652" t="s">
        <v>2617</v>
      </c>
      <c r="E35" s="23"/>
      <c r="F35" s="822" t="s">
        <v>2623</v>
      </c>
      <c r="G35" s="822" t="s">
        <v>2628</v>
      </c>
      <c r="H35" s="652" t="s">
        <v>2633</v>
      </c>
      <c r="I35" s="24"/>
      <c r="J35" s="823" t="s">
        <v>2639</v>
      </c>
      <c r="K35" s="653"/>
      <c r="L35" s="823" t="s">
        <v>2645</v>
      </c>
    </row>
    <row r="36" spans="1:12" x14ac:dyDescent="0.25">
      <c r="A36" s="841" t="s">
        <v>8164</v>
      </c>
      <c r="B36" s="822" t="s">
        <v>2608</v>
      </c>
      <c r="C36" s="822" t="s">
        <v>2613</v>
      </c>
      <c r="D36" s="652" t="s">
        <v>2618</v>
      </c>
      <c r="E36" s="23"/>
      <c r="F36" s="822" t="s">
        <v>2624</v>
      </c>
      <c r="G36" s="822" t="s">
        <v>2629</v>
      </c>
      <c r="H36" s="652" t="s">
        <v>2634</v>
      </c>
      <c r="I36" s="24"/>
      <c r="J36" s="823" t="s">
        <v>2640</v>
      </c>
      <c r="K36" s="24"/>
      <c r="L36" s="823" t="s">
        <v>2646</v>
      </c>
    </row>
    <row r="37" spans="1:12" x14ac:dyDescent="0.25">
      <c r="A37" s="841" t="s">
        <v>8161</v>
      </c>
      <c r="B37" s="822" t="s">
        <v>2609</v>
      </c>
      <c r="C37" s="822" t="s">
        <v>2614</v>
      </c>
      <c r="D37" s="652" t="s">
        <v>2619</v>
      </c>
      <c r="E37" s="23"/>
      <c r="F37" s="822" t="s">
        <v>2625</v>
      </c>
      <c r="G37" s="822" t="s">
        <v>2630</v>
      </c>
      <c r="H37" s="652" t="s">
        <v>2635</v>
      </c>
      <c r="I37" s="24"/>
      <c r="J37" s="823" t="s">
        <v>2641</v>
      </c>
      <c r="K37" s="24"/>
      <c r="L37" s="823" t="s">
        <v>2647</v>
      </c>
    </row>
    <row r="38" spans="1:12" x14ac:dyDescent="0.25">
      <c r="A38" s="841" t="s">
        <v>8162</v>
      </c>
      <c r="B38" s="822" t="s">
        <v>2610</v>
      </c>
      <c r="C38" s="822" t="s">
        <v>2615</v>
      </c>
      <c r="D38" s="652" t="s">
        <v>2620</v>
      </c>
      <c r="E38" s="23"/>
      <c r="F38" s="822" t="s">
        <v>2626</v>
      </c>
      <c r="G38" s="822" t="s">
        <v>2631</v>
      </c>
      <c r="H38" s="652" t="s">
        <v>2636</v>
      </c>
      <c r="I38" s="24"/>
      <c r="J38" s="823" t="s">
        <v>2642</v>
      </c>
      <c r="K38" s="24"/>
      <c r="L38" s="823" t="s">
        <v>2648</v>
      </c>
    </row>
    <row r="39" spans="1:12" x14ac:dyDescent="0.25">
      <c r="A39" s="25" t="s">
        <v>22</v>
      </c>
      <c r="B39" s="823" t="s">
        <v>2611</v>
      </c>
      <c r="C39" s="823" t="s">
        <v>2616</v>
      </c>
      <c r="D39" s="823" t="s">
        <v>2621</v>
      </c>
      <c r="E39" s="62"/>
      <c r="F39" s="28"/>
      <c r="G39" s="28"/>
      <c r="H39" s="823" t="s">
        <v>2637</v>
      </c>
      <c r="I39" s="63"/>
      <c r="J39" s="823" t="s">
        <v>2643</v>
      </c>
      <c r="K39" s="63"/>
      <c r="L39" s="823" t="s">
        <v>2649</v>
      </c>
    </row>
    <row r="40" spans="1:12" ht="16.5" customHeight="1" x14ac:dyDescent="0.25">
      <c r="A40" s="30"/>
    </row>
    <row r="41" spans="1:12" x14ac:dyDescent="0.25">
      <c r="A41" s="2" t="s">
        <v>24</v>
      </c>
      <c r="B41" s="2"/>
      <c r="F41" s="880" t="s">
        <v>8629</v>
      </c>
      <c r="G41" s="880" t="s">
        <v>8629</v>
      </c>
    </row>
    <row r="42" spans="1:12" x14ac:dyDescent="0.25">
      <c r="A42" s="841" t="s">
        <v>8158</v>
      </c>
      <c r="B42" s="51"/>
      <c r="C42" s="51"/>
      <c r="D42" s="51"/>
      <c r="E42" s="23"/>
      <c r="F42" s="822" t="s">
        <v>2665</v>
      </c>
      <c r="G42" s="822" t="s">
        <v>2670</v>
      </c>
      <c r="H42" s="652" t="s">
        <v>7914</v>
      </c>
      <c r="I42" s="24"/>
      <c r="J42" s="823" t="s">
        <v>7915</v>
      </c>
      <c r="K42" s="653"/>
      <c r="L42" s="823" t="s">
        <v>7916</v>
      </c>
    </row>
    <row r="43" spans="1:12" x14ac:dyDescent="0.25">
      <c r="A43" s="841" t="s">
        <v>8160</v>
      </c>
      <c r="B43" s="822" t="s">
        <v>2650</v>
      </c>
      <c r="C43" s="822" t="s">
        <v>2655</v>
      </c>
      <c r="D43" s="652" t="s">
        <v>2660</v>
      </c>
      <c r="E43" s="23"/>
      <c r="F43" s="822" t="s">
        <v>2666</v>
      </c>
      <c r="G43" s="822" t="s">
        <v>7917</v>
      </c>
      <c r="H43" s="652" t="s">
        <v>7918</v>
      </c>
      <c r="I43" s="24"/>
      <c r="J43" s="823" t="s">
        <v>7919</v>
      </c>
      <c r="K43" s="653"/>
      <c r="L43" s="823" t="s">
        <v>7920</v>
      </c>
    </row>
    <row r="44" spans="1:12" x14ac:dyDescent="0.25">
      <c r="A44" s="841" t="s">
        <v>8164</v>
      </c>
      <c r="B44" s="822" t="s">
        <v>2651</v>
      </c>
      <c r="C44" s="822" t="s">
        <v>2656</v>
      </c>
      <c r="D44" s="652" t="s">
        <v>2661</v>
      </c>
      <c r="E44" s="23"/>
      <c r="F44" s="822" t="s">
        <v>2667</v>
      </c>
      <c r="G44" s="822" t="s">
        <v>7921</v>
      </c>
      <c r="H44" s="652" t="s">
        <v>7922</v>
      </c>
      <c r="I44" s="24"/>
      <c r="J44" s="823" t="s">
        <v>7923</v>
      </c>
      <c r="K44" s="24"/>
      <c r="L44" s="823" t="s">
        <v>7924</v>
      </c>
    </row>
    <row r="45" spans="1:12" x14ac:dyDescent="0.25">
      <c r="A45" s="841" t="s">
        <v>8161</v>
      </c>
      <c r="B45" s="822" t="s">
        <v>2652</v>
      </c>
      <c r="C45" s="822" t="s">
        <v>2657</v>
      </c>
      <c r="D45" s="652" t="s">
        <v>2662</v>
      </c>
      <c r="E45" s="23"/>
      <c r="F45" s="822" t="s">
        <v>2668</v>
      </c>
      <c r="G45" s="822" t="s">
        <v>7925</v>
      </c>
      <c r="H45" s="652" t="s">
        <v>7926</v>
      </c>
      <c r="I45" s="24"/>
      <c r="J45" s="823" t="s">
        <v>7927</v>
      </c>
      <c r="K45" s="24"/>
      <c r="L45" s="823" t="s">
        <v>7928</v>
      </c>
    </row>
    <row r="46" spans="1:12" x14ac:dyDescent="0.25">
      <c r="A46" s="841" t="s">
        <v>8162</v>
      </c>
      <c r="B46" s="822" t="s">
        <v>2653</v>
      </c>
      <c r="C46" s="822" t="s">
        <v>2658</v>
      </c>
      <c r="D46" s="652" t="s">
        <v>2663</v>
      </c>
      <c r="E46" s="23"/>
      <c r="F46" s="822" t="s">
        <v>2669</v>
      </c>
      <c r="G46" s="822" t="s">
        <v>7929</v>
      </c>
      <c r="H46" s="652" t="s">
        <v>7930</v>
      </c>
      <c r="I46" s="24"/>
      <c r="J46" s="823" t="s">
        <v>7931</v>
      </c>
      <c r="K46" s="24"/>
      <c r="L46" s="823" t="s">
        <v>7932</v>
      </c>
    </row>
    <row r="47" spans="1:12" x14ac:dyDescent="0.25">
      <c r="A47" s="25" t="s">
        <v>22</v>
      </c>
      <c r="B47" s="941" t="s">
        <v>2654</v>
      </c>
      <c r="C47" s="941" t="s">
        <v>2659</v>
      </c>
      <c r="D47" s="941" t="s">
        <v>2664</v>
      </c>
      <c r="E47" s="62"/>
      <c r="F47" s="28"/>
      <c r="G47" s="28"/>
      <c r="H47" s="941" t="s">
        <v>7933</v>
      </c>
      <c r="I47" s="63"/>
      <c r="J47" s="823" t="s">
        <v>7934</v>
      </c>
      <c r="K47" s="63"/>
      <c r="L47" s="823" t="s">
        <v>7935</v>
      </c>
    </row>
    <row r="48" spans="1:12" x14ac:dyDescent="0.25">
      <c r="A48" s="30"/>
      <c r="B48" s="55"/>
      <c r="C48" s="55"/>
      <c r="D48" s="55"/>
      <c r="E48" s="64"/>
      <c r="F48" s="57"/>
      <c r="G48" s="57"/>
      <c r="H48" s="55"/>
      <c r="I48" s="65"/>
      <c r="J48" s="55"/>
      <c r="K48" s="65"/>
      <c r="L48" s="55"/>
    </row>
    <row r="49" spans="1:12" x14ac:dyDescent="0.25">
      <c r="A49" s="37" t="s">
        <v>22</v>
      </c>
      <c r="B49" s="55"/>
      <c r="C49" s="823" t="s">
        <v>7936</v>
      </c>
      <c r="D49" s="823" t="s">
        <v>7937</v>
      </c>
      <c r="E49" s="64"/>
      <c r="F49" s="57"/>
      <c r="G49" s="57"/>
      <c r="H49" s="55"/>
      <c r="I49" s="65"/>
      <c r="J49" s="55"/>
      <c r="K49" s="65"/>
      <c r="L49" s="823" t="s">
        <v>7938</v>
      </c>
    </row>
    <row r="50" spans="1:12" x14ac:dyDescent="0.25">
      <c r="A50" s="30"/>
      <c r="B50" s="30"/>
      <c r="E50" s="34"/>
      <c r="F50" s="34"/>
      <c r="H50" s="40"/>
      <c r="J50" s="36"/>
      <c r="L50" s="34"/>
    </row>
    <row r="51" spans="1:12" x14ac:dyDescent="0.25">
      <c r="A51" s="44"/>
      <c r="B51" s="45"/>
      <c r="C51" s="46"/>
      <c r="D51" s="46"/>
      <c r="E51" s="47"/>
      <c r="F51" s="47"/>
      <c r="G51" s="46"/>
      <c r="H51" s="48"/>
      <c r="I51" s="46"/>
      <c r="J51" s="49"/>
      <c r="K51" s="46"/>
      <c r="L51" s="34"/>
    </row>
    <row r="52" spans="1:12" x14ac:dyDescent="0.25">
      <c r="A52" s="36" t="s">
        <v>28</v>
      </c>
      <c r="B52" s="30"/>
      <c r="E52" s="34"/>
      <c r="F52" s="34"/>
      <c r="H52" s="35"/>
      <c r="J52" s="36"/>
      <c r="L52" s="34"/>
    </row>
    <row r="53" spans="1:12" x14ac:dyDescent="0.25">
      <c r="A53" s="30"/>
      <c r="B53" s="30"/>
      <c r="E53" s="34"/>
      <c r="F53" s="34"/>
      <c r="H53" s="35"/>
      <c r="J53" s="36"/>
      <c r="L53" s="34"/>
    </row>
    <row r="54" spans="1:12" x14ac:dyDescent="0.25">
      <c r="B54" s="42"/>
      <c r="L54" s="34"/>
    </row>
    <row r="55" spans="1:12" x14ac:dyDescent="0.25">
      <c r="A55" s="43"/>
      <c r="B55" s="43"/>
    </row>
  </sheetData>
  <sheetProtection password="EB26" sheet="1" objects="1" scenarios="1"/>
  <customSheetViews>
    <customSheetView guid="{2B02D384-C491-407A-BDE4-AE28ADD46A1B}" scale="130" showPageBreaks="1" fitToPage="1" printArea="1" topLeftCell="A25">
      <selection activeCell="G42" sqref="G42"/>
      <pageMargins left="0.7" right="0.7" top="0.75" bottom="0.75" header="0.3" footer="0.3"/>
      <pageSetup scale="79" fitToHeight="0" orientation="portrait" r:id="rId1"/>
    </customSheetView>
    <customSheetView guid="{308C4385-EAEA-4BCE-B0FC-FDCEDCEEF109}" scale="130" showPageBreaks="1" fitToPage="1" printArea="1" topLeftCell="A25">
      <selection activeCell="G42" sqref="G42"/>
      <pageMargins left="0.7" right="0.7" top="0.75" bottom="0.75" header="0.3" footer="0.3"/>
      <pageSetup scale="79" fitToHeight="0" orientation="portrait" r:id="rId2"/>
    </customSheetView>
    <customSheetView guid="{2A47DAE1-4D09-4B8F-976F-D55860F48E7E}" scale="130" showPageBreaks="1" fitToPage="1" printArea="1">
      <selection activeCell="G42" sqref="G42"/>
      <pageMargins left="0.7" right="0.7" top="0.75" bottom="0.75" header="0.3" footer="0.3"/>
      <pageSetup scale="79" fitToHeight="0" orientation="portrait" r:id="rId3"/>
    </customSheetView>
    <customSheetView guid="{7ADF7C90-975D-408E-9099-B0D1F108147C}" scale="130" showPageBreaks="1" fitToPage="1" printArea="1" topLeftCell="A25">
      <selection activeCell="G42" sqref="G42"/>
      <pageMargins left="0.7" right="0.7" top="0.75" bottom="0.75" header="0.3" footer="0.3"/>
      <pageSetup scale="79" fitToHeight="0" orientation="portrait" r:id="rId4"/>
    </customSheetView>
    <customSheetView guid="{920EB2C1-F259-41F1-B521-871E68AFDA1F}" scale="130" fitToPage="1" topLeftCell="A25">
      <pageMargins left="0.7" right="0.7" top="0.75" bottom="0.75" header="0.3" footer="0.3"/>
      <pageSetup scale="79" fitToHeight="0" orientation="portrait" r:id="rId5"/>
    </customSheetView>
    <customSheetView guid="{0379C295-42D8-49E0-9B1C-2B6AC4C970E3}" scale="130" showPageBreaks="1" fitToPage="1" printArea="1" topLeftCell="A25">
      <selection activeCell="G42" sqref="G42"/>
      <pageMargins left="0.7" right="0.7" top="0.75" bottom="0.75" header="0.3" footer="0.3"/>
      <pageSetup scale="79" fitToHeight="0" orientation="portrait" r:id="rId6"/>
    </customSheetView>
    <customSheetView guid="{E9DB7C58-7112-4CBF-9DB9-F17F9FC5F475}" scale="130" fitToPage="1" topLeftCell="A25">
      <selection activeCell="G42" sqref="G42"/>
      <pageMargins left="0.7" right="0.7" top="0.75" bottom="0.75" header="0.3" footer="0.3"/>
      <pageSetup scale="79" fitToHeight="0" orientation="portrait" r:id="rId7"/>
    </customSheetView>
  </customSheetViews>
  <mergeCells count="4">
    <mergeCell ref="A2:C2"/>
    <mergeCell ref="B6:D6"/>
    <mergeCell ref="F6:H6"/>
    <mergeCell ref="A9:C9"/>
  </mergeCells>
  <hyperlinks>
    <hyperlink ref="A2" location="Schedule_Listing" display="Return to Shedule Listing"/>
    <hyperlink ref="A2:C2" location="'Schedule Listing'!C36" display="Return to Schedule Listing"/>
  </hyperlinks>
  <pageMargins left="0.7" right="0.7" top="0.75" bottom="0.75" header="0.3" footer="0.3"/>
  <pageSetup scale="79" fitToHeight="0" orientation="portrait" r:id="rId8"/>
  <ignoredErrors>
    <ignoredError sqref="A10:A30"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23"/>
  <sheetViews>
    <sheetView zoomScale="130" zoomScaleNormal="130" zoomScalePageLayoutView="170" workbookViewId="0">
      <selection activeCell="N25" sqref="N25"/>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9.875" style="3" customWidth="1"/>
    <col min="13" max="14" width="9.125" style="3"/>
    <col min="15" max="15" width="6.375" style="3" customWidth="1"/>
    <col min="16" max="16384" width="9.125" style="3"/>
  </cols>
  <sheetData>
    <row r="1" spans="1:12" x14ac:dyDescent="0.25">
      <c r="A1" s="1" t="s">
        <v>522</v>
      </c>
      <c r="B1" s="1"/>
      <c r="C1" s="1"/>
      <c r="D1" s="2"/>
      <c r="E1" s="2"/>
      <c r="F1" s="2"/>
      <c r="G1" s="2"/>
      <c r="L1" s="4">
        <v>12</v>
      </c>
    </row>
    <row r="2" spans="1:12" x14ac:dyDescent="0.25">
      <c r="A2" s="1021" t="s">
        <v>1</v>
      </c>
      <c r="B2" s="1022"/>
      <c r="C2" s="1023"/>
      <c r="D2" s="5"/>
      <c r="E2" s="2"/>
      <c r="F2" s="2"/>
      <c r="G2" s="2"/>
    </row>
    <row r="3" spans="1:12" x14ac:dyDescent="0.25">
      <c r="A3" s="6" t="s">
        <v>39</v>
      </c>
      <c r="B3" s="6"/>
      <c r="C3" s="1"/>
      <c r="D3" s="2"/>
      <c r="E3" s="2"/>
      <c r="F3" s="2"/>
      <c r="G3" s="2"/>
    </row>
    <row r="4" spans="1:12" x14ac:dyDescent="0.25">
      <c r="A4" s="7" t="s">
        <v>566</v>
      </c>
      <c r="B4" s="6"/>
      <c r="C4" s="1"/>
      <c r="D4" s="2"/>
      <c r="E4" s="2"/>
      <c r="F4" s="2"/>
      <c r="G4" s="2"/>
    </row>
    <row r="5" spans="1:12" x14ac:dyDescent="0.25">
      <c r="A5" s="6"/>
      <c r="B5" s="6"/>
      <c r="C5" s="1"/>
      <c r="D5" s="2"/>
      <c r="E5" s="2"/>
      <c r="F5" s="2"/>
      <c r="G5" s="2"/>
    </row>
    <row r="6" spans="1:12" x14ac:dyDescent="0.25">
      <c r="A6" s="75"/>
      <c r="B6" s="1018" t="s">
        <v>2</v>
      </c>
      <c r="C6" s="1019"/>
      <c r="D6" s="1020"/>
      <c r="E6" s="9"/>
      <c r="F6" s="1018" t="s">
        <v>3</v>
      </c>
      <c r="G6" s="1019"/>
      <c r="H6" s="1020"/>
      <c r="I6" s="10"/>
      <c r="J6" s="11" t="s">
        <v>4</v>
      </c>
      <c r="K6" s="10"/>
      <c r="L6" s="10"/>
    </row>
    <row r="7" spans="1:12" ht="41.25" customHeight="1" x14ac:dyDescent="0.25">
      <c r="A7" s="843"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2" t="s">
        <v>21</v>
      </c>
      <c r="B9" s="2"/>
      <c r="F9" s="880" t="s">
        <v>8629</v>
      </c>
      <c r="G9" s="880" t="s">
        <v>8629</v>
      </c>
    </row>
    <row r="10" spans="1:12" x14ac:dyDescent="0.25">
      <c r="A10" s="867" t="s">
        <v>8162</v>
      </c>
      <c r="B10" s="837"/>
      <c r="C10" s="650" t="s">
        <v>2671</v>
      </c>
      <c r="D10" s="650" t="s">
        <v>2673</v>
      </c>
      <c r="E10" s="23"/>
      <c r="F10" s="77"/>
      <c r="G10" s="77"/>
      <c r="H10" s="39"/>
      <c r="I10" s="24"/>
      <c r="J10" s="651" t="s">
        <v>2675</v>
      </c>
      <c r="K10" s="24"/>
      <c r="L10" s="651" t="s">
        <v>2677</v>
      </c>
    </row>
    <row r="11" spans="1:12" x14ac:dyDescent="0.25">
      <c r="A11" s="868" t="s">
        <v>22</v>
      </c>
      <c r="B11" s="869"/>
      <c r="C11" s="651" t="s">
        <v>2672</v>
      </c>
      <c r="D11" s="651" t="s">
        <v>2674</v>
      </c>
      <c r="E11" s="27"/>
      <c r="F11" s="77"/>
      <c r="G11" s="77"/>
      <c r="H11" s="39"/>
      <c r="I11" s="29"/>
      <c r="J11" s="651" t="s">
        <v>2676</v>
      </c>
      <c r="K11" s="29"/>
      <c r="L11" s="651" t="s">
        <v>2678</v>
      </c>
    </row>
    <row r="12" spans="1:12" x14ac:dyDescent="0.25">
      <c r="A12" s="30"/>
      <c r="B12" s="30"/>
      <c r="C12" s="79"/>
      <c r="D12" s="55"/>
      <c r="E12" s="56"/>
      <c r="F12" s="57"/>
      <c r="G12" s="57"/>
      <c r="H12" s="80"/>
      <c r="I12" s="58"/>
      <c r="J12" s="55"/>
      <c r="K12" s="29"/>
      <c r="L12" s="79"/>
    </row>
    <row r="13" spans="1:12" x14ac:dyDescent="0.25">
      <c r="A13" s="2" t="s">
        <v>23</v>
      </c>
      <c r="B13" s="2"/>
    </row>
    <row r="14" spans="1:12" x14ac:dyDescent="0.25">
      <c r="A14" s="841" t="s">
        <v>8162</v>
      </c>
      <c r="B14" s="650" t="s">
        <v>2679</v>
      </c>
      <c r="C14" s="650" t="s">
        <v>2681</v>
      </c>
      <c r="D14" s="650" t="s">
        <v>2683</v>
      </c>
      <c r="E14" s="23"/>
      <c r="F14" s="77"/>
      <c r="G14" s="77"/>
      <c r="H14" s="39"/>
      <c r="I14" s="24"/>
      <c r="J14" s="651" t="s">
        <v>2685</v>
      </c>
      <c r="K14" s="24"/>
      <c r="L14" s="651" t="s">
        <v>2687</v>
      </c>
    </row>
    <row r="15" spans="1:12" x14ac:dyDescent="0.25">
      <c r="A15" s="78" t="s">
        <v>22</v>
      </c>
      <c r="B15" s="651" t="s">
        <v>2680</v>
      </c>
      <c r="C15" s="651" t="s">
        <v>2682</v>
      </c>
      <c r="D15" s="651" t="s">
        <v>2684</v>
      </c>
      <c r="E15" s="27"/>
      <c r="F15" s="77"/>
      <c r="G15" s="77"/>
      <c r="H15" s="39"/>
      <c r="I15" s="29"/>
      <c r="J15" s="651" t="s">
        <v>2686</v>
      </c>
      <c r="K15" s="29"/>
      <c r="L15" s="651" t="s">
        <v>2688</v>
      </c>
    </row>
    <row r="16" spans="1:12" x14ac:dyDescent="0.25">
      <c r="A16" s="30"/>
      <c r="B16" s="30"/>
      <c r="C16" s="656"/>
      <c r="D16" s="656"/>
      <c r="E16" s="27"/>
      <c r="F16" s="57"/>
      <c r="G16" s="57"/>
      <c r="H16" s="80"/>
      <c r="I16" s="29"/>
      <c r="J16" s="79"/>
      <c r="K16" s="29"/>
      <c r="L16" s="656"/>
    </row>
    <row r="17" spans="1:12" x14ac:dyDescent="0.25">
      <c r="A17" s="37" t="s">
        <v>22</v>
      </c>
      <c r="B17" s="30"/>
      <c r="C17" s="651" t="s">
        <v>2689</v>
      </c>
      <c r="D17" s="651" t="s">
        <v>2690</v>
      </c>
      <c r="E17" s="27"/>
      <c r="F17" s="57"/>
      <c r="G17" s="57"/>
      <c r="H17" s="80"/>
      <c r="I17" s="29"/>
      <c r="J17" s="79"/>
      <c r="K17" s="29"/>
      <c r="L17" s="651" t="s">
        <v>2691</v>
      </c>
    </row>
    <row r="18" spans="1:12" x14ac:dyDescent="0.25">
      <c r="A18" s="30"/>
      <c r="B18" s="30"/>
      <c r="C18" s="79"/>
      <c r="D18" s="79"/>
      <c r="E18" s="27"/>
      <c r="F18" s="57"/>
      <c r="G18" s="57"/>
      <c r="H18" s="80"/>
      <c r="I18" s="29"/>
      <c r="J18" s="79"/>
      <c r="K18" s="29"/>
      <c r="L18" s="656"/>
    </row>
    <row r="19" spans="1:12" x14ac:dyDescent="0.25">
      <c r="A19" s="36" t="s">
        <v>28</v>
      </c>
      <c r="B19" s="81"/>
      <c r="C19" s="80"/>
      <c r="D19" s="80"/>
      <c r="E19" s="80"/>
      <c r="F19" s="80"/>
      <c r="G19" s="80"/>
      <c r="H19" s="80"/>
      <c r="I19" s="82"/>
      <c r="J19" s="80"/>
      <c r="K19" s="24"/>
      <c r="L19" s="80"/>
    </row>
    <row r="20" spans="1:12" x14ac:dyDescent="0.25">
      <c r="A20" s="68"/>
      <c r="B20" s="68"/>
      <c r="C20" s="80"/>
      <c r="D20" s="80"/>
      <c r="E20" s="80"/>
      <c r="F20" s="80"/>
      <c r="G20" s="80"/>
      <c r="H20" s="80"/>
      <c r="I20" s="82"/>
      <c r="J20" s="80"/>
      <c r="K20" s="82"/>
      <c r="L20" s="80"/>
    </row>
    <row r="22" spans="1:12" x14ac:dyDescent="0.25">
      <c r="A22" s="83"/>
      <c r="B22" s="36"/>
    </row>
    <row r="23" spans="1:12" x14ac:dyDescent="0.25">
      <c r="A23" s="83"/>
      <c r="B23" s="36"/>
    </row>
  </sheetData>
  <sheetProtection password="EB26" sheet="1" objects="1" scenarios="1"/>
  <customSheetViews>
    <customSheetView guid="{2B02D384-C491-407A-BDE4-AE28ADD46A1B}" scale="170" showPageBreaks="1" fitToPage="1" printArea="1">
      <selection activeCell="C9" sqref="C9"/>
      <pageMargins left="0.7" right="0.7" top="0.75" bottom="0.75" header="0.3" footer="0.3"/>
      <pageSetup scale="79" fitToHeight="0" orientation="portrait" r:id="rId1"/>
    </customSheetView>
    <customSheetView guid="{308C4385-EAEA-4BCE-B0FC-FDCEDCEEF109}" scale="170" showPageBreaks="1" fitToPage="1" printArea="1">
      <selection activeCell="C9" sqref="C9"/>
      <pageMargins left="0.7" right="0.7" top="0.75" bottom="0.75" header="0.3" footer="0.3"/>
      <pageSetup scale="79" fitToHeight="0" orientation="portrait" r:id="rId2"/>
    </customSheetView>
    <customSheetView guid="{2A47DAE1-4D09-4B8F-976F-D55860F48E7E}" scale="170" showPageBreaks="1" fitToPage="1" printArea="1">
      <selection activeCell="L11" sqref="L11"/>
      <pageMargins left="0.7" right="0.7" top="0.75" bottom="0.75" header="0.3" footer="0.3"/>
      <pageSetup scale="79" fitToHeight="0" orientation="portrait" r:id="rId3"/>
    </customSheetView>
    <customSheetView guid="{7ADF7C90-975D-408E-9099-B0D1F108147C}" scale="170" showPageBreaks="1" fitToPage="1" printArea="1">
      <selection activeCell="B1" sqref="B1:B1048576"/>
      <pageMargins left="0.7" right="0.7" top="0.75" bottom="0.75" header="0.3" footer="0.3"/>
      <pageSetup scale="79" fitToHeight="0" orientation="portrait" r:id="rId4"/>
    </customSheetView>
    <customSheetView guid="{920EB2C1-F259-41F1-B521-871E68AFDA1F}" scale="170" fitToPage="1">
      <selection activeCell="B1" sqref="B1:B1048576"/>
      <pageMargins left="0.7" right="0.7" top="0.75" bottom="0.75" header="0.3" footer="0.3"/>
      <pageSetup scale="79" fitToHeight="0" orientation="portrait" r:id="rId5"/>
    </customSheetView>
    <customSheetView guid="{0379C295-42D8-49E0-9B1C-2B6AC4C970E3}" scale="170" showPageBreaks="1" fitToPage="1" printArea="1">
      <selection activeCell="C9" sqref="C9"/>
      <pageMargins left="0.7" right="0.7" top="0.75" bottom="0.75" header="0.3" footer="0.3"/>
      <pageSetup scale="79" fitToHeight="0" orientation="portrait" r:id="rId6"/>
    </customSheetView>
    <customSheetView guid="{E9DB7C58-7112-4CBF-9DB9-F17F9FC5F475}" scale="170" fitToPage="1">
      <selection activeCell="B1" sqref="B1:B1048576"/>
      <pageMargins left="0.7" right="0.7" top="0.75" bottom="0.75" header="0.3" footer="0.3"/>
      <pageSetup scale="79" fitToHeight="0" orientation="portrait" r:id="rId7"/>
    </customSheetView>
  </customSheetViews>
  <mergeCells count="3">
    <mergeCell ref="A2:C2"/>
    <mergeCell ref="B6:D6"/>
    <mergeCell ref="F6:H6"/>
  </mergeCells>
  <hyperlinks>
    <hyperlink ref="A2" location="Schedule_Listing" display="Return to Shedule Listing"/>
    <hyperlink ref="A2:C2" location="'Schedule Listing'!C37" display="Return to Schedule Listing"/>
  </hyperlinks>
  <pageMargins left="0.7" right="0.7" top="0.75" bottom="0.75" header="0.3" footer="0.3"/>
  <pageSetup scale="79" fitToHeight="0" orientation="portrait" r:id="rId8"/>
  <ignoredErrors>
    <ignoredError sqref="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69"/>
  <sheetViews>
    <sheetView zoomScale="160" zoomScaleNormal="160" zoomScalePageLayoutView="160" workbookViewId="0">
      <selection activeCell="D1" sqref="D1"/>
    </sheetView>
  </sheetViews>
  <sheetFormatPr defaultColWidth="8.875" defaultRowHeight="15.75" x14ac:dyDescent="0.25"/>
  <cols>
    <col min="1" max="1" width="21.625" style="3" customWidth="1"/>
    <col min="2" max="2" width="8.125" style="3" customWidth="1"/>
    <col min="3" max="3" width="10" style="34" customWidth="1"/>
    <col min="4" max="4" width="10" style="3" customWidth="1"/>
    <col min="5" max="5" width="12.125" style="3" customWidth="1"/>
    <col min="6" max="6" width="10" style="34" customWidth="1"/>
    <col min="7" max="9" width="10" style="3" customWidth="1"/>
    <col min="10" max="10" width="9.5" style="36" customWidth="1"/>
    <col min="11" max="34" width="10" style="36" customWidth="1"/>
    <col min="35" max="256" width="10" style="3" customWidth="1"/>
    <col min="257" max="257" width="21.625" style="3" customWidth="1"/>
    <col min="258" max="258" width="8.125" style="3" customWidth="1"/>
    <col min="259" max="260" width="10" style="3" customWidth="1"/>
    <col min="261" max="261" width="12.125" style="3" customWidth="1"/>
    <col min="262" max="265" width="10" style="3" customWidth="1"/>
    <col min="266" max="266" width="9.5" style="3" customWidth="1"/>
    <col min="267" max="512" width="10" style="3" customWidth="1"/>
    <col min="513" max="513" width="21.625" style="3" customWidth="1"/>
    <col min="514" max="514" width="8.125" style="3" customWidth="1"/>
    <col min="515" max="516" width="10" style="3" customWidth="1"/>
    <col min="517" max="517" width="12.125" style="3" customWidth="1"/>
    <col min="518" max="521" width="10" style="3" customWidth="1"/>
    <col min="522" max="522" width="9.5" style="3" customWidth="1"/>
    <col min="523" max="768" width="10" style="3" customWidth="1"/>
    <col min="769" max="769" width="21.625" style="3" customWidth="1"/>
    <col min="770" max="770" width="8.125" style="3" customWidth="1"/>
    <col min="771" max="772" width="10" style="3" customWidth="1"/>
    <col min="773" max="773" width="12.125" style="3" customWidth="1"/>
    <col min="774" max="777" width="10" style="3" customWidth="1"/>
    <col min="778" max="778" width="9.5" style="3" customWidth="1"/>
    <col min="779" max="1024" width="10" style="3" customWidth="1"/>
    <col min="1025" max="1025" width="21.625" style="3" customWidth="1"/>
    <col min="1026" max="1026" width="8.125" style="3" customWidth="1"/>
    <col min="1027" max="1028" width="10" style="3" customWidth="1"/>
    <col min="1029" max="1029" width="12.125" style="3" customWidth="1"/>
    <col min="1030" max="1033" width="10" style="3" customWidth="1"/>
    <col min="1034" max="1034" width="9.5" style="3" customWidth="1"/>
    <col min="1035" max="1280" width="10" style="3" customWidth="1"/>
    <col min="1281" max="1281" width="21.625" style="3" customWidth="1"/>
    <col min="1282" max="1282" width="8.125" style="3" customWidth="1"/>
    <col min="1283" max="1284" width="10" style="3" customWidth="1"/>
    <col min="1285" max="1285" width="12.125" style="3" customWidth="1"/>
    <col min="1286" max="1289" width="10" style="3" customWidth="1"/>
    <col min="1290" max="1290" width="9.5" style="3" customWidth="1"/>
    <col min="1291" max="1536" width="10" style="3" customWidth="1"/>
    <col min="1537" max="1537" width="21.625" style="3" customWidth="1"/>
    <col min="1538" max="1538" width="8.125" style="3" customWidth="1"/>
    <col min="1539" max="1540" width="10" style="3" customWidth="1"/>
    <col min="1541" max="1541" width="12.125" style="3" customWidth="1"/>
    <col min="1542" max="1545" width="10" style="3" customWidth="1"/>
    <col min="1546" max="1546" width="9.5" style="3" customWidth="1"/>
    <col min="1547" max="1792" width="10" style="3" customWidth="1"/>
    <col min="1793" max="1793" width="21.625" style="3" customWidth="1"/>
    <col min="1794" max="1794" width="8.125" style="3" customWidth="1"/>
    <col min="1795" max="1796" width="10" style="3" customWidth="1"/>
    <col min="1797" max="1797" width="12.125" style="3" customWidth="1"/>
    <col min="1798" max="1801" width="10" style="3" customWidth="1"/>
    <col min="1802" max="1802" width="9.5" style="3" customWidth="1"/>
    <col min="1803" max="2048" width="10" style="3" customWidth="1"/>
    <col min="2049" max="2049" width="21.625" style="3" customWidth="1"/>
    <col min="2050" max="2050" width="8.125" style="3" customWidth="1"/>
    <col min="2051" max="2052" width="10" style="3" customWidth="1"/>
    <col min="2053" max="2053" width="12.125" style="3" customWidth="1"/>
    <col min="2054" max="2057" width="10" style="3" customWidth="1"/>
    <col min="2058" max="2058" width="9.5" style="3" customWidth="1"/>
    <col min="2059" max="2304" width="10" style="3" customWidth="1"/>
    <col min="2305" max="2305" width="21.625" style="3" customWidth="1"/>
    <col min="2306" max="2306" width="8.125" style="3" customWidth="1"/>
    <col min="2307" max="2308" width="10" style="3" customWidth="1"/>
    <col min="2309" max="2309" width="12.125" style="3" customWidth="1"/>
    <col min="2310" max="2313" width="10" style="3" customWidth="1"/>
    <col min="2314" max="2314" width="9.5" style="3" customWidth="1"/>
    <col min="2315" max="2560" width="10" style="3" customWidth="1"/>
    <col min="2561" max="2561" width="21.625" style="3" customWidth="1"/>
    <col min="2562" max="2562" width="8.125" style="3" customWidth="1"/>
    <col min="2563" max="2564" width="10" style="3" customWidth="1"/>
    <col min="2565" max="2565" width="12.125" style="3" customWidth="1"/>
    <col min="2566" max="2569" width="10" style="3" customWidth="1"/>
    <col min="2570" max="2570" width="9.5" style="3" customWidth="1"/>
    <col min="2571" max="2816" width="10" style="3" customWidth="1"/>
    <col min="2817" max="2817" width="21.625" style="3" customWidth="1"/>
    <col min="2818" max="2818" width="8.125" style="3" customWidth="1"/>
    <col min="2819" max="2820" width="10" style="3" customWidth="1"/>
    <col min="2821" max="2821" width="12.125" style="3" customWidth="1"/>
    <col min="2822" max="2825" width="10" style="3" customWidth="1"/>
    <col min="2826" max="2826" width="9.5" style="3" customWidth="1"/>
    <col min="2827" max="3072" width="10" style="3" customWidth="1"/>
    <col min="3073" max="3073" width="21.625" style="3" customWidth="1"/>
    <col min="3074" max="3074" width="8.125" style="3" customWidth="1"/>
    <col min="3075" max="3076" width="10" style="3" customWidth="1"/>
    <col min="3077" max="3077" width="12.125" style="3" customWidth="1"/>
    <col min="3078" max="3081" width="10" style="3" customWidth="1"/>
    <col min="3082" max="3082" width="9.5" style="3" customWidth="1"/>
    <col min="3083" max="3328" width="10" style="3" customWidth="1"/>
    <col min="3329" max="3329" width="21.625" style="3" customWidth="1"/>
    <col min="3330" max="3330" width="8.125" style="3" customWidth="1"/>
    <col min="3331" max="3332" width="10" style="3" customWidth="1"/>
    <col min="3333" max="3333" width="12.125" style="3" customWidth="1"/>
    <col min="3334" max="3337" width="10" style="3" customWidth="1"/>
    <col min="3338" max="3338" width="9.5" style="3" customWidth="1"/>
    <col min="3339" max="3584" width="10" style="3" customWidth="1"/>
    <col min="3585" max="3585" width="21.625" style="3" customWidth="1"/>
    <col min="3586" max="3586" width="8.125" style="3" customWidth="1"/>
    <col min="3587" max="3588" width="10" style="3" customWidth="1"/>
    <col min="3589" max="3589" width="12.125" style="3" customWidth="1"/>
    <col min="3590" max="3593" width="10" style="3" customWidth="1"/>
    <col min="3594" max="3594" width="9.5" style="3" customWidth="1"/>
    <col min="3595" max="3840" width="10" style="3" customWidth="1"/>
    <col min="3841" max="3841" width="21.625" style="3" customWidth="1"/>
    <col min="3842" max="3842" width="8.125" style="3" customWidth="1"/>
    <col min="3843" max="3844" width="10" style="3" customWidth="1"/>
    <col min="3845" max="3845" width="12.125" style="3" customWidth="1"/>
    <col min="3846" max="3849" width="10" style="3" customWidth="1"/>
    <col min="3850" max="3850" width="9.5" style="3" customWidth="1"/>
    <col min="3851" max="4096" width="10" style="3" customWidth="1"/>
    <col min="4097" max="4097" width="21.625" style="3" customWidth="1"/>
    <col min="4098" max="4098" width="8.125" style="3" customWidth="1"/>
    <col min="4099" max="4100" width="10" style="3" customWidth="1"/>
    <col min="4101" max="4101" width="12.125" style="3" customWidth="1"/>
    <col min="4102" max="4105" width="10" style="3" customWidth="1"/>
    <col min="4106" max="4106" width="9.5" style="3" customWidth="1"/>
    <col min="4107" max="4352" width="10" style="3" customWidth="1"/>
    <col min="4353" max="4353" width="21.625" style="3" customWidth="1"/>
    <col min="4354" max="4354" width="8.125" style="3" customWidth="1"/>
    <col min="4355" max="4356" width="10" style="3" customWidth="1"/>
    <col min="4357" max="4357" width="12.125" style="3" customWidth="1"/>
    <col min="4358" max="4361" width="10" style="3" customWidth="1"/>
    <col min="4362" max="4362" width="9.5" style="3" customWidth="1"/>
    <col min="4363" max="4608" width="10" style="3" customWidth="1"/>
    <col min="4609" max="4609" width="21.625" style="3" customWidth="1"/>
    <col min="4610" max="4610" width="8.125" style="3" customWidth="1"/>
    <col min="4611" max="4612" width="10" style="3" customWidth="1"/>
    <col min="4613" max="4613" width="12.125" style="3" customWidth="1"/>
    <col min="4614" max="4617" width="10" style="3" customWidth="1"/>
    <col min="4618" max="4618" width="9.5" style="3" customWidth="1"/>
    <col min="4619" max="4864" width="10" style="3" customWidth="1"/>
    <col min="4865" max="4865" width="21.625" style="3" customWidth="1"/>
    <col min="4866" max="4866" width="8.125" style="3" customWidth="1"/>
    <col min="4867" max="4868" width="10" style="3" customWidth="1"/>
    <col min="4869" max="4869" width="12.125" style="3" customWidth="1"/>
    <col min="4870" max="4873" width="10" style="3" customWidth="1"/>
    <col min="4874" max="4874" width="9.5" style="3" customWidth="1"/>
    <col min="4875" max="5120" width="10" style="3" customWidth="1"/>
    <col min="5121" max="5121" width="21.625" style="3" customWidth="1"/>
    <col min="5122" max="5122" width="8.125" style="3" customWidth="1"/>
    <col min="5123" max="5124" width="10" style="3" customWidth="1"/>
    <col min="5125" max="5125" width="12.125" style="3" customWidth="1"/>
    <col min="5126" max="5129" width="10" style="3" customWidth="1"/>
    <col min="5130" max="5130" width="9.5" style="3" customWidth="1"/>
    <col min="5131" max="5376" width="10" style="3" customWidth="1"/>
    <col min="5377" max="5377" width="21.625" style="3" customWidth="1"/>
    <col min="5378" max="5378" width="8.125" style="3" customWidth="1"/>
    <col min="5379" max="5380" width="10" style="3" customWidth="1"/>
    <col min="5381" max="5381" width="12.125" style="3" customWidth="1"/>
    <col min="5382" max="5385" width="10" style="3" customWidth="1"/>
    <col min="5386" max="5386" width="9.5" style="3" customWidth="1"/>
    <col min="5387" max="5632" width="10" style="3" customWidth="1"/>
    <col min="5633" max="5633" width="21.625" style="3" customWidth="1"/>
    <col min="5634" max="5634" width="8.125" style="3" customWidth="1"/>
    <col min="5635" max="5636" width="10" style="3" customWidth="1"/>
    <col min="5637" max="5637" width="12.125" style="3" customWidth="1"/>
    <col min="5638" max="5641" width="10" style="3" customWidth="1"/>
    <col min="5642" max="5642" width="9.5" style="3" customWidth="1"/>
    <col min="5643" max="5888" width="10" style="3" customWidth="1"/>
    <col min="5889" max="5889" width="21.625" style="3" customWidth="1"/>
    <col min="5890" max="5890" width="8.125" style="3" customWidth="1"/>
    <col min="5891" max="5892" width="10" style="3" customWidth="1"/>
    <col min="5893" max="5893" width="12.125" style="3" customWidth="1"/>
    <col min="5894" max="5897" width="10" style="3" customWidth="1"/>
    <col min="5898" max="5898" width="9.5" style="3" customWidth="1"/>
    <col min="5899" max="6144" width="10" style="3" customWidth="1"/>
    <col min="6145" max="6145" width="21.625" style="3" customWidth="1"/>
    <col min="6146" max="6146" width="8.125" style="3" customWidth="1"/>
    <col min="6147" max="6148" width="10" style="3" customWidth="1"/>
    <col min="6149" max="6149" width="12.125" style="3" customWidth="1"/>
    <col min="6150" max="6153" width="10" style="3" customWidth="1"/>
    <col min="6154" max="6154" width="9.5" style="3" customWidth="1"/>
    <col min="6155" max="6400" width="10" style="3" customWidth="1"/>
    <col min="6401" max="6401" width="21.625" style="3" customWidth="1"/>
    <col min="6402" max="6402" width="8.125" style="3" customWidth="1"/>
    <col min="6403" max="6404" width="10" style="3" customWidth="1"/>
    <col min="6405" max="6405" width="12.125" style="3" customWidth="1"/>
    <col min="6406" max="6409" width="10" style="3" customWidth="1"/>
    <col min="6410" max="6410" width="9.5" style="3" customWidth="1"/>
    <col min="6411" max="6656" width="10" style="3" customWidth="1"/>
    <col min="6657" max="6657" width="21.625" style="3" customWidth="1"/>
    <col min="6658" max="6658" width="8.125" style="3" customWidth="1"/>
    <col min="6659" max="6660" width="10" style="3" customWidth="1"/>
    <col min="6661" max="6661" width="12.125" style="3" customWidth="1"/>
    <col min="6662" max="6665" width="10" style="3" customWidth="1"/>
    <col min="6666" max="6666" width="9.5" style="3" customWidth="1"/>
    <col min="6667" max="6912" width="10" style="3" customWidth="1"/>
    <col min="6913" max="6913" width="21.625" style="3" customWidth="1"/>
    <col min="6914" max="6914" width="8.125" style="3" customWidth="1"/>
    <col min="6915" max="6916" width="10" style="3" customWidth="1"/>
    <col min="6917" max="6917" width="12.125" style="3" customWidth="1"/>
    <col min="6918" max="6921" width="10" style="3" customWidth="1"/>
    <col min="6922" max="6922" width="9.5" style="3" customWidth="1"/>
    <col min="6923" max="7168" width="10" style="3" customWidth="1"/>
    <col min="7169" max="7169" width="21.625" style="3" customWidth="1"/>
    <col min="7170" max="7170" width="8.125" style="3" customWidth="1"/>
    <col min="7171" max="7172" width="10" style="3" customWidth="1"/>
    <col min="7173" max="7173" width="12.125" style="3" customWidth="1"/>
    <col min="7174" max="7177" width="10" style="3" customWidth="1"/>
    <col min="7178" max="7178" width="9.5" style="3" customWidth="1"/>
    <col min="7179" max="7424" width="10" style="3" customWidth="1"/>
    <col min="7425" max="7425" width="21.625" style="3" customWidth="1"/>
    <col min="7426" max="7426" width="8.125" style="3" customWidth="1"/>
    <col min="7427" max="7428" width="10" style="3" customWidth="1"/>
    <col min="7429" max="7429" width="12.125" style="3" customWidth="1"/>
    <col min="7430" max="7433" width="10" style="3" customWidth="1"/>
    <col min="7434" max="7434" width="9.5" style="3" customWidth="1"/>
    <col min="7435" max="7680" width="10" style="3" customWidth="1"/>
    <col min="7681" max="7681" width="21.625" style="3" customWidth="1"/>
    <col min="7682" max="7682" width="8.125" style="3" customWidth="1"/>
    <col min="7683" max="7684" width="10" style="3" customWidth="1"/>
    <col min="7685" max="7685" width="12.125" style="3" customWidth="1"/>
    <col min="7686" max="7689" width="10" style="3" customWidth="1"/>
    <col min="7690" max="7690" width="9.5" style="3" customWidth="1"/>
    <col min="7691" max="7936" width="10" style="3" customWidth="1"/>
    <col min="7937" max="7937" width="21.625" style="3" customWidth="1"/>
    <col min="7938" max="7938" width="8.125" style="3" customWidth="1"/>
    <col min="7939" max="7940" width="10" style="3" customWidth="1"/>
    <col min="7941" max="7941" width="12.125" style="3" customWidth="1"/>
    <col min="7942" max="7945" width="10" style="3" customWidth="1"/>
    <col min="7946" max="7946" width="9.5" style="3" customWidth="1"/>
    <col min="7947" max="8192" width="10" style="3" customWidth="1"/>
    <col min="8193" max="8193" width="21.625" style="3" customWidth="1"/>
    <col min="8194" max="8194" width="8.125" style="3" customWidth="1"/>
    <col min="8195" max="8196" width="10" style="3" customWidth="1"/>
    <col min="8197" max="8197" width="12.125" style="3" customWidth="1"/>
    <col min="8198" max="8201" width="10" style="3" customWidth="1"/>
    <col min="8202" max="8202" width="9.5" style="3" customWidth="1"/>
    <col min="8203" max="8448" width="10" style="3" customWidth="1"/>
    <col min="8449" max="8449" width="21.625" style="3" customWidth="1"/>
    <col min="8450" max="8450" width="8.125" style="3" customWidth="1"/>
    <col min="8451" max="8452" width="10" style="3" customWidth="1"/>
    <col min="8453" max="8453" width="12.125" style="3" customWidth="1"/>
    <col min="8454" max="8457" width="10" style="3" customWidth="1"/>
    <col min="8458" max="8458" width="9.5" style="3" customWidth="1"/>
    <col min="8459" max="8704" width="10" style="3" customWidth="1"/>
    <col min="8705" max="8705" width="21.625" style="3" customWidth="1"/>
    <col min="8706" max="8706" width="8.125" style="3" customWidth="1"/>
    <col min="8707" max="8708" width="10" style="3" customWidth="1"/>
    <col min="8709" max="8709" width="12.125" style="3" customWidth="1"/>
    <col min="8710" max="8713" width="10" style="3" customWidth="1"/>
    <col min="8714" max="8714" width="9.5" style="3" customWidth="1"/>
    <col min="8715" max="8960" width="10" style="3" customWidth="1"/>
    <col min="8961" max="8961" width="21.625" style="3" customWidth="1"/>
    <col min="8962" max="8962" width="8.125" style="3" customWidth="1"/>
    <col min="8963" max="8964" width="10" style="3" customWidth="1"/>
    <col min="8965" max="8965" width="12.125" style="3" customWidth="1"/>
    <col min="8966" max="8969" width="10" style="3" customWidth="1"/>
    <col min="8970" max="8970" width="9.5" style="3" customWidth="1"/>
    <col min="8971" max="9216" width="10" style="3" customWidth="1"/>
    <col min="9217" max="9217" width="21.625" style="3" customWidth="1"/>
    <col min="9218" max="9218" width="8.125" style="3" customWidth="1"/>
    <col min="9219" max="9220" width="10" style="3" customWidth="1"/>
    <col min="9221" max="9221" width="12.125" style="3" customWidth="1"/>
    <col min="9222" max="9225" width="10" style="3" customWidth="1"/>
    <col min="9226" max="9226" width="9.5" style="3" customWidth="1"/>
    <col min="9227" max="9472" width="10" style="3" customWidth="1"/>
    <col min="9473" max="9473" width="21.625" style="3" customWidth="1"/>
    <col min="9474" max="9474" width="8.125" style="3" customWidth="1"/>
    <col min="9475" max="9476" width="10" style="3" customWidth="1"/>
    <col min="9477" max="9477" width="12.125" style="3" customWidth="1"/>
    <col min="9478" max="9481" width="10" style="3" customWidth="1"/>
    <col min="9482" max="9482" width="9.5" style="3" customWidth="1"/>
    <col min="9483" max="9728" width="10" style="3" customWidth="1"/>
    <col min="9729" max="9729" width="21.625" style="3" customWidth="1"/>
    <col min="9730" max="9730" width="8.125" style="3" customWidth="1"/>
    <col min="9731" max="9732" width="10" style="3" customWidth="1"/>
    <col min="9733" max="9733" width="12.125" style="3" customWidth="1"/>
    <col min="9734" max="9737" width="10" style="3" customWidth="1"/>
    <col min="9738" max="9738" width="9.5" style="3" customWidth="1"/>
    <col min="9739" max="9984" width="10" style="3" customWidth="1"/>
    <col min="9985" max="9985" width="21.625" style="3" customWidth="1"/>
    <col min="9986" max="9986" width="8.125" style="3" customWidth="1"/>
    <col min="9987" max="9988" width="10" style="3" customWidth="1"/>
    <col min="9989" max="9989" width="12.125" style="3" customWidth="1"/>
    <col min="9990" max="9993" width="10" style="3" customWidth="1"/>
    <col min="9994" max="9994" width="9.5" style="3" customWidth="1"/>
    <col min="9995" max="10240" width="10" style="3" customWidth="1"/>
    <col min="10241" max="10241" width="21.625" style="3" customWidth="1"/>
    <col min="10242" max="10242" width="8.125" style="3" customWidth="1"/>
    <col min="10243" max="10244" width="10" style="3" customWidth="1"/>
    <col min="10245" max="10245" width="12.125" style="3" customWidth="1"/>
    <col min="10246" max="10249" width="10" style="3" customWidth="1"/>
    <col min="10250" max="10250" width="9.5" style="3" customWidth="1"/>
    <col min="10251" max="10496" width="10" style="3" customWidth="1"/>
    <col min="10497" max="10497" width="21.625" style="3" customWidth="1"/>
    <col min="10498" max="10498" width="8.125" style="3" customWidth="1"/>
    <col min="10499" max="10500" width="10" style="3" customWidth="1"/>
    <col min="10501" max="10501" width="12.125" style="3" customWidth="1"/>
    <col min="10502" max="10505" width="10" style="3" customWidth="1"/>
    <col min="10506" max="10506" width="9.5" style="3" customWidth="1"/>
    <col min="10507" max="10752" width="10" style="3" customWidth="1"/>
    <col min="10753" max="10753" width="21.625" style="3" customWidth="1"/>
    <col min="10754" max="10754" width="8.125" style="3" customWidth="1"/>
    <col min="10755" max="10756" width="10" style="3" customWidth="1"/>
    <col min="10757" max="10757" width="12.125" style="3" customWidth="1"/>
    <col min="10758" max="10761" width="10" style="3" customWidth="1"/>
    <col min="10762" max="10762" width="9.5" style="3" customWidth="1"/>
    <col min="10763" max="11008" width="10" style="3" customWidth="1"/>
    <col min="11009" max="11009" width="21.625" style="3" customWidth="1"/>
    <col min="11010" max="11010" width="8.125" style="3" customWidth="1"/>
    <col min="11011" max="11012" width="10" style="3" customWidth="1"/>
    <col min="11013" max="11013" width="12.125" style="3" customWidth="1"/>
    <col min="11014" max="11017" width="10" style="3" customWidth="1"/>
    <col min="11018" max="11018" width="9.5" style="3" customWidth="1"/>
    <col min="11019" max="11264" width="10" style="3" customWidth="1"/>
    <col min="11265" max="11265" width="21.625" style="3" customWidth="1"/>
    <col min="11266" max="11266" width="8.125" style="3" customWidth="1"/>
    <col min="11267" max="11268" width="10" style="3" customWidth="1"/>
    <col min="11269" max="11269" width="12.125" style="3" customWidth="1"/>
    <col min="11270" max="11273" width="10" style="3" customWidth="1"/>
    <col min="11274" max="11274" width="9.5" style="3" customWidth="1"/>
    <col min="11275" max="11520" width="10" style="3" customWidth="1"/>
    <col min="11521" max="11521" width="21.625" style="3" customWidth="1"/>
    <col min="11522" max="11522" width="8.125" style="3" customWidth="1"/>
    <col min="11523" max="11524" width="10" style="3" customWidth="1"/>
    <col min="11525" max="11525" width="12.125" style="3" customWidth="1"/>
    <col min="11526" max="11529" width="10" style="3" customWidth="1"/>
    <col min="11530" max="11530" width="9.5" style="3" customWidth="1"/>
    <col min="11531" max="11776" width="10" style="3" customWidth="1"/>
    <col min="11777" max="11777" width="21.625" style="3" customWidth="1"/>
    <col min="11778" max="11778" width="8.125" style="3" customWidth="1"/>
    <col min="11779" max="11780" width="10" style="3" customWidth="1"/>
    <col min="11781" max="11781" width="12.125" style="3" customWidth="1"/>
    <col min="11782" max="11785" width="10" style="3" customWidth="1"/>
    <col min="11786" max="11786" width="9.5" style="3" customWidth="1"/>
    <col min="11787" max="12032" width="10" style="3" customWidth="1"/>
    <col min="12033" max="12033" width="21.625" style="3" customWidth="1"/>
    <col min="12034" max="12034" width="8.125" style="3" customWidth="1"/>
    <col min="12035" max="12036" width="10" style="3" customWidth="1"/>
    <col min="12037" max="12037" width="12.125" style="3" customWidth="1"/>
    <col min="12038" max="12041" width="10" style="3" customWidth="1"/>
    <col min="12042" max="12042" width="9.5" style="3" customWidth="1"/>
    <col min="12043" max="12288" width="10" style="3" customWidth="1"/>
    <col min="12289" max="12289" width="21.625" style="3" customWidth="1"/>
    <col min="12290" max="12290" width="8.125" style="3" customWidth="1"/>
    <col min="12291" max="12292" width="10" style="3" customWidth="1"/>
    <col min="12293" max="12293" width="12.125" style="3" customWidth="1"/>
    <col min="12294" max="12297" width="10" style="3" customWidth="1"/>
    <col min="12298" max="12298" width="9.5" style="3" customWidth="1"/>
    <col min="12299" max="12544" width="10" style="3" customWidth="1"/>
    <col min="12545" max="12545" width="21.625" style="3" customWidth="1"/>
    <col min="12546" max="12546" width="8.125" style="3" customWidth="1"/>
    <col min="12547" max="12548" width="10" style="3" customWidth="1"/>
    <col min="12549" max="12549" width="12.125" style="3" customWidth="1"/>
    <col min="12550" max="12553" width="10" style="3" customWidth="1"/>
    <col min="12554" max="12554" width="9.5" style="3" customWidth="1"/>
    <col min="12555" max="12800" width="10" style="3" customWidth="1"/>
    <col min="12801" max="12801" width="21.625" style="3" customWidth="1"/>
    <col min="12802" max="12802" width="8.125" style="3" customWidth="1"/>
    <col min="12803" max="12804" width="10" style="3" customWidth="1"/>
    <col min="12805" max="12805" width="12.125" style="3" customWidth="1"/>
    <col min="12806" max="12809" width="10" style="3" customWidth="1"/>
    <col min="12810" max="12810" width="9.5" style="3" customWidth="1"/>
    <col min="12811" max="13056" width="10" style="3" customWidth="1"/>
    <col min="13057" max="13057" width="21.625" style="3" customWidth="1"/>
    <col min="13058" max="13058" width="8.125" style="3" customWidth="1"/>
    <col min="13059" max="13060" width="10" style="3" customWidth="1"/>
    <col min="13061" max="13061" width="12.125" style="3" customWidth="1"/>
    <col min="13062" max="13065" width="10" style="3" customWidth="1"/>
    <col min="13066" max="13066" width="9.5" style="3" customWidth="1"/>
    <col min="13067" max="13312" width="10" style="3" customWidth="1"/>
    <col min="13313" max="13313" width="21.625" style="3" customWidth="1"/>
    <col min="13314" max="13314" width="8.125" style="3" customWidth="1"/>
    <col min="13315" max="13316" width="10" style="3" customWidth="1"/>
    <col min="13317" max="13317" width="12.125" style="3" customWidth="1"/>
    <col min="13318" max="13321" width="10" style="3" customWidth="1"/>
    <col min="13322" max="13322" width="9.5" style="3" customWidth="1"/>
    <col min="13323" max="13568" width="10" style="3" customWidth="1"/>
    <col min="13569" max="13569" width="21.625" style="3" customWidth="1"/>
    <col min="13570" max="13570" width="8.125" style="3" customWidth="1"/>
    <col min="13571" max="13572" width="10" style="3" customWidth="1"/>
    <col min="13573" max="13573" width="12.125" style="3" customWidth="1"/>
    <col min="13574" max="13577" width="10" style="3" customWidth="1"/>
    <col min="13578" max="13578" width="9.5" style="3" customWidth="1"/>
    <col min="13579" max="13824" width="10" style="3" customWidth="1"/>
    <col min="13825" max="13825" width="21.625" style="3" customWidth="1"/>
    <col min="13826" max="13826" width="8.125" style="3" customWidth="1"/>
    <col min="13827" max="13828" width="10" style="3" customWidth="1"/>
    <col min="13829" max="13829" width="12.125" style="3" customWidth="1"/>
    <col min="13830" max="13833" width="10" style="3" customWidth="1"/>
    <col min="13834" max="13834" width="9.5" style="3" customWidth="1"/>
    <col min="13835" max="14080" width="10" style="3" customWidth="1"/>
    <col min="14081" max="14081" width="21.625" style="3" customWidth="1"/>
    <col min="14082" max="14082" width="8.125" style="3" customWidth="1"/>
    <col min="14083" max="14084" width="10" style="3" customWidth="1"/>
    <col min="14085" max="14085" width="12.125" style="3" customWidth="1"/>
    <col min="14086" max="14089" width="10" style="3" customWidth="1"/>
    <col min="14090" max="14090" width="9.5" style="3" customWidth="1"/>
    <col min="14091" max="14336" width="10" style="3" customWidth="1"/>
    <col min="14337" max="14337" width="21.625" style="3" customWidth="1"/>
    <col min="14338" max="14338" width="8.125" style="3" customWidth="1"/>
    <col min="14339" max="14340" width="10" style="3" customWidth="1"/>
    <col min="14341" max="14341" width="12.125" style="3" customWidth="1"/>
    <col min="14342" max="14345" width="10" style="3" customWidth="1"/>
    <col min="14346" max="14346" width="9.5" style="3" customWidth="1"/>
    <col min="14347" max="14592" width="10" style="3" customWidth="1"/>
    <col min="14593" max="14593" width="21.625" style="3" customWidth="1"/>
    <col min="14594" max="14594" width="8.125" style="3" customWidth="1"/>
    <col min="14595" max="14596" width="10" style="3" customWidth="1"/>
    <col min="14597" max="14597" width="12.125" style="3" customWidth="1"/>
    <col min="14598" max="14601" width="10" style="3" customWidth="1"/>
    <col min="14602" max="14602" width="9.5" style="3" customWidth="1"/>
    <col min="14603" max="14848" width="10" style="3" customWidth="1"/>
    <col min="14849" max="14849" width="21.625" style="3" customWidth="1"/>
    <col min="14850" max="14850" width="8.125" style="3" customWidth="1"/>
    <col min="14851" max="14852" width="10" style="3" customWidth="1"/>
    <col min="14853" max="14853" width="12.125" style="3" customWidth="1"/>
    <col min="14854" max="14857" width="10" style="3" customWidth="1"/>
    <col min="14858" max="14858" width="9.5" style="3" customWidth="1"/>
    <col min="14859" max="15104" width="10" style="3" customWidth="1"/>
    <col min="15105" max="15105" width="21.625" style="3" customWidth="1"/>
    <col min="15106" max="15106" width="8.125" style="3" customWidth="1"/>
    <col min="15107" max="15108" width="10" style="3" customWidth="1"/>
    <col min="15109" max="15109" width="12.125" style="3" customWidth="1"/>
    <col min="15110" max="15113" width="10" style="3" customWidth="1"/>
    <col min="15114" max="15114" width="9.5" style="3" customWidth="1"/>
    <col min="15115" max="15360" width="10" style="3" customWidth="1"/>
    <col min="15361" max="15361" width="21.625" style="3" customWidth="1"/>
    <col min="15362" max="15362" width="8.125" style="3" customWidth="1"/>
    <col min="15363" max="15364" width="10" style="3" customWidth="1"/>
    <col min="15365" max="15365" width="12.125" style="3" customWidth="1"/>
    <col min="15366" max="15369" width="10" style="3" customWidth="1"/>
    <col min="15370" max="15370" width="9.5" style="3" customWidth="1"/>
    <col min="15371" max="15616" width="10" style="3" customWidth="1"/>
    <col min="15617" max="15617" width="21.625" style="3" customWidth="1"/>
    <col min="15618" max="15618" width="8.125" style="3" customWidth="1"/>
    <col min="15619" max="15620" width="10" style="3" customWidth="1"/>
    <col min="15621" max="15621" width="12.125" style="3" customWidth="1"/>
    <col min="15622" max="15625" width="10" style="3" customWidth="1"/>
    <col min="15626" max="15626" width="9.5" style="3" customWidth="1"/>
    <col min="15627" max="15872" width="10" style="3" customWidth="1"/>
    <col min="15873" max="15873" width="21.625" style="3" customWidth="1"/>
    <col min="15874" max="15874" width="8.125" style="3" customWidth="1"/>
    <col min="15875" max="15876" width="10" style="3" customWidth="1"/>
    <col min="15877" max="15877" width="12.125" style="3" customWidth="1"/>
    <col min="15878" max="15881" width="10" style="3" customWidth="1"/>
    <col min="15882" max="15882" width="9.5" style="3" customWidth="1"/>
    <col min="15883" max="16128" width="10" style="3" customWidth="1"/>
    <col min="16129" max="16129" width="21.625" style="3" customWidth="1"/>
    <col min="16130" max="16130" width="8.125" style="3" customWidth="1"/>
    <col min="16131" max="16132" width="10" style="3" customWidth="1"/>
    <col min="16133" max="16133" width="12.125" style="3" customWidth="1"/>
    <col min="16134" max="16137" width="10" style="3" customWidth="1"/>
    <col min="16138" max="16138" width="9.5" style="3" customWidth="1"/>
    <col min="16139" max="16384" width="10" style="3" customWidth="1"/>
  </cols>
  <sheetData>
    <row r="1" spans="1:9" x14ac:dyDescent="0.25">
      <c r="A1" s="380" t="s">
        <v>637</v>
      </c>
      <c r="B1" s="184"/>
      <c r="H1" s="4">
        <v>1</v>
      </c>
    </row>
    <row r="2" spans="1:9" ht="18" customHeight="1" x14ac:dyDescent="0.25">
      <c r="A2" s="575" t="s">
        <v>1</v>
      </c>
      <c r="B2" s="5"/>
    </row>
    <row r="3" spans="1:9" x14ac:dyDescent="0.25">
      <c r="A3" s="7" t="s">
        <v>566</v>
      </c>
      <c r="B3" s="34"/>
      <c r="D3" s="34"/>
      <c r="E3" s="34"/>
      <c r="G3" s="34"/>
      <c r="H3" s="34"/>
    </row>
    <row r="4" spans="1:9" ht="12.6" customHeight="1" x14ac:dyDescent="0.25">
      <c r="A4" s="382"/>
      <c r="B4" s="34"/>
      <c r="D4" s="34"/>
      <c r="E4" s="34"/>
      <c r="G4" s="34"/>
      <c r="H4" s="34"/>
    </row>
    <row r="5" spans="1:9" x14ac:dyDescent="0.25">
      <c r="A5" s="381" t="s">
        <v>436</v>
      </c>
    </row>
    <row r="6" spans="1:9" ht="12.6" customHeight="1" x14ac:dyDescent="0.25">
      <c r="A6" s="368" t="s">
        <v>7610</v>
      </c>
      <c r="B6" s="53"/>
      <c r="C6" s="173"/>
      <c r="D6" s="53"/>
      <c r="E6" s="197" t="s">
        <v>708</v>
      </c>
      <c r="F6" s="602" t="s">
        <v>711</v>
      </c>
      <c r="G6" s="68" t="s">
        <v>51</v>
      </c>
      <c r="H6" s="36"/>
      <c r="I6" s="36"/>
    </row>
    <row r="7" spans="1:9" ht="12.6" customHeight="1" x14ac:dyDescent="0.25">
      <c r="A7" s="829" t="s">
        <v>7611</v>
      </c>
      <c r="B7" s="53"/>
      <c r="C7" s="173"/>
      <c r="D7" s="53"/>
      <c r="E7" s="197" t="s">
        <v>709</v>
      </c>
      <c r="F7" s="411" t="s">
        <v>712</v>
      </c>
      <c r="G7" s="121" t="s">
        <v>55</v>
      </c>
      <c r="H7" s="36"/>
      <c r="I7" s="36"/>
    </row>
    <row r="8" spans="1:9" ht="13.5" customHeight="1" x14ac:dyDescent="0.25">
      <c r="A8" s="829" t="s">
        <v>7612</v>
      </c>
      <c r="B8" s="53"/>
      <c r="C8" s="173"/>
      <c r="D8" s="53"/>
      <c r="E8" s="197" t="s">
        <v>6034</v>
      </c>
      <c r="F8" s="411" t="s">
        <v>713</v>
      </c>
      <c r="G8" s="121" t="s">
        <v>58</v>
      </c>
      <c r="H8" s="36"/>
      <c r="I8" s="36"/>
    </row>
    <row r="9" spans="1:9" ht="6" customHeight="1" x14ac:dyDescent="0.25">
      <c r="A9" s="193"/>
      <c r="B9" s="53"/>
      <c r="C9" s="173"/>
      <c r="D9" s="53"/>
      <c r="E9" s="143"/>
      <c r="F9" s="406"/>
      <c r="G9" s="143"/>
      <c r="H9" s="36"/>
      <c r="I9" s="36"/>
    </row>
    <row r="10" spans="1:9" ht="12.6" customHeight="1" x14ac:dyDescent="0.25">
      <c r="A10" s="368"/>
      <c r="B10" s="53"/>
      <c r="C10" s="173"/>
      <c r="D10" s="53"/>
      <c r="E10" s="197"/>
      <c r="F10" s="111"/>
      <c r="G10" s="197"/>
      <c r="H10" s="36"/>
      <c r="I10" s="36"/>
    </row>
    <row r="11" spans="1:9" ht="12.6" customHeight="1" x14ac:dyDescent="0.25">
      <c r="A11" s="368" t="s">
        <v>682</v>
      </c>
      <c r="B11" s="53"/>
      <c r="C11" s="173"/>
      <c r="D11" s="53"/>
      <c r="E11" s="197"/>
      <c r="F11" s="580" t="s">
        <v>714</v>
      </c>
      <c r="G11" s="121"/>
      <c r="H11" s="36"/>
      <c r="I11" s="36"/>
    </row>
    <row r="12" spans="1:9" ht="12.6" customHeight="1" x14ac:dyDescent="0.25">
      <c r="A12" s="368" t="s">
        <v>683</v>
      </c>
      <c r="B12" s="53"/>
      <c r="C12" s="173"/>
      <c r="D12" s="53"/>
      <c r="E12" s="197"/>
      <c r="F12" s="581" t="s">
        <v>715</v>
      </c>
      <c r="G12" s="121"/>
      <c r="H12" s="36"/>
      <c r="I12" s="36"/>
    </row>
    <row r="13" spans="1:9" ht="12.6" customHeight="1" x14ac:dyDescent="0.25">
      <c r="A13" s="368" t="s">
        <v>707</v>
      </c>
      <c r="B13" s="53"/>
      <c r="C13" s="173"/>
      <c r="D13" s="53"/>
      <c r="E13" s="197"/>
      <c r="F13" s="581" t="s">
        <v>716</v>
      </c>
      <c r="G13" s="121" t="s">
        <v>61</v>
      </c>
      <c r="H13" s="36"/>
      <c r="I13" s="36"/>
    </row>
    <row r="14" spans="1:9" ht="12.6" customHeight="1" x14ac:dyDescent="0.25">
      <c r="A14" s="368" t="s">
        <v>525</v>
      </c>
      <c r="B14" s="53"/>
      <c r="C14" s="173"/>
      <c r="D14" s="53"/>
      <c r="E14" s="197"/>
      <c r="F14" s="581" t="s">
        <v>717</v>
      </c>
      <c r="G14" s="121" t="s">
        <v>4902</v>
      </c>
      <c r="H14" s="36"/>
      <c r="I14" s="36"/>
    </row>
    <row r="15" spans="1:9" ht="12.6" customHeight="1" x14ac:dyDescent="0.25">
      <c r="A15" s="368"/>
      <c r="B15" s="53"/>
      <c r="C15" s="173"/>
      <c r="D15" s="53"/>
      <c r="E15" s="197"/>
      <c r="F15" s="197"/>
      <c r="G15" s="197"/>
      <c r="H15" s="36"/>
      <c r="I15" s="36"/>
    </row>
    <row r="16" spans="1:9" ht="6" customHeight="1" x14ac:dyDescent="0.25">
      <c r="A16" s="36"/>
      <c r="E16" s="35"/>
      <c r="F16" s="35"/>
      <c r="G16" s="36"/>
      <c r="H16" s="36"/>
      <c r="I16" s="36"/>
    </row>
    <row r="17" spans="1:12" ht="12.6" customHeight="1" x14ac:dyDescent="0.25">
      <c r="A17" s="43"/>
      <c r="E17" s="35"/>
      <c r="F17" s="35"/>
      <c r="G17" s="35"/>
      <c r="H17" s="36"/>
      <c r="I17" s="36"/>
    </row>
    <row r="18" spans="1:12" ht="12.6" customHeight="1" x14ac:dyDescent="0.25"/>
    <row r="19" spans="1:12" ht="12.6" customHeight="1" x14ac:dyDescent="0.25"/>
    <row r="20" spans="1:12" ht="12.6" customHeight="1" x14ac:dyDescent="0.25">
      <c r="L20" s="574"/>
    </row>
    <row r="21" spans="1:12" ht="12.6" customHeight="1" x14ac:dyDescent="0.25"/>
    <row r="22" spans="1:12" ht="12.6" customHeight="1" x14ac:dyDescent="0.25"/>
    <row r="23" spans="1:12" ht="12.6" customHeight="1" x14ac:dyDescent="0.25"/>
    <row r="24" spans="1:12" ht="12.6" customHeight="1" x14ac:dyDescent="0.25"/>
    <row r="25" spans="1:12" ht="12.6" customHeight="1" x14ac:dyDescent="0.25"/>
    <row r="26" spans="1:12" ht="12.6" customHeight="1" x14ac:dyDescent="0.25"/>
    <row r="27" spans="1:12" ht="12.6" customHeight="1" x14ac:dyDescent="0.25"/>
    <row r="28" spans="1:12" ht="12.6" customHeight="1" x14ac:dyDescent="0.25"/>
    <row r="29" spans="1:12" ht="12.6" customHeight="1" x14ac:dyDescent="0.25"/>
    <row r="30" spans="1:12" ht="12.6" customHeight="1" x14ac:dyDescent="0.25"/>
    <row r="31" spans="1:12" ht="12.6" customHeight="1" x14ac:dyDescent="0.25"/>
    <row r="32" spans="1:12" ht="12.6" customHeight="1" x14ac:dyDescent="0.25"/>
    <row r="33" ht="12.6" customHeight="1" x14ac:dyDescent="0.25"/>
    <row r="34" ht="12.6" customHeight="1" x14ac:dyDescent="0.25"/>
    <row r="35" ht="12.6" customHeight="1" x14ac:dyDescent="0.25"/>
    <row r="36" ht="12.6" customHeight="1" x14ac:dyDescent="0.25"/>
    <row r="37" ht="12.6" customHeight="1" x14ac:dyDescent="0.25"/>
    <row r="38" ht="12.6" customHeight="1" x14ac:dyDescent="0.25"/>
    <row r="39" ht="12.6" customHeight="1" x14ac:dyDescent="0.25"/>
    <row r="40" ht="12.6" customHeight="1" x14ac:dyDescent="0.25"/>
    <row r="41" ht="12.6" customHeight="1" x14ac:dyDescent="0.25"/>
    <row r="42" ht="12.6" customHeight="1" x14ac:dyDescent="0.25"/>
    <row r="43" ht="12.6" customHeight="1" x14ac:dyDescent="0.25"/>
    <row r="44" ht="12.6" customHeight="1" x14ac:dyDescent="0.25"/>
    <row r="45" ht="12.6" customHeight="1" x14ac:dyDescent="0.25"/>
    <row r="46" ht="12.6" customHeight="1" x14ac:dyDescent="0.25"/>
    <row r="47" ht="12.6" customHeight="1" x14ac:dyDescent="0.25"/>
    <row r="48" ht="12.6" customHeight="1" x14ac:dyDescent="0.25"/>
    <row r="49" ht="12.6" customHeight="1" x14ac:dyDescent="0.25"/>
    <row r="50" ht="12.6" customHeight="1" x14ac:dyDescent="0.25"/>
    <row r="51" ht="12.6" customHeight="1" x14ac:dyDescent="0.25"/>
    <row r="52" ht="12.6" customHeight="1" x14ac:dyDescent="0.25"/>
    <row r="53" ht="12.6" customHeight="1" x14ac:dyDescent="0.25"/>
    <row r="54" ht="12.6" customHeight="1" x14ac:dyDescent="0.25"/>
    <row r="55" ht="12.6" customHeight="1" x14ac:dyDescent="0.25"/>
    <row r="56" ht="12.6" customHeight="1" x14ac:dyDescent="0.25"/>
    <row r="57" ht="12.6" customHeight="1" x14ac:dyDescent="0.25"/>
    <row r="58" ht="12.6" customHeight="1" x14ac:dyDescent="0.25"/>
    <row r="59" ht="12.6" customHeight="1" x14ac:dyDescent="0.25"/>
    <row r="60" ht="12.6" customHeight="1" x14ac:dyDescent="0.25"/>
    <row r="61" ht="12.6" customHeight="1" x14ac:dyDescent="0.25"/>
    <row r="62" ht="12.6" customHeight="1" x14ac:dyDescent="0.25"/>
    <row r="63" ht="12.6" customHeight="1" x14ac:dyDescent="0.25"/>
    <row r="64" ht="12.6" customHeight="1" x14ac:dyDescent="0.25"/>
    <row r="65" ht="12.6" customHeight="1" x14ac:dyDescent="0.25"/>
    <row r="66" ht="12.6" customHeight="1" x14ac:dyDescent="0.25"/>
    <row r="67" ht="12.6" customHeight="1" x14ac:dyDescent="0.25"/>
    <row r="68" ht="12.6" customHeight="1" x14ac:dyDescent="0.25"/>
    <row r="69" ht="12.6" customHeight="1" x14ac:dyDescent="0.25"/>
  </sheetData>
  <sheetProtection password="EB26" sheet="1" objects="1" scenarios="1"/>
  <customSheetViews>
    <customSheetView guid="{2B02D384-C491-407A-BDE4-AE28ADD46A1B}" scale="160" showPageBreaks="1" printArea="1">
      <selection sqref="A1:A1048576"/>
      <pageMargins left="0.7" right="0.7" top="0.75" bottom="0.75" header="0.3" footer="0.3"/>
      <pageSetup orientation="portrait" r:id="rId1"/>
    </customSheetView>
    <customSheetView guid="{308C4385-EAEA-4BCE-B0FC-FDCEDCEEF109}" scale="160" showPageBreaks="1" printArea="1">
      <selection sqref="A1:A1048576"/>
      <pageMargins left="0.7" right="0.7" top="0.75" bottom="0.75" header="0.3" footer="0.3"/>
      <pageSetup orientation="portrait" r:id="rId2"/>
    </customSheetView>
    <customSheetView guid="{2A47DAE1-4D09-4B8F-976F-D55860F48E7E}" scale="160" showPageBreaks="1" printArea="1">
      <selection sqref="A1:A1048576"/>
      <pageMargins left="0.7" right="0.7" top="0.75" bottom="0.75" header="0.3" footer="0.3"/>
      <pageSetup scale="91" orientation="portrait" r:id="rId3"/>
    </customSheetView>
    <customSheetView guid="{7ADF7C90-975D-408E-9099-B0D1F108147C}" scale="160" showPageBreaks="1" printArea="1">
      <selection activeCell="F8" sqref="F8"/>
      <pageMargins left="0.7" right="0.7" top="0.75" bottom="0.75" header="0.3" footer="0.3"/>
      <pageSetup orientation="portrait" r:id="rId4"/>
    </customSheetView>
    <customSheetView guid="{920EB2C1-F259-41F1-B521-871E68AFDA1F}" scale="160">
      <selection activeCell="F8" sqref="F8"/>
      <pageMargins left="0.7" right="0.7" top="0.75" bottom="0.75" header="0.3" footer="0.3"/>
      <pageSetup orientation="portrait" r:id="rId5"/>
    </customSheetView>
    <customSheetView guid="{0379C295-42D8-49E0-9B1C-2B6AC4C970E3}" scale="160" showPageBreaks="1" printArea="1">
      <selection activeCell="F8" sqref="F8"/>
      <pageMargins left="0.7" right="0.7" top="0.75" bottom="0.75" header="0.3" footer="0.3"/>
      <pageSetup orientation="portrait" r:id="rId6"/>
    </customSheetView>
    <customSheetView guid="{E9DB7C58-7112-4CBF-9DB9-F17F9FC5F475}" scale="160">
      <selection activeCell="F8" sqref="F8"/>
      <pageMargins left="0.7" right="0.7" top="0.75" bottom="0.75" header="0.3" footer="0.3"/>
      <pageSetup orientation="portrait" r:id="rId7"/>
    </customSheetView>
  </customSheetViews>
  <hyperlinks>
    <hyperlink ref="A2" location="'Schedule Listing'!C19" display="Return to Schedule Listing"/>
  </hyperlinks>
  <pageMargins left="0.7" right="0.7" top="0.75" bottom="0.75" header="0.3" footer="0.3"/>
  <pageSetup orientation="portrait"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30"/>
  <sheetViews>
    <sheetView topLeftCell="A4" zoomScale="120" zoomScaleNormal="120" zoomScalePageLayoutView="160" workbookViewId="0">
      <selection activeCell="P20" sqref="P20"/>
    </sheetView>
  </sheetViews>
  <sheetFormatPr defaultColWidth="9.125" defaultRowHeight="15.75" x14ac:dyDescent="0.25"/>
  <cols>
    <col min="1" max="1" width="9.125" style="3"/>
    <col min="2" max="3" width="11.125" style="3" customWidth="1"/>
    <col min="4" max="4" width="1.625" style="3" customWidth="1"/>
    <col min="5" max="7" width="12.375" style="3" customWidth="1"/>
    <col min="8" max="8" width="1.625" style="3" customWidth="1"/>
    <col min="9" max="9" width="11.125" style="3" customWidth="1"/>
    <col min="10" max="10" width="1.625" style="3" customWidth="1"/>
    <col min="11" max="11" width="9.875" style="3" customWidth="1"/>
    <col min="12" max="13" width="9.125" style="3"/>
    <col min="14" max="14" width="6.375" style="3" customWidth="1"/>
    <col min="15" max="16384" width="9.125" style="3"/>
  </cols>
  <sheetData>
    <row r="1" spans="1:12" x14ac:dyDescent="0.25">
      <c r="A1" s="1" t="s">
        <v>657</v>
      </c>
      <c r="B1" s="1"/>
      <c r="C1" s="1"/>
      <c r="D1" s="2"/>
      <c r="E1" s="2"/>
      <c r="F1" s="2"/>
      <c r="L1" s="4">
        <v>13</v>
      </c>
    </row>
    <row r="2" spans="1:12" x14ac:dyDescent="0.25">
      <c r="A2" s="1021" t="s">
        <v>1</v>
      </c>
      <c r="B2" s="1022"/>
      <c r="C2" s="1023"/>
      <c r="D2" s="5"/>
      <c r="E2" s="74"/>
      <c r="F2" s="2"/>
    </row>
    <row r="3" spans="1:12" x14ac:dyDescent="0.25">
      <c r="A3" s="6" t="s">
        <v>37</v>
      </c>
      <c r="B3" s="1"/>
      <c r="C3" s="1"/>
      <c r="D3" s="2"/>
      <c r="E3" s="2"/>
      <c r="F3" s="2"/>
    </row>
    <row r="4" spans="1:12" x14ac:dyDescent="0.25">
      <c r="A4" s="7" t="s">
        <v>566</v>
      </c>
      <c r="B4" s="1"/>
      <c r="C4" s="1"/>
      <c r="D4" s="2"/>
      <c r="E4" s="2"/>
      <c r="F4" s="2"/>
    </row>
    <row r="5" spans="1:12" x14ac:dyDescent="0.25">
      <c r="A5" s="6"/>
      <c r="B5" s="1"/>
      <c r="C5" s="1"/>
      <c r="D5" s="2"/>
      <c r="E5" s="2"/>
      <c r="F5" s="2"/>
    </row>
    <row r="6" spans="1:12" x14ac:dyDescent="0.25">
      <c r="A6" s="75"/>
      <c r="B6" s="1030" t="s">
        <v>2</v>
      </c>
      <c r="C6" s="1031"/>
      <c r="D6" s="76"/>
      <c r="E6" s="1018" t="s">
        <v>3</v>
      </c>
      <c r="F6" s="1019"/>
      <c r="G6" s="1020"/>
      <c r="H6" s="10"/>
      <c r="I6" s="11" t="s">
        <v>4</v>
      </c>
      <c r="J6" s="10"/>
      <c r="K6" s="10"/>
    </row>
    <row r="7" spans="1:12" ht="37.5" x14ac:dyDescent="0.25">
      <c r="A7" s="12" t="s">
        <v>5</v>
      </c>
      <c r="B7" s="12" t="s">
        <v>6</v>
      </c>
      <c r="C7" s="12" t="s">
        <v>38</v>
      </c>
      <c r="D7" s="14"/>
      <c r="E7" s="13" t="s">
        <v>9</v>
      </c>
      <c r="F7" s="13" t="s">
        <v>10</v>
      </c>
      <c r="G7" s="15" t="s">
        <v>11</v>
      </c>
      <c r="H7" s="16"/>
      <c r="I7" s="12" t="s">
        <v>12</v>
      </c>
      <c r="J7" s="16"/>
      <c r="K7" s="12" t="s">
        <v>13</v>
      </c>
    </row>
    <row r="8" spans="1:12" x14ac:dyDescent="0.25">
      <c r="A8" s="17" t="s">
        <v>14</v>
      </c>
      <c r="B8" s="17"/>
      <c r="C8" s="17" t="s">
        <v>15</v>
      </c>
      <c r="D8" s="17"/>
      <c r="E8" s="17" t="s">
        <v>16</v>
      </c>
      <c r="F8" s="17" t="s">
        <v>17</v>
      </c>
      <c r="G8" s="17" t="s">
        <v>18</v>
      </c>
      <c r="H8" s="18"/>
      <c r="I8" s="17" t="s">
        <v>19</v>
      </c>
      <c r="J8" s="18"/>
      <c r="K8" s="17" t="s">
        <v>20</v>
      </c>
    </row>
    <row r="9" spans="1:12" x14ac:dyDescent="0.25">
      <c r="A9" s="2" t="s">
        <v>26</v>
      </c>
      <c r="B9" s="2"/>
      <c r="E9" s="881" t="s">
        <v>8629</v>
      </c>
    </row>
    <row r="10" spans="1:12" x14ac:dyDescent="0.25">
      <c r="A10" s="841" t="s">
        <v>8158</v>
      </c>
      <c r="B10" s="39"/>
      <c r="C10" s="650" t="s">
        <v>2692</v>
      </c>
      <c r="D10" s="23"/>
      <c r="E10" s="650" t="s">
        <v>2698</v>
      </c>
      <c r="F10" s="77"/>
      <c r="G10" s="650" t="s">
        <v>2703</v>
      </c>
      <c r="H10" s="24"/>
      <c r="I10" s="651" t="s">
        <v>2709</v>
      </c>
      <c r="J10" s="24"/>
      <c r="K10" s="651" t="s">
        <v>2715</v>
      </c>
    </row>
    <row r="11" spans="1:12" x14ac:dyDescent="0.25">
      <c r="A11" s="841" t="s">
        <v>8159</v>
      </c>
      <c r="B11" s="39"/>
      <c r="C11" s="650" t="s">
        <v>2693</v>
      </c>
      <c r="D11" s="23"/>
      <c r="E11" s="650" t="s">
        <v>2699</v>
      </c>
      <c r="F11" s="77"/>
      <c r="G11" s="650" t="s">
        <v>2704</v>
      </c>
      <c r="H11" s="24"/>
      <c r="I11" s="651" t="s">
        <v>2710</v>
      </c>
      <c r="J11" s="24"/>
      <c r="K11" s="651" t="s">
        <v>2716</v>
      </c>
    </row>
    <row r="12" spans="1:12" x14ac:dyDescent="0.25">
      <c r="A12" s="841" t="s">
        <v>8160</v>
      </c>
      <c r="B12" s="39"/>
      <c r="C12" s="650" t="s">
        <v>2694</v>
      </c>
      <c r="D12" s="23"/>
      <c r="E12" s="650" t="s">
        <v>2700</v>
      </c>
      <c r="F12" s="77"/>
      <c r="G12" s="650" t="s">
        <v>2705</v>
      </c>
      <c r="H12" s="24"/>
      <c r="I12" s="651" t="s">
        <v>2711</v>
      </c>
      <c r="J12" s="24"/>
      <c r="K12" s="651" t="s">
        <v>2717</v>
      </c>
    </row>
    <row r="13" spans="1:12" x14ac:dyDescent="0.25">
      <c r="A13" s="841" t="s">
        <v>8161</v>
      </c>
      <c r="B13" s="39"/>
      <c r="C13" s="650" t="s">
        <v>2695</v>
      </c>
      <c r="D13" s="23"/>
      <c r="E13" s="650" t="s">
        <v>2701</v>
      </c>
      <c r="F13" s="77"/>
      <c r="G13" s="650" t="s">
        <v>2706</v>
      </c>
      <c r="H13" s="24"/>
      <c r="I13" s="651" t="s">
        <v>2712</v>
      </c>
      <c r="J13" s="24"/>
      <c r="K13" s="651" t="s">
        <v>2718</v>
      </c>
    </row>
    <row r="14" spans="1:12" x14ac:dyDescent="0.25">
      <c r="A14" s="841" t="s">
        <v>8162</v>
      </c>
      <c r="B14" s="39"/>
      <c r="C14" s="650" t="s">
        <v>2696</v>
      </c>
      <c r="D14" s="23"/>
      <c r="E14" s="650" t="s">
        <v>2702</v>
      </c>
      <c r="F14" s="77"/>
      <c r="G14" s="650" t="s">
        <v>2707</v>
      </c>
      <c r="H14" s="24"/>
      <c r="I14" s="651" t="s">
        <v>2713</v>
      </c>
      <c r="J14" s="24"/>
      <c r="K14" s="651" t="s">
        <v>2719</v>
      </c>
    </row>
    <row r="15" spans="1:12" x14ac:dyDescent="0.25">
      <c r="A15" s="25" t="s">
        <v>22</v>
      </c>
      <c r="B15" s="39"/>
      <c r="C15" s="651" t="s">
        <v>2697</v>
      </c>
      <c r="D15" s="27"/>
      <c r="E15" s="28"/>
      <c r="F15" s="28"/>
      <c r="G15" s="651" t="s">
        <v>2708</v>
      </c>
      <c r="H15" s="29"/>
      <c r="I15" s="651" t="s">
        <v>2714</v>
      </c>
      <c r="J15" s="29"/>
      <c r="K15" s="651" t="s">
        <v>2720</v>
      </c>
    </row>
    <row r="16" spans="1:12" x14ac:dyDescent="0.25">
      <c r="I16" s="384"/>
    </row>
    <row r="17" spans="1:11" x14ac:dyDescent="0.25">
      <c r="A17" s="2" t="s">
        <v>604</v>
      </c>
      <c r="E17" s="881" t="s">
        <v>8629</v>
      </c>
    </row>
    <row r="18" spans="1:11" x14ac:dyDescent="0.25">
      <c r="A18" s="841" t="s">
        <v>8158</v>
      </c>
      <c r="B18" s="650" t="s">
        <v>2721</v>
      </c>
      <c r="C18" s="650" t="s">
        <v>2727</v>
      </c>
      <c r="D18" s="23"/>
      <c r="E18" s="650" t="s">
        <v>2733</v>
      </c>
      <c r="F18" s="77"/>
      <c r="G18" s="650" t="s">
        <v>2738</v>
      </c>
      <c r="H18" s="24"/>
      <c r="I18" s="651" t="s">
        <v>2744</v>
      </c>
      <c r="J18" s="24"/>
      <c r="K18" s="651" t="s">
        <v>2750</v>
      </c>
    </row>
    <row r="19" spans="1:11" x14ac:dyDescent="0.25">
      <c r="A19" s="841" t="s">
        <v>8159</v>
      </c>
      <c r="B19" s="650" t="s">
        <v>2722</v>
      </c>
      <c r="C19" s="650" t="s">
        <v>2728</v>
      </c>
      <c r="D19" s="23"/>
      <c r="E19" s="650" t="s">
        <v>2734</v>
      </c>
      <c r="F19" s="77"/>
      <c r="G19" s="650" t="s">
        <v>2739</v>
      </c>
      <c r="H19" s="24"/>
      <c r="I19" s="651" t="s">
        <v>2745</v>
      </c>
      <c r="J19" s="24"/>
      <c r="K19" s="651" t="s">
        <v>2751</v>
      </c>
    </row>
    <row r="20" spans="1:11" x14ac:dyDescent="0.25">
      <c r="A20" s="841" t="s">
        <v>8160</v>
      </c>
      <c r="B20" s="650" t="s">
        <v>2723</v>
      </c>
      <c r="C20" s="650" t="s">
        <v>2729</v>
      </c>
      <c r="D20" s="23"/>
      <c r="E20" s="650" t="s">
        <v>2735</v>
      </c>
      <c r="F20" s="77"/>
      <c r="G20" s="650" t="s">
        <v>2740</v>
      </c>
      <c r="H20" s="24"/>
      <c r="I20" s="651" t="s">
        <v>2746</v>
      </c>
      <c r="J20" s="24"/>
      <c r="K20" s="651" t="s">
        <v>2752</v>
      </c>
    </row>
    <row r="21" spans="1:11" x14ac:dyDescent="0.25">
      <c r="A21" s="841" t="s">
        <v>8161</v>
      </c>
      <c r="B21" s="650" t="s">
        <v>2724</v>
      </c>
      <c r="C21" s="650" t="s">
        <v>2730</v>
      </c>
      <c r="D21" s="23"/>
      <c r="E21" s="650" t="s">
        <v>2736</v>
      </c>
      <c r="F21" s="77"/>
      <c r="G21" s="650" t="s">
        <v>2741</v>
      </c>
      <c r="H21" s="24"/>
      <c r="I21" s="651" t="s">
        <v>2747</v>
      </c>
      <c r="J21" s="24"/>
      <c r="K21" s="651" t="s">
        <v>2753</v>
      </c>
    </row>
    <row r="22" spans="1:11" x14ac:dyDescent="0.25">
      <c r="A22" s="841" t="s">
        <v>8162</v>
      </c>
      <c r="B22" s="650" t="s">
        <v>2725</v>
      </c>
      <c r="C22" s="650" t="s">
        <v>2731</v>
      </c>
      <c r="D22" s="23"/>
      <c r="E22" s="650" t="s">
        <v>2737</v>
      </c>
      <c r="F22" s="77"/>
      <c r="G22" s="650" t="s">
        <v>2742</v>
      </c>
      <c r="H22" s="24"/>
      <c r="I22" s="651" t="s">
        <v>2748</v>
      </c>
      <c r="J22" s="24"/>
      <c r="K22" s="651" t="s">
        <v>2754</v>
      </c>
    </row>
    <row r="23" spans="1:11" x14ac:dyDescent="0.25">
      <c r="A23" s="25" t="s">
        <v>22</v>
      </c>
      <c r="B23" s="651" t="s">
        <v>2726</v>
      </c>
      <c r="C23" s="651" t="s">
        <v>2732</v>
      </c>
      <c r="D23" s="27"/>
      <c r="E23" s="28"/>
      <c r="F23" s="28"/>
      <c r="G23" s="651" t="s">
        <v>2743</v>
      </c>
      <c r="H23" s="29"/>
      <c r="I23" s="651" t="s">
        <v>2749</v>
      </c>
      <c r="J23" s="29"/>
      <c r="K23" s="651" t="s">
        <v>2755</v>
      </c>
    </row>
    <row r="25" spans="1:11" x14ac:dyDescent="0.25">
      <c r="A25" s="2" t="s">
        <v>22</v>
      </c>
      <c r="C25" s="651" t="s">
        <v>2756</v>
      </c>
      <c r="K25" s="651" t="s">
        <v>2757</v>
      </c>
    </row>
    <row r="26" spans="1:11" x14ac:dyDescent="0.25">
      <c r="A26" s="42"/>
      <c r="B26" s="42"/>
      <c r="G26" s="40"/>
    </row>
    <row r="27" spans="1:11" x14ac:dyDescent="0.25">
      <c r="A27" s="36" t="s">
        <v>28</v>
      </c>
      <c r="B27" s="42"/>
      <c r="G27" s="40"/>
    </row>
    <row r="28" spans="1:11" x14ac:dyDescent="0.25">
      <c r="G28" s="35"/>
    </row>
    <row r="29" spans="1:11" x14ac:dyDescent="0.25">
      <c r="B29" s="36"/>
      <c r="G29" s="35"/>
    </row>
    <row r="30" spans="1:11" x14ac:dyDescent="0.25">
      <c r="A30" s="36"/>
      <c r="B30" s="36"/>
      <c r="G30" s="35"/>
    </row>
  </sheetData>
  <sheetProtection password="EB26" sheet="1" objects="1" scenarios="1"/>
  <customSheetViews>
    <customSheetView guid="{2B02D384-C491-407A-BDE4-AE28ADD46A1B}" scale="160" showPageBreaks="1" fitToPage="1" printArea="1">
      <selection activeCell="I26" sqref="I26"/>
      <pageMargins left="0.7" right="0.7" top="0.75" bottom="0.75" header="0.3" footer="0.3"/>
      <pageSetup scale="88" fitToHeight="0" orientation="portrait" r:id="rId1"/>
    </customSheetView>
    <customSheetView guid="{308C4385-EAEA-4BCE-B0FC-FDCEDCEEF109}" scale="160" showPageBreaks="1" fitToPage="1" printArea="1">
      <selection activeCell="I26" sqref="I26"/>
      <pageMargins left="0.7" right="0.7" top="0.75" bottom="0.75" header="0.3" footer="0.3"/>
      <pageSetup scale="88" fitToHeight="0" orientation="portrait" r:id="rId2"/>
    </customSheetView>
    <customSheetView guid="{2A47DAE1-4D09-4B8F-976F-D55860F48E7E}" scale="160" showPageBreaks="1" fitToPage="1" printArea="1" topLeftCell="A7">
      <selection activeCell="K25" sqref="K25"/>
      <pageMargins left="0.7" right="0.7" top="0.75" bottom="0.75" header="0.3" footer="0.3"/>
      <pageSetup scale="88" fitToHeight="0" orientation="portrait" r:id="rId3"/>
    </customSheetView>
    <customSheetView guid="{7ADF7C90-975D-408E-9099-B0D1F108147C}" scale="160" showPageBreaks="1" fitToPage="1" printArea="1">
      <selection activeCell="I26" sqref="I26"/>
      <pageMargins left="0.7" right="0.7" top="0.75" bottom="0.75" header="0.3" footer="0.3"/>
      <pageSetup scale="88" fitToHeight="0" orientation="portrait" r:id="rId4"/>
    </customSheetView>
    <customSheetView guid="{920EB2C1-F259-41F1-B521-871E68AFDA1F}" scale="160" fitToPage="1">
      <selection activeCell="I26" sqref="I26"/>
      <pageMargins left="0.7" right="0.7" top="0.75" bottom="0.75" header="0.3" footer="0.3"/>
      <pageSetup scale="88" fitToHeight="0" orientation="portrait" r:id="rId5"/>
    </customSheetView>
    <customSheetView guid="{0379C295-42D8-49E0-9B1C-2B6AC4C970E3}" scale="160" showPageBreaks="1" fitToPage="1" printArea="1">
      <selection activeCell="I26" sqref="I26"/>
      <pageMargins left="0.7" right="0.7" top="0.75" bottom="0.75" header="0.3" footer="0.3"/>
      <pageSetup scale="88" fitToHeight="0" orientation="portrait" r:id="rId6"/>
    </customSheetView>
    <customSheetView guid="{E9DB7C58-7112-4CBF-9DB9-F17F9FC5F475}" scale="160" fitToPage="1">
      <selection activeCell="I26" sqref="I26"/>
      <pageMargins left="0.7" right="0.7" top="0.75" bottom="0.75" header="0.3" footer="0.3"/>
      <pageSetup scale="88" fitToHeight="0" orientation="portrait" r:id="rId7"/>
    </customSheetView>
  </customSheetViews>
  <mergeCells count="3">
    <mergeCell ref="A2:C2"/>
    <mergeCell ref="B6:C6"/>
    <mergeCell ref="E6:G6"/>
  </mergeCells>
  <hyperlinks>
    <hyperlink ref="A2" location="Schedule_Listing" display="Return to Shedule Listing"/>
    <hyperlink ref="A2:C2" location="'Schedule Listing'!C38" display="Return to Schedule Listing"/>
  </hyperlinks>
  <pageMargins left="0.7" right="0.7" top="0.75" bottom="0.75" header="0.3" footer="0.3"/>
  <pageSetup scale="88" fitToHeight="0" orientation="portrait" r:id="rId8"/>
  <ignoredErrors>
    <ignoredError sqref="A10:A1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952"/>
  <sheetViews>
    <sheetView zoomScale="110" zoomScaleNormal="110" zoomScalePageLayoutView="150" workbookViewId="0">
      <selection activeCell="M66" sqref="M66"/>
    </sheetView>
  </sheetViews>
  <sheetFormatPr defaultColWidth="8.875" defaultRowHeight="12.75" x14ac:dyDescent="0.2"/>
  <cols>
    <col min="1" max="1" width="2.375" style="74" customWidth="1"/>
    <col min="2" max="2" width="33" style="74" customWidth="1"/>
    <col min="3" max="4" width="10" style="74" customWidth="1"/>
    <col min="5" max="5" width="10.875" style="74" customWidth="1"/>
    <col min="6" max="6" width="10.625" style="74" customWidth="1"/>
    <col min="7" max="7" width="12.5" style="74" customWidth="1"/>
    <col min="8" max="8" width="10.625" style="74" customWidth="1"/>
    <col min="9" max="9" width="11.125" style="74" customWidth="1"/>
    <col min="10" max="11" width="11.625" style="74" customWidth="1"/>
    <col min="12" max="254" width="10" style="74" customWidth="1"/>
    <col min="255" max="255" width="2.375" style="74" customWidth="1"/>
    <col min="256" max="256" width="26.625" style="74" customWidth="1"/>
    <col min="257" max="258" width="10" style="74" customWidth="1"/>
    <col min="259" max="259" width="10.875" style="74" customWidth="1"/>
    <col min="260" max="260" width="10.625" style="74" customWidth="1"/>
    <col min="261" max="261" width="12.5" style="74" customWidth="1"/>
    <col min="262" max="262" width="10.625" style="74" customWidth="1"/>
    <col min="263" max="263" width="11.125" style="74" customWidth="1"/>
    <col min="264" max="265" width="11.625" style="74" customWidth="1"/>
    <col min="266" max="510" width="10" style="74" customWidth="1"/>
    <col min="511" max="511" width="2.375" style="74" customWidth="1"/>
    <col min="512" max="512" width="26.625" style="74" customWidth="1"/>
    <col min="513" max="514" width="10" style="74" customWidth="1"/>
    <col min="515" max="515" width="10.875" style="74" customWidth="1"/>
    <col min="516" max="516" width="10.625" style="74" customWidth="1"/>
    <col min="517" max="517" width="12.5" style="74" customWidth="1"/>
    <col min="518" max="518" width="10.625" style="74" customWidth="1"/>
    <col min="519" max="519" width="11.125" style="74" customWidth="1"/>
    <col min="520" max="521" width="11.625" style="74" customWidth="1"/>
    <col min="522" max="766" width="10" style="74" customWidth="1"/>
    <col min="767" max="767" width="2.375" style="74" customWidth="1"/>
    <col min="768" max="768" width="26.625" style="74" customWidth="1"/>
    <col min="769" max="770" width="10" style="74" customWidth="1"/>
    <col min="771" max="771" width="10.875" style="74" customWidth="1"/>
    <col min="772" max="772" width="10.625" style="74" customWidth="1"/>
    <col min="773" max="773" width="12.5" style="74" customWidth="1"/>
    <col min="774" max="774" width="10.625" style="74" customWidth="1"/>
    <col min="775" max="775" width="11.125" style="74" customWidth="1"/>
    <col min="776" max="777" width="11.625" style="74" customWidth="1"/>
    <col min="778" max="1022" width="10" style="74" customWidth="1"/>
    <col min="1023" max="1023" width="2.375" style="74" customWidth="1"/>
    <col min="1024" max="1024" width="26.625" style="74" customWidth="1"/>
    <col min="1025" max="1026" width="10" style="74" customWidth="1"/>
    <col min="1027" max="1027" width="10.875" style="74" customWidth="1"/>
    <col min="1028" max="1028" width="10.625" style="74" customWidth="1"/>
    <col min="1029" max="1029" width="12.5" style="74" customWidth="1"/>
    <col min="1030" max="1030" width="10.625" style="74" customWidth="1"/>
    <col min="1031" max="1031" width="11.125" style="74" customWidth="1"/>
    <col min="1032" max="1033" width="11.625" style="74" customWidth="1"/>
    <col min="1034" max="1278" width="10" style="74" customWidth="1"/>
    <col min="1279" max="1279" width="2.375" style="74" customWidth="1"/>
    <col min="1280" max="1280" width="26.625" style="74" customWidth="1"/>
    <col min="1281" max="1282" width="10" style="74" customWidth="1"/>
    <col min="1283" max="1283" width="10.875" style="74" customWidth="1"/>
    <col min="1284" max="1284" width="10.625" style="74" customWidth="1"/>
    <col min="1285" max="1285" width="12.5" style="74" customWidth="1"/>
    <col min="1286" max="1286" width="10.625" style="74" customWidth="1"/>
    <col min="1287" max="1287" width="11.125" style="74" customWidth="1"/>
    <col min="1288" max="1289" width="11.625" style="74" customWidth="1"/>
    <col min="1290" max="1534" width="10" style="74" customWidth="1"/>
    <col min="1535" max="1535" width="2.375" style="74" customWidth="1"/>
    <col min="1536" max="1536" width="26.625" style="74" customWidth="1"/>
    <col min="1537" max="1538" width="10" style="74" customWidth="1"/>
    <col min="1539" max="1539" width="10.875" style="74" customWidth="1"/>
    <col min="1540" max="1540" width="10.625" style="74" customWidth="1"/>
    <col min="1541" max="1541" width="12.5" style="74" customWidth="1"/>
    <col min="1542" max="1542" width="10.625" style="74" customWidth="1"/>
    <col min="1543" max="1543" width="11.125" style="74" customWidth="1"/>
    <col min="1544" max="1545" width="11.625" style="74" customWidth="1"/>
    <col min="1546" max="1790" width="10" style="74" customWidth="1"/>
    <col min="1791" max="1791" width="2.375" style="74" customWidth="1"/>
    <col min="1792" max="1792" width="26.625" style="74" customWidth="1"/>
    <col min="1793" max="1794" width="10" style="74" customWidth="1"/>
    <col min="1795" max="1795" width="10.875" style="74" customWidth="1"/>
    <col min="1796" max="1796" width="10.625" style="74" customWidth="1"/>
    <col min="1797" max="1797" width="12.5" style="74" customWidth="1"/>
    <col min="1798" max="1798" width="10.625" style="74" customWidth="1"/>
    <col min="1799" max="1799" width="11.125" style="74" customWidth="1"/>
    <col min="1800" max="1801" width="11.625" style="74" customWidth="1"/>
    <col min="1802" max="2046" width="10" style="74" customWidth="1"/>
    <col min="2047" max="2047" width="2.375" style="74" customWidth="1"/>
    <col min="2048" max="2048" width="26.625" style="74" customWidth="1"/>
    <col min="2049" max="2050" width="10" style="74" customWidth="1"/>
    <col min="2051" max="2051" width="10.875" style="74" customWidth="1"/>
    <col min="2052" max="2052" width="10.625" style="74" customWidth="1"/>
    <col min="2053" max="2053" width="12.5" style="74" customWidth="1"/>
    <col min="2054" max="2054" width="10.625" style="74" customWidth="1"/>
    <col min="2055" max="2055" width="11.125" style="74" customWidth="1"/>
    <col min="2056" max="2057" width="11.625" style="74" customWidth="1"/>
    <col min="2058" max="2302" width="10" style="74" customWidth="1"/>
    <col min="2303" max="2303" width="2.375" style="74" customWidth="1"/>
    <col min="2304" max="2304" width="26.625" style="74" customWidth="1"/>
    <col min="2305" max="2306" width="10" style="74" customWidth="1"/>
    <col min="2307" max="2307" width="10.875" style="74" customWidth="1"/>
    <col min="2308" max="2308" width="10.625" style="74" customWidth="1"/>
    <col min="2309" max="2309" width="12.5" style="74" customWidth="1"/>
    <col min="2310" max="2310" width="10.625" style="74" customWidth="1"/>
    <col min="2311" max="2311" width="11.125" style="74" customWidth="1"/>
    <col min="2312" max="2313" width="11.625" style="74" customWidth="1"/>
    <col min="2314" max="2558" width="10" style="74" customWidth="1"/>
    <col min="2559" max="2559" width="2.375" style="74" customWidth="1"/>
    <col min="2560" max="2560" width="26.625" style="74" customWidth="1"/>
    <col min="2561" max="2562" width="10" style="74" customWidth="1"/>
    <col min="2563" max="2563" width="10.875" style="74" customWidth="1"/>
    <col min="2564" max="2564" width="10.625" style="74" customWidth="1"/>
    <col min="2565" max="2565" width="12.5" style="74" customWidth="1"/>
    <col min="2566" max="2566" width="10.625" style="74" customWidth="1"/>
    <col min="2567" max="2567" width="11.125" style="74" customWidth="1"/>
    <col min="2568" max="2569" width="11.625" style="74" customWidth="1"/>
    <col min="2570" max="2814" width="10" style="74" customWidth="1"/>
    <col min="2815" max="2815" width="2.375" style="74" customWidth="1"/>
    <col min="2816" max="2816" width="26.625" style="74" customWidth="1"/>
    <col min="2817" max="2818" width="10" style="74" customWidth="1"/>
    <col min="2819" max="2819" width="10.875" style="74" customWidth="1"/>
    <col min="2820" max="2820" width="10.625" style="74" customWidth="1"/>
    <col min="2821" max="2821" width="12.5" style="74" customWidth="1"/>
    <col min="2822" max="2822" width="10.625" style="74" customWidth="1"/>
    <col min="2823" max="2823" width="11.125" style="74" customWidth="1"/>
    <col min="2824" max="2825" width="11.625" style="74" customWidth="1"/>
    <col min="2826" max="3070" width="10" style="74" customWidth="1"/>
    <col min="3071" max="3071" width="2.375" style="74" customWidth="1"/>
    <col min="3072" max="3072" width="26.625" style="74" customWidth="1"/>
    <col min="3073" max="3074" width="10" style="74" customWidth="1"/>
    <col min="3075" max="3075" width="10.875" style="74" customWidth="1"/>
    <col min="3076" max="3076" width="10.625" style="74" customWidth="1"/>
    <col min="3077" max="3077" width="12.5" style="74" customWidth="1"/>
    <col min="3078" max="3078" width="10.625" style="74" customWidth="1"/>
    <col min="3079" max="3079" width="11.125" style="74" customWidth="1"/>
    <col min="3080" max="3081" width="11.625" style="74" customWidth="1"/>
    <col min="3082" max="3326" width="10" style="74" customWidth="1"/>
    <col min="3327" max="3327" width="2.375" style="74" customWidth="1"/>
    <col min="3328" max="3328" width="26.625" style="74" customWidth="1"/>
    <col min="3329" max="3330" width="10" style="74" customWidth="1"/>
    <col min="3331" max="3331" width="10.875" style="74" customWidth="1"/>
    <col min="3332" max="3332" width="10.625" style="74" customWidth="1"/>
    <col min="3333" max="3333" width="12.5" style="74" customWidth="1"/>
    <col min="3334" max="3334" width="10.625" style="74" customWidth="1"/>
    <col min="3335" max="3335" width="11.125" style="74" customWidth="1"/>
    <col min="3336" max="3337" width="11.625" style="74" customWidth="1"/>
    <col min="3338" max="3582" width="10" style="74" customWidth="1"/>
    <col min="3583" max="3583" width="2.375" style="74" customWidth="1"/>
    <col min="3584" max="3584" width="26.625" style="74" customWidth="1"/>
    <col min="3585" max="3586" width="10" style="74" customWidth="1"/>
    <col min="3587" max="3587" width="10.875" style="74" customWidth="1"/>
    <col min="3588" max="3588" width="10.625" style="74" customWidth="1"/>
    <col min="3589" max="3589" width="12.5" style="74" customWidth="1"/>
    <col min="3590" max="3590" width="10.625" style="74" customWidth="1"/>
    <col min="3591" max="3591" width="11.125" style="74" customWidth="1"/>
    <col min="3592" max="3593" width="11.625" style="74" customWidth="1"/>
    <col min="3594" max="3838" width="10" style="74" customWidth="1"/>
    <col min="3839" max="3839" width="2.375" style="74" customWidth="1"/>
    <col min="3840" max="3840" width="26.625" style="74" customWidth="1"/>
    <col min="3841" max="3842" width="10" style="74" customWidth="1"/>
    <col min="3843" max="3843" width="10.875" style="74" customWidth="1"/>
    <col min="3844" max="3844" width="10.625" style="74" customWidth="1"/>
    <col min="3845" max="3845" width="12.5" style="74" customWidth="1"/>
    <col min="3846" max="3846" width="10.625" style="74" customWidth="1"/>
    <col min="3847" max="3847" width="11.125" style="74" customWidth="1"/>
    <col min="3848" max="3849" width="11.625" style="74" customWidth="1"/>
    <col min="3850" max="4094" width="10" style="74" customWidth="1"/>
    <col min="4095" max="4095" width="2.375" style="74" customWidth="1"/>
    <col min="4096" max="4096" width="26.625" style="74" customWidth="1"/>
    <col min="4097" max="4098" width="10" style="74" customWidth="1"/>
    <col min="4099" max="4099" width="10.875" style="74" customWidth="1"/>
    <col min="4100" max="4100" width="10.625" style="74" customWidth="1"/>
    <col min="4101" max="4101" width="12.5" style="74" customWidth="1"/>
    <col min="4102" max="4102" width="10.625" style="74" customWidth="1"/>
    <col min="4103" max="4103" width="11.125" style="74" customWidth="1"/>
    <col min="4104" max="4105" width="11.625" style="74" customWidth="1"/>
    <col min="4106" max="4350" width="10" style="74" customWidth="1"/>
    <col min="4351" max="4351" width="2.375" style="74" customWidth="1"/>
    <col min="4352" max="4352" width="26.625" style="74" customWidth="1"/>
    <col min="4353" max="4354" width="10" style="74" customWidth="1"/>
    <col min="4355" max="4355" width="10.875" style="74" customWidth="1"/>
    <col min="4356" max="4356" width="10.625" style="74" customWidth="1"/>
    <col min="4357" max="4357" width="12.5" style="74" customWidth="1"/>
    <col min="4358" max="4358" width="10.625" style="74" customWidth="1"/>
    <col min="4359" max="4359" width="11.125" style="74" customWidth="1"/>
    <col min="4360" max="4361" width="11.625" style="74" customWidth="1"/>
    <col min="4362" max="4606" width="10" style="74" customWidth="1"/>
    <col min="4607" max="4607" width="2.375" style="74" customWidth="1"/>
    <col min="4608" max="4608" width="26.625" style="74" customWidth="1"/>
    <col min="4609" max="4610" width="10" style="74" customWidth="1"/>
    <col min="4611" max="4611" width="10.875" style="74" customWidth="1"/>
    <col min="4612" max="4612" width="10.625" style="74" customWidth="1"/>
    <col min="4613" max="4613" width="12.5" style="74" customWidth="1"/>
    <col min="4614" max="4614" width="10.625" style="74" customWidth="1"/>
    <col min="4615" max="4615" width="11.125" style="74" customWidth="1"/>
    <col min="4616" max="4617" width="11.625" style="74" customWidth="1"/>
    <col min="4618" max="4862" width="10" style="74" customWidth="1"/>
    <col min="4863" max="4863" width="2.375" style="74" customWidth="1"/>
    <col min="4864" max="4864" width="26.625" style="74" customWidth="1"/>
    <col min="4865" max="4866" width="10" style="74" customWidth="1"/>
    <col min="4867" max="4867" width="10.875" style="74" customWidth="1"/>
    <col min="4868" max="4868" width="10.625" style="74" customWidth="1"/>
    <col min="4869" max="4869" width="12.5" style="74" customWidth="1"/>
    <col min="4870" max="4870" width="10.625" style="74" customWidth="1"/>
    <col min="4871" max="4871" width="11.125" style="74" customWidth="1"/>
    <col min="4872" max="4873" width="11.625" style="74" customWidth="1"/>
    <col min="4874" max="5118" width="10" style="74" customWidth="1"/>
    <col min="5119" max="5119" width="2.375" style="74" customWidth="1"/>
    <col min="5120" max="5120" width="26.625" style="74" customWidth="1"/>
    <col min="5121" max="5122" width="10" style="74" customWidth="1"/>
    <col min="5123" max="5123" width="10.875" style="74" customWidth="1"/>
    <col min="5124" max="5124" width="10.625" style="74" customWidth="1"/>
    <col min="5125" max="5125" width="12.5" style="74" customWidth="1"/>
    <col min="5126" max="5126" width="10.625" style="74" customWidth="1"/>
    <col min="5127" max="5127" width="11.125" style="74" customWidth="1"/>
    <col min="5128" max="5129" width="11.625" style="74" customWidth="1"/>
    <col min="5130" max="5374" width="10" style="74" customWidth="1"/>
    <col min="5375" max="5375" width="2.375" style="74" customWidth="1"/>
    <col min="5376" max="5376" width="26.625" style="74" customWidth="1"/>
    <col min="5377" max="5378" width="10" style="74" customWidth="1"/>
    <col min="5379" max="5379" width="10.875" style="74" customWidth="1"/>
    <col min="5380" max="5380" width="10.625" style="74" customWidth="1"/>
    <col min="5381" max="5381" width="12.5" style="74" customWidth="1"/>
    <col min="5382" max="5382" width="10.625" style="74" customWidth="1"/>
    <col min="5383" max="5383" width="11.125" style="74" customWidth="1"/>
    <col min="5384" max="5385" width="11.625" style="74" customWidth="1"/>
    <col min="5386" max="5630" width="10" style="74" customWidth="1"/>
    <col min="5631" max="5631" width="2.375" style="74" customWidth="1"/>
    <col min="5632" max="5632" width="26.625" style="74" customWidth="1"/>
    <col min="5633" max="5634" width="10" style="74" customWidth="1"/>
    <col min="5635" max="5635" width="10.875" style="74" customWidth="1"/>
    <col min="5636" max="5636" width="10.625" style="74" customWidth="1"/>
    <col min="5637" max="5637" width="12.5" style="74" customWidth="1"/>
    <col min="5638" max="5638" width="10.625" style="74" customWidth="1"/>
    <col min="5639" max="5639" width="11.125" style="74" customWidth="1"/>
    <col min="5640" max="5641" width="11.625" style="74" customWidth="1"/>
    <col min="5642" max="5886" width="10" style="74" customWidth="1"/>
    <col min="5887" max="5887" width="2.375" style="74" customWidth="1"/>
    <col min="5888" max="5888" width="26.625" style="74" customWidth="1"/>
    <col min="5889" max="5890" width="10" style="74" customWidth="1"/>
    <col min="5891" max="5891" width="10.875" style="74" customWidth="1"/>
    <col min="5892" max="5892" width="10.625" style="74" customWidth="1"/>
    <col min="5893" max="5893" width="12.5" style="74" customWidth="1"/>
    <col min="5894" max="5894" width="10.625" style="74" customWidth="1"/>
    <col min="5895" max="5895" width="11.125" style="74" customWidth="1"/>
    <col min="5896" max="5897" width="11.625" style="74" customWidth="1"/>
    <col min="5898" max="6142" width="10" style="74" customWidth="1"/>
    <col min="6143" max="6143" width="2.375" style="74" customWidth="1"/>
    <col min="6144" max="6144" width="26.625" style="74" customWidth="1"/>
    <col min="6145" max="6146" width="10" style="74" customWidth="1"/>
    <col min="6147" max="6147" width="10.875" style="74" customWidth="1"/>
    <col min="6148" max="6148" width="10.625" style="74" customWidth="1"/>
    <col min="6149" max="6149" width="12.5" style="74" customWidth="1"/>
    <col min="6150" max="6150" width="10.625" style="74" customWidth="1"/>
    <col min="6151" max="6151" width="11.125" style="74" customWidth="1"/>
    <col min="6152" max="6153" width="11.625" style="74" customWidth="1"/>
    <col min="6154" max="6398" width="10" style="74" customWidth="1"/>
    <col min="6399" max="6399" width="2.375" style="74" customWidth="1"/>
    <col min="6400" max="6400" width="26.625" style="74" customWidth="1"/>
    <col min="6401" max="6402" width="10" style="74" customWidth="1"/>
    <col min="6403" max="6403" width="10.875" style="74" customWidth="1"/>
    <col min="6404" max="6404" width="10.625" style="74" customWidth="1"/>
    <col min="6405" max="6405" width="12.5" style="74" customWidth="1"/>
    <col min="6406" max="6406" width="10.625" style="74" customWidth="1"/>
    <col min="6407" max="6407" width="11.125" style="74" customWidth="1"/>
    <col min="6408" max="6409" width="11.625" style="74" customWidth="1"/>
    <col min="6410" max="6654" width="10" style="74" customWidth="1"/>
    <col min="6655" max="6655" width="2.375" style="74" customWidth="1"/>
    <col min="6656" max="6656" width="26.625" style="74" customWidth="1"/>
    <col min="6657" max="6658" width="10" style="74" customWidth="1"/>
    <col min="6659" max="6659" width="10.875" style="74" customWidth="1"/>
    <col min="6660" max="6660" width="10.625" style="74" customWidth="1"/>
    <col min="6661" max="6661" width="12.5" style="74" customWidth="1"/>
    <col min="6662" max="6662" width="10.625" style="74" customWidth="1"/>
    <col min="6663" max="6663" width="11.125" style="74" customWidth="1"/>
    <col min="6664" max="6665" width="11.625" style="74" customWidth="1"/>
    <col min="6666" max="6910" width="10" style="74" customWidth="1"/>
    <col min="6911" max="6911" width="2.375" style="74" customWidth="1"/>
    <col min="6912" max="6912" width="26.625" style="74" customWidth="1"/>
    <col min="6913" max="6914" width="10" style="74" customWidth="1"/>
    <col min="6915" max="6915" width="10.875" style="74" customWidth="1"/>
    <col min="6916" max="6916" width="10.625" style="74" customWidth="1"/>
    <col min="6917" max="6917" width="12.5" style="74" customWidth="1"/>
    <col min="6918" max="6918" width="10.625" style="74" customWidth="1"/>
    <col min="6919" max="6919" width="11.125" style="74" customWidth="1"/>
    <col min="6920" max="6921" width="11.625" style="74" customWidth="1"/>
    <col min="6922" max="7166" width="10" style="74" customWidth="1"/>
    <col min="7167" max="7167" width="2.375" style="74" customWidth="1"/>
    <col min="7168" max="7168" width="26.625" style="74" customWidth="1"/>
    <col min="7169" max="7170" width="10" style="74" customWidth="1"/>
    <col min="7171" max="7171" width="10.875" style="74" customWidth="1"/>
    <col min="7172" max="7172" width="10.625" style="74" customWidth="1"/>
    <col min="7173" max="7173" width="12.5" style="74" customWidth="1"/>
    <col min="7174" max="7174" width="10.625" style="74" customWidth="1"/>
    <col min="7175" max="7175" width="11.125" style="74" customWidth="1"/>
    <col min="7176" max="7177" width="11.625" style="74" customWidth="1"/>
    <col min="7178" max="7422" width="10" style="74" customWidth="1"/>
    <col min="7423" max="7423" width="2.375" style="74" customWidth="1"/>
    <col min="7424" max="7424" width="26.625" style="74" customWidth="1"/>
    <col min="7425" max="7426" width="10" style="74" customWidth="1"/>
    <col min="7427" max="7427" width="10.875" style="74" customWidth="1"/>
    <col min="7428" max="7428" width="10.625" style="74" customWidth="1"/>
    <col min="7429" max="7429" width="12.5" style="74" customWidth="1"/>
    <col min="7430" max="7430" width="10.625" style="74" customWidth="1"/>
    <col min="7431" max="7431" width="11.125" style="74" customWidth="1"/>
    <col min="7432" max="7433" width="11.625" style="74" customWidth="1"/>
    <col min="7434" max="7678" width="10" style="74" customWidth="1"/>
    <col min="7679" max="7679" width="2.375" style="74" customWidth="1"/>
    <col min="7680" max="7680" width="26.625" style="74" customWidth="1"/>
    <col min="7681" max="7682" width="10" style="74" customWidth="1"/>
    <col min="7683" max="7683" width="10.875" style="74" customWidth="1"/>
    <col min="7684" max="7684" width="10.625" style="74" customWidth="1"/>
    <col min="7685" max="7685" width="12.5" style="74" customWidth="1"/>
    <col min="7686" max="7686" width="10.625" style="74" customWidth="1"/>
    <col min="7687" max="7687" width="11.125" style="74" customWidth="1"/>
    <col min="7688" max="7689" width="11.625" style="74" customWidth="1"/>
    <col min="7690" max="7934" width="10" style="74" customWidth="1"/>
    <col min="7935" max="7935" width="2.375" style="74" customWidth="1"/>
    <col min="7936" max="7936" width="26.625" style="74" customWidth="1"/>
    <col min="7937" max="7938" width="10" style="74" customWidth="1"/>
    <col min="7939" max="7939" width="10.875" style="74" customWidth="1"/>
    <col min="7940" max="7940" width="10.625" style="74" customWidth="1"/>
    <col min="7941" max="7941" width="12.5" style="74" customWidth="1"/>
    <col min="7942" max="7942" width="10.625" style="74" customWidth="1"/>
    <col min="7943" max="7943" width="11.125" style="74" customWidth="1"/>
    <col min="7944" max="7945" width="11.625" style="74" customWidth="1"/>
    <col min="7946" max="8190" width="10" style="74" customWidth="1"/>
    <col min="8191" max="8191" width="2.375" style="74" customWidth="1"/>
    <col min="8192" max="8192" width="26.625" style="74" customWidth="1"/>
    <col min="8193" max="8194" width="10" style="74" customWidth="1"/>
    <col min="8195" max="8195" width="10.875" style="74" customWidth="1"/>
    <col min="8196" max="8196" width="10.625" style="74" customWidth="1"/>
    <col min="8197" max="8197" width="12.5" style="74" customWidth="1"/>
    <col min="8198" max="8198" width="10.625" style="74" customWidth="1"/>
    <col min="8199" max="8199" width="11.125" style="74" customWidth="1"/>
    <col min="8200" max="8201" width="11.625" style="74" customWidth="1"/>
    <col min="8202" max="8446" width="10" style="74" customWidth="1"/>
    <col min="8447" max="8447" width="2.375" style="74" customWidth="1"/>
    <col min="8448" max="8448" width="26.625" style="74" customWidth="1"/>
    <col min="8449" max="8450" width="10" style="74" customWidth="1"/>
    <col min="8451" max="8451" width="10.875" style="74" customWidth="1"/>
    <col min="8452" max="8452" width="10.625" style="74" customWidth="1"/>
    <col min="8453" max="8453" width="12.5" style="74" customWidth="1"/>
    <col min="8454" max="8454" width="10.625" style="74" customWidth="1"/>
    <col min="8455" max="8455" width="11.125" style="74" customWidth="1"/>
    <col min="8456" max="8457" width="11.625" style="74" customWidth="1"/>
    <col min="8458" max="8702" width="10" style="74" customWidth="1"/>
    <col min="8703" max="8703" width="2.375" style="74" customWidth="1"/>
    <col min="8704" max="8704" width="26.625" style="74" customWidth="1"/>
    <col min="8705" max="8706" width="10" style="74" customWidth="1"/>
    <col min="8707" max="8707" width="10.875" style="74" customWidth="1"/>
    <col min="8708" max="8708" width="10.625" style="74" customWidth="1"/>
    <col min="8709" max="8709" width="12.5" style="74" customWidth="1"/>
    <col min="8710" max="8710" width="10.625" style="74" customWidth="1"/>
    <col min="8711" max="8711" width="11.125" style="74" customWidth="1"/>
    <col min="8712" max="8713" width="11.625" style="74" customWidth="1"/>
    <col min="8714" max="8958" width="10" style="74" customWidth="1"/>
    <col min="8959" max="8959" width="2.375" style="74" customWidth="1"/>
    <col min="8960" max="8960" width="26.625" style="74" customWidth="1"/>
    <col min="8961" max="8962" width="10" style="74" customWidth="1"/>
    <col min="8963" max="8963" width="10.875" style="74" customWidth="1"/>
    <col min="8964" max="8964" width="10.625" style="74" customWidth="1"/>
    <col min="8965" max="8965" width="12.5" style="74" customWidth="1"/>
    <col min="8966" max="8966" width="10.625" style="74" customWidth="1"/>
    <col min="8967" max="8967" width="11.125" style="74" customWidth="1"/>
    <col min="8968" max="8969" width="11.625" style="74" customWidth="1"/>
    <col min="8970" max="9214" width="10" style="74" customWidth="1"/>
    <col min="9215" max="9215" width="2.375" style="74" customWidth="1"/>
    <col min="9216" max="9216" width="26.625" style="74" customWidth="1"/>
    <col min="9217" max="9218" width="10" style="74" customWidth="1"/>
    <col min="9219" max="9219" width="10.875" style="74" customWidth="1"/>
    <col min="9220" max="9220" width="10.625" style="74" customWidth="1"/>
    <col min="9221" max="9221" width="12.5" style="74" customWidth="1"/>
    <col min="9222" max="9222" width="10.625" style="74" customWidth="1"/>
    <col min="9223" max="9223" width="11.125" style="74" customWidth="1"/>
    <col min="9224" max="9225" width="11.625" style="74" customWidth="1"/>
    <col min="9226" max="9470" width="10" style="74" customWidth="1"/>
    <col min="9471" max="9471" width="2.375" style="74" customWidth="1"/>
    <col min="9472" max="9472" width="26.625" style="74" customWidth="1"/>
    <col min="9473" max="9474" width="10" style="74" customWidth="1"/>
    <col min="9475" max="9475" width="10.875" style="74" customWidth="1"/>
    <col min="9476" max="9476" width="10.625" style="74" customWidth="1"/>
    <col min="9477" max="9477" width="12.5" style="74" customWidth="1"/>
    <col min="9478" max="9478" width="10.625" style="74" customWidth="1"/>
    <col min="9479" max="9479" width="11.125" style="74" customWidth="1"/>
    <col min="9480" max="9481" width="11.625" style="74" customWidth="1"/>
    <col min="9482" max="9726" width="10" style="74" customWidth="1"/>
    <col min="9727" max="9727" width="2.375" style="74" customWidth="1"/>
    <col min="9728" max="9728" width="26.625" style="74" customWidth="1"/>
    <col min="9729" max="9730" width="10" style="74" customWidth="1"/>
    <col min="9731" max="9731" width="10.875" style="74" customWidth="1"/>
    <col min="9732" max="9732" width="10.625" style="74" customWidth="1"/>
    <col min="9733" max="9733" width="12.5" style="74" customWidth="1"/>
    <col min="9734" max="9734" width="10.625" style="74" customWidth="1"/>
    <col min="9735" max="9735" width="11.125" style="74" customWidth="1"/>
    <col min="9736" max="9737" width="11.625" style="74" customWidth="1"/>
    <col min="9738" max="9982" width="10" style="74" customWidth="1"/>
    <col min="9983" max="9983" width="2.375" style="74" customWidth="1"/>
    <col min="9984" max="9984" width="26.625" style="74" customWidth="1"/>
    <col min="9985" max="9986" width="10" style="74" customWidth="1"/>
    <col min="9987" max="9987" width="10.875" style="74" customWidth="1"/>
    <col min="9988" max="9988" width="10.625" style="74" customWidth="1"/>
    <col min="9989" max="9989" width="12.5" style="74" customWidth="1"/>
    <col min="9990" max="9990" width="10.625" style="74" customWidth="1"/>
    <col min="9991" max="9991" width="11.125" style="74" customWidth="1"/>
    <col min="9992" max="9993" width="11.625" style="74" customWidth="1"/>
    <col min="9994" max="10238" width="10" style="74" customWidth="1"/>
    <col min="10239" max="10239" width="2.375" style="74" customWidth="1"/>
    <col min="10240" max="10240" width="26.625" style="74" customWidth="1"/>
    <col min="10241" max="10242" width="10" style="74" customWidth="1"/>
    <col min="10243" max="10243" width="10.875" style="74" customWidth="1"/>
    <col min="10244" max="10244" width="10.625" style="74" customWidth="1"/>
    <col min="10245" max="10245" width="12.5" style="74" customWidth="1"/>
    <col min="10246" max="10246" width="10.625" style="74" customWidth="1"/>
    <col min="10247" max="10247" width="11.125" style="74" customWidth="1"/>
    <col min="10248" max="10249" width="11.625" style="74" customWidth="1"/>
    <col min="10250" max="10494" width="10" style="74" customWidth="1"/>
    <col min="10495" max="10495" width="2.375" style="74" customWidth="1"/>
    <col min="10496" max="10496" width="26.625" style="74" customWidth="1"/>
    <col min="10497" max="10498" width="10" style="74" customWidth="1"/>
    <col min="10499" max="10499" width="10.875" style="74" customWidth="1"/>
    <col min="10500" max="10500" width="10.625" style="74" customWidth="1"/>
    <col min="10501" max="10501" width="12.5" style="74" customWidth="1"/>
    <col min="10502" max="10502" width="10.625" style="74" customWidth="1"/>
    <col min="10503" max="10503" width="11.125" style="74" customWidth="1"/>
    <col min="10504" max="10505" width="11.625" style="74" customWidth="1"/>
    <col min="10506" max="10750" width="10" style="74" customWidth="1"/>
    <col min="10751" max="10751" width="2.375" style="74" customWidth="1"/>
    <col min="10752" max="10752" width="26.625" style="74" customWidth="1"/>
    <col min="10753" max="10754" width="10" style="74" customWidth="1"/>
    <col min="10755" max="10755" width="10.875" style="74" customWidth="1"/>
    <col min="10756" max="10756" width="10.625" style="74" customWidth="1"/>
    <col min="10757" max="10757" width="12.5" style="74" customWidth="1"/>
    <col min="10758" max="10758" width="10.625" style="74" customWidth="1"/>
    <col min="10759" max="10759" width="11.125" style="74" customWidth="1"/>
    <col min="10760" max="10761" width="11.625" style="74" customWidth="1"/>
    <col min="10762" max="11006" width="10" style="74" customWidth="1"/>
    <col min="11007" max="11007" width="2.375" style="74" customWidth="1"/>
    <col min="11008" max="11008" width="26.625" style="74" customWidth="1"/>
    <col min="11009" max="11010" width="10" style="74" customWidth="1"/>
    <col min="11011" max="11011" width="10.875" style="74" customWidth="1"/>
    <col min="11012" max="11012" width="10.625" style="74" customWidth="1"/>
    <col min="11013" max="11013" width="12.5" style="74" customWidth="1"/>
    <col min="11014" max="11014" width="10.625" style="74" customWidth="1"/>
    <col min="11015" max="11015" width="11.125" style="74" customWidth="1"/>
    <col min="11016" max="11017" width="11.625" style="74" customWidth="1"/>
    <col min="11018" max="11262" width="10" style="74" customWidth="1"/>
    <col min="11263" max="11263" width="2.375" style="74" customWidth="1"/>
    <col min="11264" max="11264" width="26.625" style="74" customWidth="1"/>
    <col min="11265" max="11266" width="10" style="74" customWidth="1"/>
    <col min="11267" max="11267" width="10.875" style="74" customWidth="1"/>
    <col min="11268" max="11268" width="10.625" style="74" customWidth="1"/>
    <col min="11269" max="11269" width="12.5" style="74" customWidth="1"/>
    <col min="11270" max="11270" width="10.625" style="74" customWidth="1"/>
    <col min="11271" max="11271" width="11.125" style="74" customWidth="1"/>
    <col min="11272" max="11273" width="11.625" style="74" customWidth="1"/>
    <col min="11274" max="11518" width="10" style="74" customWidth="1"/>
    <col min="11519" max="11519" width="2.375" style="74" customWidth="1"/>
    <col min="11520" max="11520" width="26.625" style="74" customWidth="1"/>
    <col min="11521" max="11522" width="10" style="74" customWidth="1"/>
    <col min="11523" max="11523" width="10.875" style="74" customWidth="1"/>
    <col min="11524" max="11524" width="10.625" style="74" customWidth="1"/>
    <col min="11525" max="11525" width="12.5" style="74" customWidth="1"/>
    <col min="11526" max="11526" width="10.625" style="74" customWidth="1"/>
    <col min="11527" max="11527" width="11.125" style="74" customWidth="1"/>
    <col min="11528" max="11529" width="11.625" style="74" customWidth="1"/>
    <col min="11530" max="11774" width="10" style="74" customWidth="1"/>
    <col min="11775" max="11775" width="2.375" style="74" customWidth="1"/>
    <col min="11776" max="11776" width="26.625" style="74" customWidth="1"/>
    <col min="11777" max="11778" width="10" style="74" customWidth="1"/>
    <col min="11779" max="11779" width="10.875" style="74" customWidth="1"/>
    <col min="11780" max="11780" width="10.625" style="74" customWidth="1"/>
    <col min="11781" max="11781" width="12.5" style="74" customWidth="1"/>
    <col min="11782" max="11782" width="10.625" style="74" customWidth="1"/>
    <col min="11783" max="11783" width="11.125" style="74" customWidth="1"/>
    <col min="11784" max="11785" width="11.625" style="74" customWidth="1"/>
    <col min="11786" max="12030" width="10" style="74" customWidth="1"/>
    <col min="12031" max="12031" width="2.375" style="74" customWidth="1"/>
    <col min="12032" max="12032" width="26.625" style="74" customWidth="1"/>
    <col min="12033" max="12034" width="10" style="74" customWidth="1"/>
    <col min="12035" max="12035" width="10.875" style="74" customWidth="1"/>
    <col min="12036" max="12036" width="10.625" style="74" customWidth="1"/>
    <col min="12037" max="12037" width="12.5" style="74" customWidth="1"/>
    <col min="12038" max="12038" width="10.625" style="74" customWidth="1"/>
    <col min="12039" max="12039" width="11.125" style="74" customWidth="1"/>
    <col min="12040" max="12041" width="11.625" style="74" customWidth="1"/>
    <col min="12042" max="12286" width="10" style="74" customWidth="1"/>
    <col min="12287" max="12287" width="2.375" style="74" customWidth="1"/>
    <col min="12288" max="12288" width="26.625" style="74" customWidth="1"/>
    <col min="12289" max="12290" width="10" style="74" customWidth="1"/>
    <col min="12291" max="12291" width="10.875" style="74" customWidth="1"/>
    <col min="12292" max="12292" width="10.625" style="74" customWidth="1"/>
    <col min="12293" max="12293" width="12.5" style="74" customWidth="1"/>
    <col min="12294" max="12294" width="10.625" style="74" customWidth="1"/>
    <col min="12295" max="12295" width="11.125" style="74" customWidth="1"/>
    <col min="12296" max="12297" width="11.625" style="74" customWidth="1"/>
    <col min="12298" max="12542" width="10" style="74" customWidth="1"/>
    <col min="12543" max="12543" width="2.375" style="74" customWidth="1"/>
    <col min="12544" max="12544" width="26.625" style="74" customWidth="1"/>
    <col min="12545" max="12546" width="10" style="74" customWidth="1"/>
    <col min="12547" max="12547" width="10.875" style="74" customWidth="1"/>
    <col min="12548" max="12548" width="10.625" style="74" customWidth="1"/>
    <col min="12549" max="12549" width="12.5" style="74" customWidth="1"/>
    <col min="12550" max="12550" width="10.625" style="74" customWidth="1"/>
    <col min="12551" max="12551" width="11.125" style="74" customWidth="1"/>
    <col min="12552" max="12553" width="11.625" style="74" customWidth="1"/>
    <col min="12554" max="12798" width="10" style="74" customWidth="1"/>
    <col min="12799" max="12799" width="2.375" style="74" customWidth="1"/>
    <col min="12800" max="12800" width="26.625" style="74" customWidth="1"/>
    <col min="12801" max="12802" width="10" style="74" customWidth="1"/>
    <col min="12803" max="12803" width="10.875" style="74" customWidth="1"/>
    <col min="12804" max="12804" width="10.625" style="74" customWidth="1"/>
    <col min="12805" max="12805" width="12.5" style="74" customWidth="1"/>
    <col min="12806" max="12806" width="10.625" style="74" customWidth="1"/>
    <col min="12807" max="12807" width="11.125" style="74" customWidth="1"/>
    <col min="12808" max="12809" width="11.625" style="74" customWidth="1"/>
    <col min="12810" max="13054" width="10" style="74" customWidth="1"/>
    <col min="13055" max="13055" width="2.375" style="74" customWidth="1"/>
    <col min="13056" max="13056" width="26.625" style="74" customWidth="1"/>
    <col min="13057" max="13058" width="10" style="74" customWidth="1"/>
    <col min="13059" max="13059" width="10.875" style="74" customWidth="1"/>
    <col min="13060" max="13060" width="10.625" style="74" customWidth="1"/>
    <col min="13061" max="13061" width="12.5" style="74" customWidth="1"/>
    <col min="13062" max="13062" width="10.625" style="74" customWidth="1"/>
    <col min="13063" max="13063" width="11.125" style="74" customWidth="1"/>
    <col min="13064" max="13065" width="11.625" style="74" customWidth="1"/>
    <col min="13066" max="13310" width="10" style="74" customWidth="1"/>
    <col min="13311" max="13311" width="2.375" style="74" customWidth="1"/>
    <col min="13312" max="13312" width="26.625" style="74" customWidth="1"/>
    <col min="13313" max="13314" width="10" style="74" customWidth="1"/>
    <col min="13315" max="13315" width="10.875" style="74" customWidth="1"/>
    <col min="13316" max="13316" width="10.625" style="74" customWidth="1"/>
    <col min="13317" max="13317" width="12.5" style="74" customWidth="1"/>
    <col min="13318" max="13318" width="10.625" style="74" customWidth="1"/>
    <col min="13319" max="13319" width="11.125" style="74" customWidth="1"/>
    <col min="13320" max="13321" width="11.625" style="74" customWidth="1"/>
    <col min="13322" max="13566" width="10" style="74" customWidth="1"/>
    <col min="13567" max="13567" width="2.375" style="74" customWidth="1"/>
    <col min="13568" max="13568" width="26.625" style="74" customWidth="1"/>
    <col min="13569" max="13570" width="10" style="74" customWidth="1"/>
    <col min="13571" max="13571" width="10.875" style="74" customWidth="1"/>
    <col min="13572" max="13572" width="10.625" style="74" customWidth="1"/>
    <col min="13573" max="13573" width="12.5" style="74" customWidth="1"/>
    <col min="13574" max="13574" width="10.625" style="74" customWidth="1"/>
    <col min="13575" max="13575" width="11.125" style="74" customWidth="1"/>
    <col min="13576" max="13577" width="11.625" style="74" customWidth="1"/>
    <col min="13578" max="13822" width="10" style="74" customWidth="1"/>
    <col min="13823" max="13823" width="2.375" style="74" customWidth="1"/>
    <col min="13824" max="13824" width="26.625" style="74" customWidth="1"/>
    <col min="13825" max="13826" width="10" style="74" customWidth="1"/>
    <col min="13827" max="13827" width="10.875" style="74" customWidth="1"/>
    <col min="13828" max="13828" width="10.625" style="74" customWidth="1"/>
    <col min="13829" max="13829" width="12.5" style="74" customWidth="1"/>
    <col min="13830" max="13830" width="10.625" style="74" customWidth="1"/>
    <col min="13831" max="13831" width="11.125" style="74" customWidth="1"/>
    <col min="13832" max="13833" width="11.625" style="74" customWidth="1"/>
    <col min="13834" max="14078" width="10" style="74" customWidth="1"/>
    <col min="14079" max="14079" width="2.375" style="74" customWidth="1"/>
    <col min="14080" max="14080" width="26.625" style="74" customWidth="1"/>
    <col min="14081" max="14082" width="10" style="74" customWidth="1"/>
    <col min="14083" max="14083" width="10.875" style="74" customWidth="1"/>
    <col min="14084" max="14084" width="10.625" style="74" customWidth="1"/>
    <col min="14085" max="14085" width="12.5" style="74" customWidth="1"/>
    <col min="14086" max="14086" width="10.625" style="74" customWidth="1"/>
    <col min="14087" max="14087" width="11.125" style="74" customWidth="1"/>
    <col min="14088" max="14089" width="11.625" style="74" customWidth="1"/>
    <col min="14090" max="14334" width="10" style="74" customWidth="1"/>
    <col min="14335" max="14335" width="2.375" style="74" customWidth="1"/>
    <col min="14336" max="14336" width="26.625" style="74" customWidth="1"/>
    <col min="14337" max="14338" width="10" style="74" customWidth="1"/>
    <col min="14339" max="14339" width="10.875" style="74" customWidth="1"/>
    <col min="14340" max="14340" width="10.625" style="74" customWidth="1"/>
    <col min="14341" max="14341" width="12.5" style="74" customWidth="1"/>
    <col min="14342" max="14342" width="10.625" style="74" customWidth="1"/>
    <col min="14343" max="14343" width="11.125" style="74" customWidth="1"/>
    <col min="14344" max="14345" width="11.625" style="74" customWidth="1"/>
    <col min="14346" max="14590" width="10" style="74" customWidth="1"/>
    <col min="14591" max="14591" width="2.375" style="74" customWidth="1"/>
    <col min="14592" max="14592" width="26.625" style="74" customWidth="1"/>
    <col min="14593" max="14594" width="10" style="74" customWidth="1"/>
    <col min="14595" max="14595" width="10.875" style="74" customWidth="1"/>
    <col min="14596" max="14596" width="10.625" style="74" customWidth="1"/>
    <col min="14597" max="14597" width="12.5" style="74" customWidth="1"/>
    <col min="14598" max="14598" width="10.625" style="74" customWidth="1"/>
    <col min="14599" max="14599" width="11.125" style="74" customWidth="1"/>
    <col min="14600" max="14601" width="11.625" style="74" customWidth="1"/>
    <col min="14602" max="14846" width="10" style="74" customWidth="1"/>
    <col min="14847" max="14847" width="2.375" style="74" customWidth="1"/>
    <col min="14848" max="14848" width="26.625" style="74" customWidth="1"/>
    <col min="14849" max="14850" width="10" style="74" customWidth="1"/>
    <col min="14851" max="14851" width="10.875" style="74" customWidth="1"/>
    <col min="14852" max="14852" width="10.625" style="74" customWidth="1"/>
    <col min="14853" max="14853" width="12.5" style="74" customWidth="1"/>
    <col min="14854" max="14854" width="10.625" style="74" customWidth="1"/>
    <col min="14855" max="14855" width="11.125" style="74" customWidth="1"/>
    <col min="14856" max="14857" width="11.625" style="74" customWidth="1"/>
    <col min="14858" max="15102" width="10" style="74" customWidth="1"/>
    <col min="15103" max="15103" width="2.375" style="74" customWidth="1"/>
    <col min="15104" max="15104" width="26.625" style="74" customWidth="1"/>
    <col min="15105" max="15106" width="10" style="74" customWidth="1"/>
    <col min="15107" max="15107" width="10.875" style="74" customWidth="1"/>
    <col min="15108" max="15108" width="10.625" style="74" customWidth="1"/>
    <col min="15109" max="15109" width="12.5" style="74" customWidth="1"/>
    <col min="15110" max="15110" width="10.625" style="74" customWidth="1"/>
    <col min="15111" max="15111" width="11.125" style="74" customWidth="1"/>
    <col min="15112" max="15113" width="11.625" style="74" customWidth="1"/>
    <col min="15114" max="15358" width="10" style="74" customWidth="1"/>
    <col min="15359" max="15359" width="2.375" style="74" customWidth="1"/>
    <col min="15360" max="15360" width="26.625" style="74" customWidth="1"/>
    <col min="15361" max="15362" width="10" style="74" customWidth="1"/>
    <col min="15363" max="15363" width="10.875" style="74" customWidth="1"/>
    <col min="15364" max="15364" width="10.625" style="74" customWidth="1"/>
    <col min="15365" max="15365" width="12.5" style="74" customWidth="1"/>
    <col min="15366" max="15366" width="10.625" style="74" customWidth="1"/>
    <col min="15367" max="15367" width="11.125" style="74" customWidth="1"/>
    <col min="15368" max="15369" width="11.625" style="74" customWidth="1"/>
    <col min="15370" max="15614" width="10" style="74" customWidth="1"/>
    <col min="15615" max="15615" width="2.375" style="74" customWidth="1"/>
    <col min="15616" max="15616" width="26.625" style="74" customWidth="1"/>
    <col min="15617" max="15618" width="10" style="74" customWidth="1"/>
    <col min="15619" max="15619" width="10.875" style="74" customWidth="1"/>
    <col min="15620" max="15620" width="10.625" style="74" customWidth="1"/>
    <col min="15621" max="15621" width="12.5" style="74" customWidth="1"/>
    <col min="15622" max="15622" width="10.625" style="74" customWidth="1"/>
    <col min="15623" max="15623" width="11.125" style="74" customWidth="1"/>
    <col min="15624" max="15625" width="11.625" style="74" customWidth="1"/>
    <col min="15626" max="15870" width="10" style="74" customWidth="1"/>
    <col min="15871" max="15871" width="2.375" style="74" customWidth="1"/>
    <col min="15872" max="15872" width="26.625" style="74" customWidth="1"/>
    <col min="15873" max="15874" width="10" style="74" customWidth="1"/>
    <col min="15875" max="15875" width="10.875" style="74" customWidth="1"/>
    <col min="15876" max="15876" width="10.625" style="74" customWidth="1"/>
    <col min="15877" max="15877" width="12.5" style="74" customWidth="1"/>
    <col min="15878" max="15878" width="10.625" style="74" customWidth="1"/>
    <col min="15879" max="15879" width="11.125" style="74" customWidth="1"/>
    <col min="15880" max="15881" width="11.625" style="74" customWidth="1"/>
    <col min="15882" max="16126" width="10" style="74" customWidth="1"/>
    <col min="16127" max="16127" width="2.375" style="74" customWidth="1"/>
    <col min="16128" max="16128" width="26.625" style="74" customWidth="1"/>
    <col min="16129" max="16130" width="10" style="74" customWidth="1"/>
    <col min="16131" max="16131" width="10.875" style="74" customWidth="1"/>
    <col min="16132" max="16132" width="10.625" style="74" customWidth="1"/>
    <col min="16133" max="16133" width="12.5" style="74" customWidth="1"/>
    <col min="16134" max="16134" width="10.625" style="74" customWidth="1"/>
    <col min="16135" max="16135" width="11.125" style="74" customWidth="1"/>
    <col min="16136" max="16137" width="11.625" style="74" customWidth="1"/>
    <col min="16138" max="16384" width="10" style="74" customWidth="1"/>
  </cols>
  <sheetData>
    <row r="1" spans="1:13" s="120" customFormat="1" ht="15.75" x14ac:dyDescent="0.25">
      <c r="A1" s="1" t="s">
        <v>658</v>
      </c>
      <c r="B1" s="131"/>
      <c r="C1" s="131"/>
      <c r="D1" s="131"/>
      <c r="E1" s="131"/>
      <c r="F1" s="131"/>
      <c r="H1" s="131"/>
      <c r="I1" s="131"/>
      <c r="J1" s="131"/>
      <c r="K1" s="131"/>
    </row>
    <row r="2" spans="1:13" s="120" customFormat="1" ht="15" x14ac:dyDescent="0.2">
      <c r="A2" s="313">
        <v>14</v>
      </c>
      <c r="B2" s="575" t="s">
        <v>1</v>
      </c>
      <c r="C2" s="5"/>
      <c r="D2" s="131"/>
      <c r="E2" s="131"/>
      <c r="F2" s="131"/>
      <c r="G2" s="131"/>
      <c r="H2" s="131"/>
      <c r="I2" s="131"/>
      <c r="J2" s="131"/>
      <c r="K2" s="131"/>
    </row>
    <row r="3" spans="1:13" s="120" customFormat="1" ht="15" x14ac:dyDescent="0.2">
      <c r="A3" s="130" t="s">
        <v>414</v>
      </c>
      <c r="B3" s="131"/>
      <c r="C3" s="131"/>
      <c r="D3" s="131"/>
      <c r="E3" s="131"/>
      <c r="F3" s="131"/>
      <c r="G3" s="131"/>
      <c r="H3" s="131"/>
      <c r="I3" s="131"/>
      <c r="J3" s="131"/>
      <c r="K3" s="131"/>
    </row>
    <row r="4" spans="1:13" s="315" customFormat="1" ht="12.75" customHeight="1" x14ac:dyDescent="0.2">
      <c r="A4" s="7" t="s">
        <v>566</v>
      </c>
      <c r="B4" s="314"/>
      <c r="C4" s="314"/>
      <c r="D4" s="314"/>
      <c r="E4" s="314"/>
      <c r="F4" s="314"/>
      <c r="G4" s="314"/>
      <c r="H4" s="314"/>
      <c r="I4" s="314"/>
      <c r="J4" s="314"/>
      <c r="K4" s="314"/>
    </row>
    <row r="5" spans="1:13" s="315" customFormat="1" ht="12.75" customHeight="1" x14ac:dyDescent="0.2">
      <c r="A5" s="131" t="s">
        <v>559</v>
      </c>
      <c r="B5" s="142"/>
      <c r="C5" s="142"/>
      <c r="E5" s="408"/>
      <c r="F5" s="111" t="s">
        <v>6040</v>
      </c>
      <c r="G5" s="651" t="s">
        <v>2758</v>
      </c>
      <c r="H5" s="314"/>
      <c r="I5" s="314"/>
      <c r="J5" s="314"/>
      <c r="K5" s="314"/>
    </row>
    <row r="6" spans="1:13" s="315" customFormat="1" ht="12.75" customHeight="1" x14ac:dyDescent="0.2">
      <c r="A6" s="131"/>
      <c r="B6" s="314"/>
      <c r="C6" s="314"/>
      <c r="D6" s="314"/>
      <c r="E6" s="314"/>
      <c r="F6" s="111"/>
      <c r="G6" s="314"/>
      <c r="H6" s="314"/>
      <c r="I6" s="314"/>
      <c r="J6" s="314"/>
      <c r="K6" s="314"/>
    </row>
    <row r="7" spans="1:13" ht="12.75" customHeight="1" x14ac:dyDescent="0.2">
      <c r="A7" s="316" t="s">
        <v>229</v>
      </c>
      <c r="B7" s="314"/>
      <c r="C7" s="314"/>
      <c r="D7" s="314"/>
      <c r="E7" s="314"/>
      <c r="F7" s="314"/>
      <c r="G7" s="314"/>
      <c r="H7" s="314"/>
      <c r="I7" s="314"/>
      <c r="J7" s="314"/>
      <c r="K7" s="314"/>
    </row>
    <row r="8" spans="1:13" s="2" customFormat="1" x14ac:dyDescent="0.2">
      <c r="A8" s="131" t="s">
        <v>391</v>
      </c>
      <c r="B8" s="131"/>
      <c r="C8" s="131"/>
      <c r="D8" s="131"/>
      <c r="E8" s="131"/>
      <c r="F8" s="131"/>
      <c r="G8" s="131"/>
      <c r="H8" s="131"/>
      <c r="I8" s="131"/>
      <c r="J8" s="131"/>
      <c r="K8" s="131"/>
    </row>
    <row r="9" spans="1:13" ht="18" customHeight="1" x14ac:dyDescent="0.2">
      <c r="A9" s="317"/>
      <c r="B9" s="317"/>
      <c r="C9" s="317"/>
      <c r="D9" s="315"/>
      <c r="F9" s="1032"/>
      <c r="G9" s="1032"/>
      <c r="H9" s="314"/>
      <c r="I9" s="314"/>
      <c r="J9" s="314"/>
      <c r="K9" s="314"/>
    </row>
    <row r="10" spans="1:13" ht="45.6" customHeight="1" x14ac:dyDescent="0.2">
      <c r="A10" s="143"/>
      <c r="B10" s="143"/>
      <c r="C10" s="136" t="s">
        <v>5</v>
      </c>
      <c r="D10" s="136" t="s">
        <v>392</v>
      </c>
      <c r="E10" s="136" t="s">
        <v>13</v>
      </c>
      <c r="F10" s="136" t="s">
        <v>528</v>
      </c>
      <c r="G10" s="586" t="s">
        <v>529</v>
      </c>
      <c r="H10" s="314"/>
      <c r="I10" s="314"/>
      <c r="J10" s="314"/>
      <c r="K10" s="314"/>
    </row>
    <row r="11" spans="1:13" ht="12.75" customHeight="1" x14ac:dyDescent="0.2">
      <c r="A11" s="143"/>
      <c r="B11" s="143" t="s">
        <v>393</v>
      </c>
      <c r="C11" s="168"/>
      <c r="D11" s="650" t="s">
        <v>2759</v>
      </c>
      <c r="E11" s="168"/>
      <c r="F11" s="651" t="s">
        <v>2761</v>
      </c>
      <c r="G11" s="592"/>
      <c r="H11" s="68" t="s">
        <v>51</v>
      </c>
      <c r="I11" s="314"/>
      <c r="J11" s="314"/>
      <c r="K11" s="314"/>
    </row>
    <row r="12" spans="1:13" ht="34.5" customHeight="1" x14ac:dyDescent="0.2">
      <c r="A12" s="143"/>
      <c r="B12" s="318" t="s">
        <v>394</v>
      </c>
      <c r="C12" s="168"/>
      <c r="D12" s="652" t="s">
        <v>2760</v>
      </c>
      <c r="E12" s="168"/>
      <c r="F12" s="651" t="s">
        <v>2762</v>
      </c>
      <c r="G12" s="651" t="s">
        <v>2763</v>
      </c>
      <c r="H12" s="68" t="s">
        <v>55</v>
      </c>
      <c r="I12" s="314"/>
      <c r="J12" s="314"/>
      <c r="K12" s="314"/>
    </row>
    <row r="13" spans="1:13" ht="6" customHeight="1" x14ac:dyDescent="0.2">
      <c r="A13" s="314"/>
      <c r="B13" s="319"/>
      <c r="C13" s="319"/>
      <c r="D13" s="314"/>
      <c r="E13" s="314"/>
      <c r="F13" s="314"/>
      <c r="G13" s="314"/>
      <c r="H13" s="314"/>
      <c r="I13" s="314"/>
      <c r="J13" s="314"/>
      <c r="K13" s="314"/>
    </row>
    <row r="14" spans="1:13" ht="12.75" customHeight="1" x14ac:dyDescent="0.2">
      <c r="A14" s="314"/>
      <c r="B14" s="319"/>
      <c r="C14" s="319"/>
      <c r="D14" s="314"/>
      <c r="E14" s="314"/>
      <c r="F14" s="314"/>
      <c r="G14" s="314"/>
      <c r="H14" s="314"/>
      <c r="I14" s="314"/>
      <c r="J14" s="314"/>
      <c r="K14" s="314"/>
    </row>
    <row r="15" spans="1:13" ht="12.75" customHeight="1" x14ac:dyDescent="0.2">
      <c r="A15" s="10"/>
      <c r="B15" s="320"/>
      <c r="C15" s="320"/>
      <c r="D15" s="1018" t="s">
        <v>2</v>
      </c>
      <c r="E15" s="1020"/>
      <c r="F15" s="1018" t="s">
        <v>3</v>
      </c>
      <c r="G15" s="1019"/>
      <c r="H15" s="1020"/>
      <c r="I15" s="1034" t="s">
        <v>4</v>
      </c>
      <c r="J15" s="1035"/>
    </row>
    <row r="16" spans="1:13" s="36" customFormat="1" ht="53.25" customHeight="1" x14ac:dyDescent="0.2">
      <c r="A16" s="59" t="s">
        <v>395</v>
      </c>
      <c r="B16" s="321"/>
      <c r="C16" s="136" t="s">
        <v>5</v>
      </c>
      <c r="D16" s="12" t="s">
        <v>7</v>
      </c>
      <c r="E16" s="129" t="s">
        <v>8</v>
      </c>
      <c r="F16" s="322" t="s">
        <v>9</v>
      </c>
      <c r="G16" s="12" t="s">
        <v>10</v>
      </c>
      <c r="H16" s="322" t="s">
        <v>11</v>
      </c>
      <c r="I16" s="12" t="s">
        <v>12</v>
      </c>
      <c r="J16" s="12" t="s">
        <v>13</v>
      </c>
      <c r="K16" s="347"/>
      <c r="M16" s="407"/>
    </row>
    <row r="17" spans="1:13" s="36" customFormat="1" x14ac:dyDescent="0.2">
      <c r="B17" s="323"/>
      <c r="C17" s="1044"/>
      <c r="D17" s="1044"/>
      <c r="E17" s="1044"/>
      <c r="F17" s="1044"/>
      <c r="G17" s="17"/>
      <c r="H17" s="17"/>
      <c r="I17" s="17"/>
      <c r="J17" s="17"/>
      <c r="K17" s="348"/>
      <c r="L17" s="114"/>
      <c r="M17" s="114"/>
    </row>
    <row r="18" spans="1:13" s="36" customFormat="1" x14ac:dyDescent="0.2">
      <c r="B18" s="323"/>
      <c r="C18" s="292" t="s">
        <v>14</v>
      </c>
      <c r="D18" s="17"/>
      <c r="E18" s="17" t="s">
        <v>15</v>
      </c>
      <c r="F18" s="17" t="s">
        <v>16</v>
      </c>
      <c r="G18" s="17" t="s">
        <v>17</v>
      </c>
      <c r="H18" s="17" t="s">
        <v>18</v>
      </c>
      <c r="I18" s="17" t="s">
        <v>19</v>
      </c>
      <c r="J18" s="17" t="s">
        <v>20</v>
      </c>
      <c r="K18" s="348"/>
      <c r="L18" s="114"/>
      <c r="M18" s="114"/>
    </row>
    <row r="19" spans="1:13" s="36" customFormat="1" x14ac:dyDescent="0.2">
      <c r="A19" s="120" t="s">
        <v>705</v>
      </c>
      <c r="B19" s="323"/>
      <c r="C19" s="292"/>
      <c r="D19" s="17"/>
      <c r="E19" s="17"/>
      <c r="F19" s="17"/>
      <c r="G19" s="17"/>
      <c r="H19" s="17"/>
      <c r="I19" s="17"/>
      <c r="J19" s="17"/>
      <c r="K19" s="348"/>
      <c r="L19" s="114"/>
      <c r="M19" s="143"/>
    </row>
    <row r="20" spans="1:13" s="36" customFormat="1" ht="15.75" x14ac:dyDescent="0.25">
      <c r="A20" s="324" t="s">
        <v>112</v>
      </c>
      <c r="B20" s="121"/>
      <c r="C20" s="325"/>
      <c r="D20" s="326"/>
      <c r="E20" s="326"/>
      <c r="F20" s="881" t="s">
        <v>8629</v>
      </c>
      <c r="G20" s="881" t="s">
        <v>8629</v>
      </c>
      <c r="H20" s="326"/>
      <c r="I20" s="326"/>
      <c r="J20" s="326"/>
      <c r="K20" s="348"/>
      <c r="L20" s="114"/>
      <c r="M20" s="114"/>
    </row>
    <row r="21" spans="1:13" s="36" customFormat="1" x14ac:dyDescent="0.2">
      <c r="A21" s="143"/>
      <c r="B21" s="143" t="s">
        <v>695</v>
      </c>
      <c r="C21" s="841" t="s">
        <v>8159</v>
      </c>
      <c r="D21" s="650" t="s">
        <v>2764</v>
      </c>
      <c r="E21" s="650" t="s">
        <v>2769</v>
      </c>
      <c r="F21" s="650" t="s">
        <v>2774</v>
      </c>
      <c r="G21" s="650" t="s">
        <v>2778</v>
      </c>
      <c r="H21" s="650" t="s">
        <v>2782</v>
      </c>
      <c r="I21" s="657" t="s">
        <v>2787</v>
      </c>
      <c r="J21" s="657" t="s">
        <v>2792</v>
      </c>
      <c r="K21" s="351"/>
      <c r="L21" s="114"/>
      <c r="M21" s="114"/>
    </row>
    <row r="22" spans="1:13" s="36" customFormat="1" x14ac:dyDescent="0.2">
      <c r="A22" s="143"/>
      <c r="B22" s="143" t="s">
        <v>696</v>
      </c>
      <c r="C22" s="841" t="s">
        <v>8160</v>
      </c>
      <c r="D22" s="650" t="s">
        <v>2765</v>
      </c>
      <c r="E22" s="650" t="s">
        <v>2770</v>
      </c>
      <c r="F22" s="650" t="s">
        <v>2775</v>
      </c>
      <c r="G22" s="650" t="s">
        <v>2779</v>
      </c>
      <c r="H22" s="650" t="s">
        <v>2783</v>
      </c>
      <c r="I22" s="657" t="s">
        <v>2788</v>
      </c>
      <c r="J22" s="657" t="s">
        <v>2793</v>
      </c>
      <c r="K22" s="351"/>
      <c r="L22" s="114"/>
      <c r="M22" s="114"/>
    </row>
    <row r="23" spans="1:13" s="36" customFormat="1" x14ac:dyDescent="0.2">
      <c r="A23" s="143"/>
      <c r="B23" s="143" t="s">
        <v>526</v>
      </c>
      <c r="C23" s="841" t="s">
        <v>8161</v>
      </c>
      <c r="D23" s="650" t="s">
        <v>2766</v>
      </c>
      <c r="E23" s="650" t="s">
        <v>2771</v>
      </c>
      <c r="F23" s="650" t="s">
        <v>2776</v>
      </c>
      <c r="G23" s="650" t="s">
        <v>2780</v>
      </c>
      <c r="H23" s="650" t="s">
        <v>2784</v>
      </c>
      <c r="I23" s="657" t="s">
        <v>2789</v>
      </c>
      <c r="J23" s="657" t="s">
        <v>2794</v>
      </c>
      <c r="K23" s="351"/>
      <c r="L23" s="114"/>
      <c r="M23" s="114"/>
    </row>
    <row r="24" spans="1:13" s="36" customFormat="1" ht="12.95" customHeight="1" x14ac:dyDescent="0.2">
      <c r="A24" s="143"/>
      <c r="B24" s="143" t="s">
        <v>697</v>
      </c>
      <c r="C24" s="353" t="s">
        <v>527</v>
      </c>
      <c r="D24" s="650" t="s">
        <v>2767</v>
      </c>
      <c r="E24" s="650" t="s">
        <v>2772</v>
      </c>
      <c r="F24" s="650" t="s">
        <v>2777</v>
      </c>
      <c r="G24" s="650" t="s">
        <v>2781</v>
      </c>
      <c r="H24" s="650" t="s">
        <v>2785</v>
      </c>
      <c r="I24" s="657" t="s">
        <v>2790</v>
      </c>
      <c r="J24" s="411"/>
      <c r="K24" s="350"/>
      <c r="L24" s="114"/>
      <c r="M24" s="114"/>
    </row>
    <row r="25" spans="1:13" s="36" customFormat="1" ht="12.95" customHeight="1" x14ac:dyDescent="0.2">
      <c r="A25" s="143"/>
      <c r="B25" s="143" t="s">
        <v>397</v>
      </c>
      <c r="C25" s="105"/>
      <c r="D25" s="657" t="s">
        <v>2768</v>
      </c>
      <c r="E25" s="657" t="s">
        <v>2773</v>
      </c>
      <c r="F25" s="168"/>
      <c r="G25" s="168"/>
      <c r="H25" s="657" t="s">
        <v>2786</v>
      </c>
      <c r="I25" s="657" t="s">
        <v>2791</v>
      </c>
      <c r="J25" s="657" t="s">
        <v>2795</v>
      </c>
      <c r="K25" s="352"/>
      <c r="L25" s="114"/>
      <c r="M25" s="114"/>
    </row>
    <row r="26" spans="1:13" s="36" customFormat="1" ht="15.75" x14ac:dyDescent="0.25">
      <c r="A26" s="142" t="s">
        <v>113</v>
      </c>
      <c r="B26" s="314"/>
      <c r="C26" s="105"/>
      <c r="D26" s="327"/>
      <c r="E26" s="327"/>
      <c r="F26" s="881" t="s">
        <v>8629</v>
      </c>
      <c r="G26" s="881" t="s">
        <v>8629</v>
      </c>
      <c r="H26" s="327"/>
      <c r="I26" s="327"/>
      <c r="J26" s="327"/>
      <c r="K26" s="351"/>
      <c r="L26" s="114"/>
      <c r="M26" s="114"/>
    </row>
    <row r="27" spans="1:13" s="36" customFormat="1" x14ac:dyDescent="0.2">
      <c r="A27" s="143"/>
      <c r="B27" s="143" t="s">
        <v>695</v>
      </c>
      <c r="C27" s="841" t="s">
        <v>8159</v>
      </c>
      <c r="D27" s="650" t="s">
        <v>2796</v>
      </c>
      <c r="E27" s="650" t="s">
        <v>2803</v>
      </c>
      <c r="F27" s="650" t="s">
        <v>2810</v>
      </c>
      <c r="G27" s="650" t="s">
        <v>2815</v>
      </c>
      <c r="H27" s="650" t="s">
        <v>2820</v>
      </c>
      <c r="I27" s="657" t="s">
        <v>2827</v>
      </c>
      <c r="J27" s="657" t="s">
        <v>2834</v>
      </c>
      <c r="K27" s="351"/>
      <c r="L27" s="114"/>
      <c r="M27" s="114"/>
    </row>
    <row r="28" spans="1:13" s="36" customFormat="1" x14ac:dyDescent="0.2">
      <c r="A28" s="143"/>
      <c r="B28" s="143" t="s">
        <v>696</v>
      </c>
      <c r="C28" s="841" t="s">
        <v>8160</v>
      </c>
      <c r="D28" s="650" t="s">
        <v>2797</v>
      </c>
      <c r="E28" s="650" t="s">
        <v>2804</v>
      </c>
      <c r="F28" s="650" t="s">
        <v>2811</v>
      </c>
      <c r="G28" s="650" t="s">
        <v>2816</v>
      </c>
      <c r="H28" s="650" t="s">
        <v>2821</v>
      </c>
      <c r="I28" s="657" t="s">
        <v>2828</v>
      </c>
      <c r="J28" s="657" t="s">
        <v>2835</v>
      </c>
      <c r="K28" s="351"/>
      <c r="L28" s="114"/>
      <c r="M28" s="114"/>
    </row>
    <row r="29" spans="1:13" s="36" customFormat="1" x14ac:dyDescent="0.2">
      <c r="A29" s="143"/>
      <c r="B29" s="143" t="s">
        <v>526</v>
      </c>
      <c r="C29" s="841" t="s">
        <v>8161</v>
      </c>
      <c r="D29" s="650" t="s">
        <v>2798</v>
      </c>
      <c r="E29" s="650" t="s">
        <v>2805</v>
      </c>
      <c r="F29" s="650" t="s">
        <v>2812</v>
      </c>
      <c r="G29" s="650" t="s">
        <v>2817</v>
      </c>
      <c r="H29" s="650" t="s">
        <v>2822</v>
      </c>
      <c r="I29" s="657" t="s">
        <v>2829</v>
      </c>
      <c r="J29" s="657" t="s">
        <v>2836</v>
      </c>
      <c r="K29" s="351"/>
      <c r="L29" s="114"/>
      <c r="M29" s="114"/>
    </row>
    <row r="30" spans="1:13" s="36" customFormat="1" x14ac:dyDescent="0.2">
      <c r="A30" s="143"/>
      <c r="B30" s="143" t="s">
        <v>396</v>
      </c>
      <c r="C30" s="841" t="s">
        <v>8165</v>
      </c>
      <c r="D30" s="650" t="s">
        <v>2799</v>
      </c>
      <c r="E30" s="650" t="s">
        <v>2806</v>
      </c>
      <c r="F30" s="650" t="s">
        <v>2813</v>
      </c>
      <c r="G30" s="650" t="s">
        <v>2818</v>
      </c>
      <c r="H30" s="650" t="s">
        <v>2823</v>
      </c>
      <c r="I30" s="657" t="s">
        <v>2830</v>
      </c>
      <c r="J30" s="657" t="s">
        <v>2837</v>
      </c>
      <c r="K30" s="351"/>
      <c r="L30" s="114"/>
      <c r="M30" s="114"/>
    </row>
    <row r="31" spans="1:13" s="36" customFormat="1" ht="12.95" customHeight="1" x14ac:dyDescent="0.2">
      <c r="A31" s="143"/>
      <c r="B31" s="143" t="s">
        <v>698</v>
      </c>
      <c r="C31" s="353" t="s">
        <v>527</v>
      </c>
      <c r="D31" s="650" t="s">
        <v>2800</v>
      </c>
      <c r="E31" s="650" t="s">
        <v>2807</v>
      </c>
      <c r="F31" s="650" t="s">
        <v>2814</v>
      </c>
      <c r="G31" s="650" t="s">
        <v>2819</v>
      </c>
      <c r="H31" s="650" t="s">
        <v>2824</v>
      </c>
      <c r="I31" s="657" t="s">
        <v>2831</v>
      </c>
      <c r="J31" s="544"/>
      <c r="K31" s="350"/>
      <c r="L31" s="114"/>
      <c r="M31" s="114"/>
    </row>
    <row r="32" spans="1:13" s="36" customFormat="1" ht="12.95" customHeight="1" x14ac:dyDescent="0.2">
      <c r="A32" s="143"/>
      <c r="B32" s="143" t="s">
        <v>398</v>
      </c>
      <c r="C32" s="105"/>
      <c r="D32" s="657" t="s">
        <v>2801</v>
      </c>
      <c r="E32" s="657" t="s">
        <v>2808</v>
      </c>
      <c r="F32" s="168"/>
      <c r="G32" s="168"/>
      <c r="H32" s="657" t="s">
        <v>2825</v>
      </c>
      <c r="I32" s="657" t="s">
        <v>2832</v>
      </c>
      <c r="J32" s="657" t="s">
        <v>2838</v>
      </c>
      <c r="K32" s="352"/>
      <c r="L32" s="114"/>
      <c r="M32" s="114"/>
    </row>
    <row r="33" spans="1:13" s="36" customFormat="1" ht="24.75" customHeight="1" x14ac:dyDescent="0.2">
      <c r="A33" s="1047" t="s">
        <v>685</v>
      </c>
      <c r="B33" s="1047"/>
      <c r="C33" s="328"/>
      <c r="D33" s="657" t="s">
        <v>2802</v>
      </c>
      <c r="E33" s="657" t="s">
        <v>2809</v>
      </c>
      <c r="F33" s="168"/>
      <c r="G33" s="168"/>
      <c r="H33" s="657" t="s">
        <v>2826</v>
      </c>
      <c r="I33" s="657" t="s">
        <v>2833</v>
      </c>
      <c r="J33" s="657" t="s">
        <v>2839</v>
      </c>
      <c r="K33" s="350"/>
      <c r="L33" s="114"/>
      <c r="M33" s="114"/>
    </row>
    <row r="34" spans="1:13" s="36" customFormat="1" x14ac:dyDescent="0.2">
      <c r="B34" s="323"/>
      <c r="C34" s="292"/>
      <c r="D34" s="17"/>
      <c r="E34" s="17"/>
      <c r="F34" s="1042" t="s">
        <v>399</v>
      </c>
      <c r="G34" s="1042"/>
      <c r="H34" s="17"/>
      <c r="I34" s="17"/>
      <c r="J34" s="17"/>
      <c r="K34" s="92"/>
      <c r="L34" s="114"/>
      <c r="M34" s="114"/>
    </row>
    <row r="35" spans="1:13" s="36" customFormat="1" x14ac:dyDescent="0.2">
      <c r="B35" s="323"/>
      <c r="C35" s="292"/>
      <c r="D35" s="17"/>
      <c r="E35" s="17"/>
      <c r="F35" s="17"/>
      <c r="G35" s="17"/>
      <c r="H35" s="17"/>
      <c r="I35" s="17"/>
      <c r="J35" s="17"/>
      <c r="K35" s="92"/>
      <c r="L35" s="114"/>
      <c r="M35" s="114"/>
    </row>
    <row r="36" spans="1:13" s="36" customFormat="1" ht="11.25" x14ac:dyDescent="0.2">
      <c r="A36" s="10"/>
      <c r="B36" s="320"/>
      <c r="C36" s="320"/>
      <c r="D36" s="1043" t="s">
        <v>2</v>
      </c>
      <c r="E36" s="1017"/>
      <c r="F36" s="1043" t="s">
        <v>3</v>
      </c>
      <c r="G36" s="1016"/>
      <c r="H36" s="1017"/>
      <c r="I36" s="1043" t="s">
        <v>4</v>
      </c>
      <c r="J36" s="1043"/>
      <c r="K36" s="618"/>
      <c r="L36" s="114"/>
      <c r="M36" s="114"/>
    </row>
    <row r="37" spans="1:13" s="36" customFormat="1" ht="45.75" x14ac:dyDescent="0.2">
      <c r="B37" s="321"/>
      <c r="C37" s="612" t="s">
        <v>5</v>
      </c>
      <c r="D37" s="613" t="s">
        <v>7</v>
      </c>
      <c r="E37" s="614" t="s">
        <v>8</v>
      </c>
      <c r="F37" s="322" t="s">
        <v>9</v>
      </c>
      <c r="G37" s="613" t="s">
        <v>10</v>
      </c>
      <c r="H37" s="322" t="s">
        <v>11</v>
      </c>
      <c r="I37" s="613" t="s">
        <v>12</v>
      </c>
      <c r="J37" s="613" t="s">
        <v>13</v>
      </c>
      <c r="K37" s="347"/>
      <c r="L37" s="114"/>
      <c r="M37" s="114"/>
    </row>
    <row r="38" spans="1:13" s="36" customFormat="1" x14ac:dyDescent="0.2">
      <c r="A38" s="59"/>
      <c r="B38" s="323"/>
      <c r="C38" s="1044"/>
      <c r="D38" s="1044"/>
      <c r="E38" s="1044"/>
      <c r="F38" s="1044"/>
      <c r="G38" s="17"/>
      <c r="H38" s="17"/>
      <c r="I38" s="17"/>
      <c r="J38" s="17"/>
      <c r="K38" s="611"/>
      <c r="L38" s="114"/>
      <c r="M38" s="114"/>
    </row>
    <row r="39" spans="1:13" s="36" customFormat="1" x14ac:dyDescent="0.2">
      <c r="B39" s="323"/>
      <c r="C39" s="292" t="s">
        <v>14</v>
      </c>
      <c r="D39" s="17"/>
      <c r="E39" s="17" t="s">
        <v>15</v>
      </c>
      <c r="F39" s="17" t="s">
        <v>16</v>
      </c>
      <c r="G39" s="17" t="s">
        <v>17</v>
      </c>
      <c r="H39" s="17" t="s">
        <v>18</v>
      </c>
      <c r="I39" s="17" t="s">
        <v>19</v>
      </c>
      <c r="J39" s="17" t="s">
        <v>20</v>
      </c>
      <c r="K39" s="611"/>
      <c r="L39" s="114"/>
      <c r="M39" s="114"/>
    </row>
    <row r="40" spans="1:13" s="36" customFormat="1" x14ac:dyDescent="0.2">
      <c r="A40" s="120" t="s">
        <v>686</v>
      </c>
      <c r="B40" s="323"/>
      <c r="C40" s="292"/>
      <c r="D40" s="17"/>
      <c r="E40" s="17"/>
      <c r="F40" s="17"/>
      <c r="G40" s="17"/>
      <c r="H40" s="17"/>
      <c r="I40" s="17"/>
      <c r="J40" s="17"/>
      <c r="K40" s="611"/>
      <c r="L40" s="114"/>
      <c r="M40" s="114"/>
    </row>
    <row r="41" spans="1:13" s="36" customFormat="1" ht="15.75" x14ac:dyDescent="0.25">
      <c r="A41" s="324" t="s">
        <v>112</v>
      </c>
      <c r="B41" s="121"/>
      <c r="C41" s="325"/>
      <c r="D41" s="326"/>
      <c r="E41" s="326"/>
      <c r="F41" s="881" t="s">
        <v>8629</v>
      </c>
      <c r="G41" s="881" t="s">
        <v>8629</v>
      </c>
      <c r="H41" s="326"/>
      <c r="I41" s="326"/>
      <c r="J41" s="326"/>
      <c r="K41" s="611"/>
      <c r="L41" s="114"/>
      <c r="M41" s="114"/>
    </row>
    <row r="42" spans="1:13" s="36" customFormat="1" x14ac:dyDescent="0.2">
      <c r="A42" s="143"/>
      <c r="B42" s="143" t="s">
        <v>690</v>
      </c>
      <c r="C42" s="841" t="s">
        <v>8166</v>
      </c>
      <c r="D42" s="650" t="s">
        <v>2840</v>
      </c>
      <c r="E42" s="650" t="s">
        <v>2845</v>
      </c>
      <c r="F42" s="650" t="s">
        <v>2850</v>
      </c>
      <c r="G42" s="650" t="s">
        <v>2854</v>
      </c>
      <c r="H42" s="650" t="s">
        <v>2858</v>
      </c>
      <c r="I42" s="657" t="s">
        <v>2863</v>
      </c>
      <c r="J42" s="657" t="s">
        <v>2868</v>
      </c>
      <c r="K42" s="351"/>
      <c r="L42" s="114"/>
      <c r="M42" s="114"/>
    </row>
    <row r="43" spans="1:13" s="36" customFormat="1" x14ac:dyDescent="0.2">
      <c r="A43" s="143"/>
      <c r="B43" s="143" t="s">
        <v>691</v>
      </c>
      <c r="C43" s="841" t="s">
        <v>8161</v>
      </c>
      <c r="D43" s="650" t="s">
        <v>2841</v>
      </c>
      <c r="E43" s="650" t="s">
        <v>2846</v>
      </c>
      <c r="F43" s="650" t="s">
        <v>2851</v>
      </c>
      <c r="G43" s="650" t="s">
        <v>2855</v>
      </c>
      <c r="H43" s="650" t="s">
        <v>2859</v>
      </c>
      <c r="I43" s="657" t="s">
        <v>2864</v>
      </c>
      <c r="J43" s="657" t="s">
        <v>2869</v>
      </c>
      <c r="K43" s="351"/>
      <c r="L43" s="114"/>
      <c r="M43" s="114"/>
    </row>
    <row r="44" spans="1:13" s="36" customFormat="1" x14ac:dyDescent="0.2">
      <c r="A44" s="143"/>
      <c r="B44" s="143" t="s">
        <v>692</v>
      </c>
      <c r="C44" s="841" t="s">
        <v>8167</v>
      </c>
      <c r="D44" s="650" t="s">
        <v>2842</v>
      </c>
      <c r="E44" s="650" t="s">
        <v>2847</v>
      </c>
      <c r="F44" s="650" t="s">
        <v>2852</v>
      </c>
      <c r="G44" s="650" t="s">
        <v>2856</v>
      </c>
      <c r="H44" s="650" t="s">
        <v>2860</v>
      </c>
      <c r="I44" s="657" t="s">
        <v>2865</v>
      </c>
      <c r="J44" s="657" t="s">
        <v>2870</v>
      </c>
      <c r="K44" s="351"/>
      <c r="L44" s="114"/>
      <c r="M44" s="114"/>
    </row>
    <row r="45" spans="1:13" s="36" customFormat="1" ht="11.25" x14ac:dyDescent="0.2">
      <c r="A45" s="143"/>
      <c r="B45" s="143" t="s">
        <v>693</v>
      </c>
      <c r="C45" s="619" t="s">
        <v>527</v>
      </c>
      <c r="D45" s="650" t="s">
        <v>2843</v>
      </c>
      <c r="E45" s="650" t="s">
        <v>2848</v>
      </c>
      <c r="F45" s="650" t="s">
        <v>2853</v>
      </c>
      <c r="G45" s="650" t="s">
        <v>2857</v>
      </c>
      <c r="H45" s="650" t="s">
        <v>2861</v>
      </c>
      <c r="I45" s="657" t="s">
        <v>2866</v>
      </c>
      <c r="J45" s="556"/>
      <c r="K45" s="350"/>
      <c r="L45" s="114"/>
      <c r="M45" s="114"/>
    </row>
    <row r="46" spans="1:13" s="36" customFormat="1" ht="11.25" x14ac:dyDescent="0.2">
      <c r="A46" s="143"/>
      <c r="B46" s="143" t="s">
        <v>397</v>
      </c>
      <c r="C46" s="620"/>
      <c r="D46" s="657" t="s">
        <v>2844</v>
      </c>
      <c r="E46" s="657" t="s">
        <v>2849</v>
      </c>
      <c r="F46" s="615"/>
      <c r="G46" s="615"/>
      <c r="H46" s="657" t="s">
        <v>2862</v>
      </c>
      <c r="I46" s="657" t="s">
        <v>2867</v>
      </c>
      <c r="J46" s="657" t="s">
        <v>2871</v>
      </c>
      <c r="K46" s="352"/>
      <c r="L46" s="114"/>
      <c r="M46" s="114"/>
    </row>
    <row r="47" spans="1:13" s="36" customFormat="1" ht="15.75" x14ac:dyDescent="0.25">
      <c r="A47" s="142" t="s">
        <v>113</v>
      </c>
      <c r="B47" s="314"/>
      <c r="C47" s="620"/>
      <c r="D47" s="616"/>
      <c r="E47" s="616"/>
      <c r="F47" s="881" t="s">
        <v>8629</v>
      </c>
      <c r="G47" s="881" t="s">
        <v>8629</v>
      </c>
      <c r="H47" s="616"/>
      <c r="I47" s="616"/>
      <c r="J47" s="616"/>
      <c r="K47" s="351"/>
      <c r="L47" s="114"/>
      <c r="M47" s="114"/>
    </row>
    <row r="48" spans="1:13" s="36" customFormat="1" x14ac:dyDescent="0.2">
      <c r="A48" s="143"/>
      <c r="B48" s="143" t="s">
        <v>690</v>
      </c>
      <c r="C48" s="841" t="s">
        <v>8166</v>
      </c>
      <c r="D48" s="650" t="s">
        <v>2872</v>
      </c>
      <c r="E48" s="650" t="s">
        <v>2879</v>
      </c>
      <c r="F48" s="650" t="s">
        <v>2886</v>
      </c>
      <c r="G48" s="650" t="s">
        <v>2891</v>
      </c>
      <c r="H48" s="650" t="s">
        <v>2896</v>
      </c>
      <c r="I48" s="657" t="s">
        <v>2903</v>
      </c>
      <c r="J48" s="657" t="s">
        <v>2910</v>
      </c>
      <c r="K48" s="351"/>
      <c r="L48" s="114"/>
      <c r="M48" s="114"/>
    </row>
    <row r="49" spans="1:14" s="36" customFormat="1" x14ac:dyDescent="0.2">
      <c r="A49" s="143"/>
      <c r="B49" s="143" t="s">
        <v>691</v>
      </c>
      <c r="C49" s="841" t="s">
        <v>8161</v>
      </c>
      <c r="D49" s="650" t="s">
        <v>2873</v>
      </c>
      <c r="E49" s="650" t="s">
        <v>2880</v>
      </c>
      <c r="F49" s="650" t="s">
        <v>2887</v>
      </c>
      <c r="G49" s="650" t="s">
        <v>2892</v>
      </c>
      <c r="H49" s="650" t="s">
        <v>2897</v>
      </c>
      <c r="I49" s="657" t="s">
        <v>2904</v>
      </c>
      <c r="J49" s="657" t="s">
        <v>2911</v>
      </c>
      <c r="K49" s="351"/>
      <c r="L49" s="114"/>
      <c r="M49" s="114"/>
    </row>
    <row r="50" spans="1:14" s="36" customFormat="1" x14ac:dyDescent="0.2">
      <c r="A50" s="143"/>
      <c r="B50" s="143" t="s">
        <v>692</v>
      </c>
      <c r="C50" s="841" t="s">
        <v>8167</v>
      </c>
      <c r="D50" s="650" t="s">
        <v>2874</v>
      </c>
      <c r="E50" s="650" t="s">
        <v>2881</v>
      </c>
      <c r="F50" s="650" t="s">
        <v>2888</v>
      </c>
      <c r="G50" s="650" t="s">
        <v>2893</v>
      </c>
      <c r="H50" s="650" t="s">
        <v>2898</v>
      </c>
      <c r="I50" s="657" t="s">
        <v>2905</v>
      </c>
      <c r="J50" s="657" t="s">
        <v>2912</v>
      </c>
      <c r="K50" s="351"/>
      <c r="L50" s="114"/>
      <c r="M50" s="114"/>
    </row>
    <row r="51" spans="1:14" s="36" customFormat="1" x14ac:dyDescent="0.2">
      <c r="A51" s="143"/>
      <c r="B51" s="143" t="s">
        <v>396</v>
      </c>
      <c r="C51" s="841" t="s">
        <v>8168</v>
      </c>
      <c r="D51" s="650" t="s">
        <v>2875</v>
      </c>
      <c r="E51" s="650" t="s">
        <v>2882</v>
      </c>
      <c r="F51" s="650" t="s">
        <v>2889</v>
      </c>
      <c r="G51" s="650" t="s">
        <v>2894</v>
      </c>
      <c r="H51" s="650" t="s">
        <v>2899</v>
      </c>
      <c r="I51" s="657" t="s">
        <v>2906</v>
      </c>
      <c r="J51" s="657" t="s">
        <v>2913</v>
      </c>
      <c r="K51" s="351"/>
      <c r="L51" s="114"/>
      <c r="M51" s="844"/>
      <c r="N51" s="198"/>
    </row>
    <row r="52" spans="1:14" s="36" customFormat="1" ht="11.25" x14ac:dyDescent="0.2">
      <c r="A52" s="143"/>
      <c r="B52" s="143" t="s">
        <v>694</v>
      </c>
      <c r="C52" s="619" t="s">
        <v>527</v>
      </c>
      <c r="D52" s="650" t="s">
        <v>2876</v>
      </c>
      <c r="E52" s="650" t="s">
        <v>2883</v>
      </c>
      <c r="F52" s="650" t="s">
        <v>2890</v>
      </c>
      <c r="G52" s="650" t="s">
        <v>2895</v>
      </c>
      <c r="H52" s="650" t="s">
        <v>2900</v>
      </c>
      <c r="I52" s="657" t="s">
        <v>2907</v>
      </c>
      <c r="J52" s="556"/>
      <c r="K52" s="350"/>
      <c r="L52" s="114"/>
      <c r="M52" s="114"/>
    </row>
    <row r="53" spans="1:14" s="36" customFormat="1" ht="11.25" x14ac:dyDescent="0.2">
      <c r="A53" s="143"/>
      <c r="B53" s="143" t="s">
        <v>398</v>
      </c>
      <c r="C53" s="105"/>
      <c r="D53" s="657" t="s">
        <v>2877</v>
      </c>
      <c r="E53" s="657" t="s">
        <v>2884</v>
      </c>
      <c r="F53" s="615"/>
      <c r="G53" s="615"/>
      <c r="H53" s="657" t="s">
        <v>2901</v>
      </c>
      <c r="I53" s="657" t="s">
        <v>2908</v>
      </c>
      <c r="J53" s="657" t="s">
        <v>2914</v>
      </c>
      <c r="K53" s="352"/>
      <c r="L53" s="114"/>
      <c r="M53" s="114"/>
    </row>
    <row r="54" spans="1:14" s="36" customFormat="1" ht="15.75" x14ac:dyDescent="0.25">
      <c r="A54" s="1045" t="s">
        <v>687</v>
      </c>
      <c r="B54" s="1046"/>
      <c r="C54" s="328"/>
      <c r="D54" s="657" t="s">
        <v>2878</v>
      </c>
      <c r="E54" s="657" t="s">
        <v>2885</v>
      </c>
      <c r="F54" s="615"/>
      <c r="G54" s="615"/>
      <c r="H54" s="657" t="s">
        <v>2902</v>
      </c>
      <c r="I54" s="657" t="s">
        <v>2909</v>
      </c>
      <c r="J54" s="657" t="s">
        <v>2915</v>
      </c>
      <c r="K54" s="350"/>
      <c r="L54" s="114"/>
      <c r="M54" s="114"/>
    </row>
    <row r="55" spans="1:14" s="36" customFormat="1" x14ac:dyDescent="0.2">
      <c r="B55" s="323"/>
      <c r="C55" s="292"/>
      <c r="D55" s="17"/>
      <c r="E55" s="17"/>
      <c r="F55" s="1042"/>
      <c r="G55" s="1042"/>
      <c r="H55" s="17"/>
      <c r="I55" s="17"/>
      <c r="J55" s="17"/>
      <c r="K55" s="611"/>
      <c r="L55" s="114"/>
      <c r="M55" s="114"/>
    </row>
    <row r="56" spans="1:14" s="36" customFormat="1" x14ac:dyDescent="0.2">
      <c r="B56" s="323"/>
      <c r="C56" s="292"/>
      <c r="D56" s="17"/>
      <c r="E56" s="17"/>
      <c r="F56" s="617"/>
      <c r="G56" s="617"/>
      <c r="H56" s="17"/>
      <c r="I56" s="17"/>
      <c r="J56" s="17"/>
      <c r="K56" s="611"/>
      <c r="L56" s="114"/>
      <c r="M56" s="114"/>
    </row>
    <row r="57" spans="1:14" s="36" customFormat="1" x14ac:dyDescent="0.2">
      <c r="A57" s="142" t="s">
        <v>688</v>
      </c>
      <c r="B57" s="329"/>
      <c r="C57" s="328"/>
      <c r="D57" s="657" t="s">
        <v>2916</v>
      </c>
      <c r="E57" s="657" t="s">
        <v>2917</v>
      </c>
      <c r="F57" s="615"/>
      <c r="G57" s="615"/>
      <c r="H57" s="657" t="s">
        <v>2918</v>
      </c>
      <c r="I57" s="657" t="s">
        <v>2919</v>
      </c>
      <c r="J57" s="657" t="s">
        <v>2920</v>
      </c>
      <c r="K57" s="350"/>
      <c r="L57" s="114"/>
      <c r="M57" s="114"/>
    </row>
    <row r="58" spans="1:14" s="36" customFormat="1" x14ac:dyDescent="0.2">
      <c r="B58" s="323"/>
      <c r="C58" s="292"/>
      <c r="D58" s="17"/>
      <c r="E58" s="17"/>
      <c r="F58" s="17"/>
      <c r="G58" s="17"/>
      <c r="H58" s="17"/>
      <c r="I58" s="17"/>
      <c r="J58" s="17"/>
      <c r="K58" s="92"/>
      <c r="L58" s="114"/>
      <c r="M58" s="114"/>
    </row>
    <row r="59" spans="1:14" x14ac:dyDescent="0.2">
      <c r="A59" s="131" t="s">
        <v>689</v>
      </c>
      <c r="B59" s="143"/>
      <c r="C59" s="143"/>
      <c r="D59" s="329"/>
      <c r="E59" s="329"/>
      <c r="F59" s="329"/>
      <c r="G59" s="329"/>
      <c r="H59" s="329"/>
      <c r="I59" s="329"/>
      <c r="J59" s="329"/>
      <c r="K59" s="329"/>
    </row>
    <row r="60" spans="1:14" s="120" customFormat="1" x14ac:dyDescent="0.2">
      <c r="A60" s="324" t="s">
        <v>112</v>
      </c>
      <c r="C60" s="131"/>
      <c r="D60" s="131"/>
      <c r="E60" s="131"/>
      <c r="F60" s="131"/>
      <c r="G60" s="131"/>
      <c r="H60" s="131"/>
      <c r="I60" s="131"/>
      <c r="J60" s="131"/>
      <c r="K60" s="131"/>
    </row>
    <row r="61" spans="1:14" s="120" customFormat="1" ht="15.75" x14ac:dyDescent="0.25">
      <c r="B61" s="318" t="s">
        <v>619</v>
      </c>
      <c r="C61" s="650" t="s">
        <v>2921</v>
      </c>
      <c r="D61" s="650" t="s">
        <v>2925</v>
      </c>
      <c r="E61" s="650" t="s">
        <v>2931</v>
      </c>
      <c r="F61" s="125"/>
      <c r="G61" s="125"/>
      <c r="H61" s="650" t="s">
        <v>2937</v>
      </c>
      <c r="I61" s="657" t="s">
        <v>2943</v>
      </c>
      <c r="J61" s="657" t="s">
        <v>2949</v>
      </c>
      <c r="K61" s="68"/>
    </row>
    <row r="62" spans="1:14" s="120" customFormat="1" ht="15.75" x14ac:dyDescent="0.25">
      <c r="A62" s="317"/>
      <c r="B62" s="68" t="s">
        <v>121</v>
      </c>
      <c r="C62" s="650" t="s">
        <v>2922</v>
      </c>
      <c r="D62" s="650" t="s">
        <v>2926</v>
      </c>
      <c r="E62" s="650" t="s">
        <v>2932</v>
      </c>
      <c r="F62" s="125"/>
      <c r="G62" s="125"/>
      <c r="H62" s="650" t="s">
        <v>2938</v>
      </c>
      <c r="I62" s="657" t="s">
        <v>2944</v>
      </c>
      <c r="J62" s="657" t="s">
        <v>2950</v>
      </c>
      <c r="K62" s="68"/>
    </row>
    <row r="63" spans="1:14" s="120" customFormat="1" ht="15.75" x14ac:dyDescent="0.25">
      <c r="A63" s="317"/>
      <c r="B63" s="68" t="s">
        <v>620</v>
      </c>
      <c r="C63" s="650" t="s">
        <v>2923</v>
      </c>
      <c r="D63" s="650" t="s">
        <v>2927</v>
      </c>
      <c r="E63" s="650" t="s">
        <v>2933</v>
      </c>
      <c r="F63" s="601"/>
      <c r="G63" s="601"/>
      <c r="H63" s="650" t="s">
        <v>2939</v>
      </c>
      <c r="I63" s="657" t="s">
        <v>2945</v>
      </c>
      <c r="J63" s="657" t="s">
        <v>2951</v>
      </c>
      <c r="K63" s="68"/>
    </row>
    <row r="64" spans="1:14" s="120" customFormat="1" ht="22.5" customHeight="1" x14ac:dyDescent="0.25">
      <c r="A64" s="317"/>
      <c r="B64" s="68" t="s">
        <v>400</v>
      </c>
      <c r="C64" s="650" t="s">
        <v>2924</v>
      </c>
      <c r="D64" s="650" t="s">
        <v>2928</v>
      </c>
      <c r="E64" s="650" t="s">
        <v>2934</v>
      </c>
      <c r="F64" s="125"/>
      <c r="G64" s="125"/>
      <c r="H64" s="650" t="s">
        <v>2940</v>
      </c>
      <c r="I64" s="657" t="s">
        <v>2946</v>
      </c>
      <c r="J64" s="657" t="s">
        <v>2952</v>
      </c>
      <c r="K64" s="68"/>
    </row>
    <row r="65" spans="1:11" s="120" customFormat="1" ht="15.75" x14ac:dyDescent="0.25">
      <c r="A65" s="317"/>
      <c r="B65" s="68" t="s">
        <v>125</v>
      </c>
      <c r="C65" s="591" t="s">
        <v>527</v>
      </c>
      <c r="D65" s="650" t="s">
        <v>2929</v>
      </c>
      <c r="E65" s="650" t="s">
        <v>2935</v>
      </c>
      <c r="F65" s="125"/>
      <c r="G65" s="125"/>
      <c r="H65" s="650" t="s">
        <v>2941</v>
      </c>
      <c r="I65" s="657" t="s">
        <v>2947</v>
      </c>
      <c r="J65" s="411"/>
      <c r="K65" s="68"/>
    </row>
    <row r="66" spans="1:11" s="120" customFormat="1" ht="15.75" x14ac:dyDescent="0.25">
      <c r="A66" s="143"/>
      <c r="B66" s="143" t="s">
        <v>397</v>
      </c>
      <c r="C66" s="388"/>
      <c r="D66" s="657" t="s">
        <v>2930</v>
      </c>
      <c r="E66" s="657" t="s">
        <v>2936</v>
      </c>
      <c r="F66" s="545"/>
      <c r="G66" s="545"/>
      <c r="H66" s="657" t="s">
        <v>2942</v>
      </c>
      <c r="I66" s="657" t="s">
        <v>2948</v>
      </c>
      <c r="J66" s="657" t="s">
        <v>2953</v>
      </c>
      <c r="K66" s="352"/>
    </row>
    <row r="67" spans="1:11" s="120" customFormat="1" x14ac:dyDescent="0.2">
      <c r="A67" s="142" t="s">
        <v>113</v>
      </c>
      <c r="C67" s="131"/>
      <c r="D67" s="131"/>
      <c r="E67" s="131"/>
      <c r="F67" s="131"/>
      <c r="G67" s="131"/>
      <c r="H67" s="131"/>
      <c r="I67" s="131"/>
      <c r="J67" s="131"/>
      <c r="K67" s="349"/>
    </row>
    <row r="68" spans="1:11" s="315" customFormat="1" ht="15.75" x14ac:dyDescent="0.25">
      <c r="A68" s="74"/>
      <c r="B68" s="318" t="s">
        <v>619</v>
      </c>
      <c r="C68" s="650" t="s">
        <v>2954</v>
      </c>
      <c r="D68" s="650" t="s">
        <v>2958</v>
      </c>
      <c r="E68" s="650" t="s">
        <v>2965</v>
      </c>
      <c r="F68" s="125"/>
      <c r="G68" s="125"/>
      <c r="H68" s="650" t="s">
        <v>2972</v>
      </c>
      <c r="I68" s="657" t="s">
        <v>2979</v>
      </c>
      <c r="J68" s="657" t="s">
        <v>2986</v>
      </c>
      <c r="K68" s="68"/>
    </row>
    <row r="69" spans="1:11" s="315" customFormat="1" ht="15.75" x14ac:dyDescent="0.25">
      <c r="A69" s="317"/>
      <c r="B69" s="68" t="s">
        <v>121</v>
      </c>
      <c r="C69" s="650" t="s">
        <v>2955</v>
      </c>
      <c r="D69" s="650" t="s">
        <v>2959</v>
      </c>
      <c r="E69" s="650" t="s">
        <v>2966</v>
      </c>
      <c r="F69" s="125"/>
      <c r="G69" s="125"/>
      <c r="H69" s="650" t="s">
        <v>2973</v>
      </c>
      <c r="I69" s="657" t="s">
        <v>2980</v>
      </c>
      <c r="J69" s="657" t="s">
        <v>2987</v>
      </c>
      <c r="K69" s="68"/>
    </row>
    <row r="70" spans="1:11" s="315" customFormat="1" ht="15.75" x14ac:dyDescent="0.25">
      <c r="A70" s="317"/>
      <c r="B70" s="68" t="s">
        <v>620</v>
      </c>
      <c r="C70" s="650" t="s">
        <v>2956</v>
      </c>
      <c r="D70" s="650" t="s">
        <v>2960</v>
      </c>
      <c r="E70" s="650" t="s">
        <v>2967</v>
      </c>
      <c r="F70" s="601"/>
      <c r="G70" s="601"/>
      <c r="H70" s="650" t="s">
        <v>2974</v>
      </c>
      <c r="I70" s="657" t="s">
        <v>2981</v>
      </c>
      <c r="J70" s="657" t="s">
        <v>2988</v>
      </c>
      <c r="K70" s="68"/>
    </row>
    <row r="71" spans="1:11" s="315" customFormat="1" ht="22.5" customHeight="1" x14ac:dyDescent="0.25">
      <c r="A71" s="317"/>
      <c r="B71" s="68" t="s">
        <v>400</v>
      </c>
      <c r="C71" s="650" t="s">
        <v>2957</v>
      </c>
      <c r="D71" s="650" t="s">
        <v>2961</v>
      </c>
      <c r="E71" s="650" t="s">
        <v>2968</v>
      </c>
      <c r="F71" s="125"/>
      <c r="G71" s="125"/>
      <c r="H71" s="650" t="s">
        <v>2975</v>
      </c>
      <c r="I71" s="657" t="s">
        <v>2982</v>
      </c>
      <c r="J71" s="657" t="s">
        <v>2989</v>
      </c>
      <c r="K71" s="68"/>
    </row>
    <row r="72" spans="1:11" s="315" customFormat="1" ht="12.75" customHeight="1" x14ac:dyDescent="0.25">
      <c r="A72" s="317"/>
      <c r="B72" s="68" t="s">
        <v>125</v>
      </c>
      <c r="C72" s="591" t="s">
        <v>527</v>
      </c>
      <c r="D72" s="650" t="s">
        <v>2962</v>
      </c>
      <c r="E72" s="650" t="s">
        <v>2969</v>
      </c>
      <c r="F72" s="125"/>
      <c r="G72" s="125"/>
      <c r="H72" s="650" t="s">
        <v>2976</v>
      </c>
      <c r="I72" s="657" t="s">
        <v>2983</v>
      </c>
      <c r="J72" s="411"/>
      <c r="K72" s="68"/>
    </row>
    <row r="73" spans="1:11" s="315" customFormat="1" ht="12.75" customHeight="1" x14ac:dyDescent="0.25">
      <c r="A73" s="143"/>
      <c r="B73" s="143" t="s">
        <v>398</v>
      </c>
      <c r="C73" s="388"/>
      <c r="D73" s="657" t="s">
        <v>2963</v>
      </c>
      <c r="E73" s="657" t="s">
        <v>2970</v>
      </c>
      <c r="F73" s="125"/>
      <c r="G73" s="125"/>
      <c r="H73" s="657" t="s">
        <v>2977</v>
      </c>
      <c r="I73" s="657" t="s">
        <v>2984</v>
      </c>
      <c r="J73" s="657" t="s">
        <v>2990</v>
      </c>
      <c r="K73" s="68"/>
    </row>
    <row r="74" spans="1:11" s="315" customFormat="1" ht="12.75" customHeight="1" x14ac:dyDescent="0.2">
      <c r="A74" s="142" t="s">
        <v>401</v>
      </c>
      <c r="B74" s="68"/>
      <c r="C74" s="388"/>
      <c r="D74" s="657" t="s">
        <v>2964</v>
      </c>
      <c r="E74" s="657" t="s">
        <v>2971</v>
      </c>
      <c r="F74" s="168"/>
      <c r="G74" s="168"/>
      <c r="H74" s="657" t="s">
        <v>2978</v>
      </c>
      <c r="I74" s="657" t="s">
        <v>2985</v>
      </c>
      <c r="J74" s="657" t="s">
        <v>2991</v>
      </c>
      <c r="K74" s="350"/>
    </row>
    <row r="75" spans="1:11" s="315" customFormat="1" x14ac:dyDescent="0.2">
      <c r="A75" s="143"/>
      <c r="B75" s="332"/>
      <c r="C75" s="332"/>
      <c r="D75" s="333"/>
      <c r="E75" s="143"/>
      <c r="F75" s="143"/>
      <c r="G75" s="143"/>
      <c r="H75" s="143"/>
      <c r="I75" s="143"/>
      <c r="J75" s="143"/>
      <c r="K75" s="140"/>
    </row>
    <row r="76" spans="1:11" s="315" customFormat="1" x14ac:dyDescent="0.2">
      <c r="A76" s="143"/>
      <c r="B76" s="332"/>
      <c r="C76" s="332"/>
      <c r="D76" s="333"/>
      <c r="E76" s="143"/>
      <c r="F76" s="143"/>
      <c r="G76" s="143"/>
      <c r="H76" s="143"/>
      <c r="I76" s="143"/>
      <c r="J76" s="143"/>
      <c r="K76" s="140"/>
    </row>
    <row r="77" spans="1:11" ht="12.75" customHeight="1" x14ac:dyDescent="0.2">
      <c r="A77" s="131" t="s">
        <v>706</v>
      </c>
      <c r="B77" s="142"/>
      <c r="C77" s="332"/>
      <c r="D77" s="1036" t="s">
        <v>402</v>
      </c>
      <c r="E77" s="1037"/>
      <c r="F77" s="1037"/>
      <c r="G77" s="1038"/>
      <c r="H77" s="1036" t="s">
        <v>403</v>
      </c>
      <c r="I77" s="1037"/>
      <c r="J77" s="1037"/>
      <c r="K77" s="1038"/>
    </row>
    <row r="78" spans="1:11" ht="12.75" customHeight="1" x14ac:dyDescent="0.2">
      <c r="A78" s="143"/>
      <c r="B78" s="143"/>
      <c r="C78" s="143"/>
      <c r="D78" s="1039" t="s">
        <v>404</v>
      </c>
      <c r="E78" s="1036"/>
      <c r="F78" s="1018" t="s">
        <v>405</v>
      </c>
      <c r="G78" s="1040"/>
      <c r="H78" s="1039" t="s">
        <v>404</v>
      </c>
      <c r="I78" s="1038"/>
      <c r="J78" s="1018" t="s">
        <v>405</v>
      </c>
      <c r="K78" s="1041"/>
    </row>
    <row r="79" spans="1:11" ht="12.75" customHeight="1" x14ac:dyDescent="0.2">
      <c r="A79" s="74" t="s">
        <v>298</v>
      </c>
      <c r="C79" s="143"/>
      <c r="D79" s="334" t="s">
        <v>406</v>
      </c>
      <c r="E79" s="335" t="s">
        <v>407</v>
      </c>
      <c r="F79" s="334" t="s">
        <v>406</v>
      </c>
      <c r="G79" s="335" t="s">
        <v>407</v>
      </c>
      <c r="H79" s="334" t="s">
        <v>406</v>
      </c>
      <c r="I79" s="335" t="s">
        <v>407</v>
      </c>
      <c r="J79" s="334" t="s">
        <v>406</v>
      </c>
      <c r="K79" s="335" t="s">
        <v>407</v>
      </c>
    </row>
    <row r="80" spans="1:11" x14ac:dyDescent="0.2">
      <c r="B80" s="153" t="s">
        <v>408</v>
      </c>
      <c r="C80" s="336"/>
      <c r="D80" s="337"/>
      <c r="E80" s="160"/>
      <c r="F80" s="160"/>
      <c r="G80" s="160"/>
      <c r="H80" s="160"/>
      <c r="I80" s="160"/>
      <c r="J80" s="160"/>
      <c r="K80" s="160"/>
    </row>
    <row r="81" spans="1:11" ht="12.75" customHeight="1" x14ac:dyDescent="0.2">
      <c r="A81" s="143"/>
      <c r="B81" s="330" t="s">
        <v>409</v>
      </c>
      <c r="C81" s="338"/>
      <c r="D81" s="650" t="s">
        <v>2992</v>
      </c>
      <c r="E81" s="650" t="s">
        <v>2994</v>
      </c>
      <c r="F81" s="650" t="s">
        <v>2996</v>
      </c>
      <c r="G81" s="650" t="s">
        <v>2998</v>
      </c>
      <c r="H81" s="650" t="s">
        <v>3000</v>
      </c>
      <c r="I81" s="650" t="s">
        <v>3002</v>
      </c>
      <c r="J81" s="650" t="s">
        <v>3004</v>
      </c>
      <c r="K81" s="650" t="s">
        <v>3006</v>
      </c>
    </row>
    <row r="82" spans="1:11" ht="12.75" customHeight="1" x14ac:dyDescent="0.2">
      <c r="A82" s="143"/>
      <c r="B82" s="331" t="s">
        <v>410</v>
      </c>
      <c r="C82" s="339"/>
      <c r="D82" s="650" t="s">
        <v>2993</v>
      </c>
      <c r="E82" s="650" t="s">
        <v>2995</v>
      </c>
      <c r="F82" s="650" t="s">
        <v>2997</v>
      </c>
      <c r="G82" s="650" t="s">
        <v>2999</v>
      </c>
      <c r="H82" s="650" t="s">
        <v>3001</v>
      </c>
      <c r="I82" s="650" t="s">
        <v>3003</v>
      </c>
      <c r="J82" s="650" t="s">
        <v>3005</v>
      </c>
      <c r="K82" s="650" t="s">
        <v>3007</v>
      </c>
    </row>
    <row r="83" spans="1:11" s="329" customFormat="1" ht="12.75" customHeight="1" x14ac:dyDescent="0.2">
      <c r="B83" s="143" t="s">
        <v>411</v>
      </c>
      <c r="C83" s="318"/>
      <c r="D83" s="160"/>
      <c r="E83" s="160"/>
      <c r="F83" s="160"/>
      <c r="G83" s="160"/>
      <c r="H83" s="160"/>
      <c r="I83" s="160"/>
      <c r="J83" s="160"/>
      <c r="K83" s="160"/>
    </row>
    <row r="84" spans="1:11" s="329" customFormat="1" ht="12.75" customHeight="1" x14ac:dyDescent="0.2">
      <c r="A84" s="143"/>
      <c r="B84" s="330" t="s">
        <v>409</v>
      </c>
      <c r="C84" s="338"/>
      <c r="D84" s="650" t="s">
        <v>3008</v>
      </c>
      <c r="E84" s="650" t="s">
        <v>3011</v>
      </c>
      <c r="F84" s="650" t="s">
        <v>3014</v>
      </c>
      <c r="G84" s="650" t="s">
        <v>3017</v>
      </c>
      <c r="H84" s="650" t="s">
        <v>3020</v>
      </c>
      <c r="I84" s="650" t="s">
        <v>3023</v>
      </c>
      <c r="J84" s="650" t="s">
        <v>3026</v>
      </c>
      <c r="K84" s="650" t="s">
        <v>3029</v>
      </c>
    </row>
    <row r="85" spans="1:11" s="329" customFormat="1" ht="12.75" customHeight="1" x14ac:dyDescent="0.2">
      <c r="A85" s="143"/>
      <c r="B85" s="331" t="s">
        <v>410</v>
      </c>
      <c r="C85" s="339"/>
      <c r="D85" s="650" t="s">
        <v>3009</v>
      </c>
      <c r="E85" s="650" t="s">
        <v>3012</v>
      </c>
      <c r="F85" s="650" t="s">
        <v>3015</v>
      </c>
      <c r="G85" s="650" t="s">
        <v>3018</v>
      </c>
      <c r="H85" s="650" t="s">
        <v>3021</v>
      </c>
      <c r="I85" s="650" t="s">
        <v>3024</v>
      </c>
      <c r="J85" s="650" t="s">
        <v>3027</v>
      </c>
      <c r="K85" s="650" t="s">
        <v>3030</v>
      </c>
    </row>
    <row r="86" spans="1:11" s="329" customFormat="1" ht="12.75" customHeight="1" x14ac:dyDescent="0.2">
      <c r="A86" s="143" t="s">
        <v>22</v>
      </c>
      <c r="B86" s="318"/>
      <c r="C86" s="318"/>
      <c r="D86" s="657" t="s">
        <v>3010</v>
      </c>
      <c r="E86" s="657" t="s">
        <v>3013</v>
      </c>
      <c r="F86" s="657" t="s">
        <v>3016</v>
      </c>
      <c r="G86" s="657" t="s">
        <v>3019</v>
      </c>
      <c r="H86" s="657" t="s">
        <v>3022</v>
      </c>
      <c r="I86" s="657" t="s">
        <v>3025</v>
      </c>
      <c r="J86" s="657" t="s">
        <v>3028</v>
      </c>
      <c r="K86" s="657" t="s">
        <v>3031</v>
      </c>
    </row>
    <row r="87" spans="1:11" s="329" customFormat="1" ht="12.75" customHeight="1" x14ac:dyDescent="0.2">
      <c r="A87" s="114"/>
      <c r="B87" s="340"/>
      <c r="C87" s="92"/>
      <c r="D87" s="92"/>
      <c r="E87" s="114"/>
      <c r="F87" s="92"/>
      <c r="G87" s="92"/>
      <c r="H87" s="114"/>
      <c r="I87" s="92"/>
      <c r="J87" s="92"/>
      <c r="K87" s="92"/>
    </row>
    <row r="88" spans="1:11" s="329" customFormat="1" x14ac:dyDescent="0.2">
      <c r="A88" s="131" t="s">
        <v>415</v>
      </c>
      <c r="B88" s="340"/>
      <c r="C88" s="92"/>
      <c r="D88" s="92"/>
      <c r="E88" s="114"/>
      <c r="F88" s="92"/>
      <c r="G88" s="92"/>
      <c r="H88" s="114"/>
      <c r="I88" s="92"/>
      <c r="J88" s="92"/>
      <c r="K88" s="92"/>
    </row>
    <row r="89" spans="1:11" s="329" customFormat="1" ht="12.75" customHeight="1" x14ac:dyDescent="0.2">
      <c r="C89" s="314"/>
      <c r="D89" s="140"/>
      <c r="E89" s="1032"/>
      <c r="F89" s="1033"/>
      <c r="G89" s="114"/>
      <c r="H89" s="114"/>
      <c r="I89" s="114"/>
      <c r="J89" s="114"/>
      <c r="K89" s="114"/>
    </row>
    <row r="90" spans="1:11" s="329" customFormat="1" ht="45.6" customHeight="1" x14ac:dyDescent="0.2">
      <c r="A90" s="314"/>
      <c r="B90" s="143"/>
      <c r="C90" s="314"/>
      <c r="D90" s="335" t="s">
        <v>412</v>
      </c>
      <c r="E90" s="404" t="s">
        <v>528</v>
      </c>
      <c r="F90" s="404" t="s">
        <v>529</v>
      </c>
      <c r="J90" s="341"/>
    </row>
    <row r="91" spans="1:11" s="329" customFormat="1" ht="12.75" customHeight="1" x14ac:dyDescent="0.2">
      <c r="A91" s="314"/>
      <c r="B91" s="68" t="s">
        <v>393</v>
      </c>
      <c r="C91" s="342"/>
      <c r="D91" s="343"/>
      <c r="E91" s="657" t="s">
        <v>3036</v>
      </c>
      <c r="F91" s="411"/>
      <c r="G91" s="68"/>
      <c r="J91" s="341"/>
    </row>
    <row r="92" spans="1:11" s="329" customFormat="1" ht="26.25" customHeight="1" x14ac:dyDescent="0.2">
      <c r="A92" s="314"/>
      <c r="B92" s="418" t="s">
        <v>394</v>
      </c>
      <c r="C92" s="342"/>
      <c r="D92" s="343"/>
      <c r="E92" s="657" t="s">
        <v>3037</v>
      </c>
      <c r="F92" s="657" t="s">
        <v>3041</v>
      </c>
      <c r="G92" s="68"/>
      <c r="J92" s="341"/>
    </row>
    <row r="93" spans="1:11" s="329" customFormat="1" ht="12.75" customHeight="1" x14ac:dyDescent="0.2">
      <c r="A93" s="314"/>
      <c r="B93" s="68" t="s">
        <v>127</v>
      </c>
      <c r="C93" s="342"/>
      <c r="D93" s="657" t="s">
        <v>3032</v>
      </c>
      <c r="E93" s="657" t="s">
        <v>3038</v>
      </c>
      <c r="F93" s="657" t="s">
        <v>3042</v>
      </c>
      <c r="G93" s="68" t="s">
        <v>58</v>
      </c>
      <c r="J93" s="341"/>
    </row>
    <row r="94" spans="1:11" s="329" customFormat="1" ht="12.75" customHeight="1" x14ac:dyDescent="0.2">
      <c r="A94" s="314"/>
      <c r="B94" s="68" t="s">
        <v>126</v>
      </c>
      <c r="C94" s="342"/>
      <c r="D94" s="657" t="s">
        <v>3033</v>
      </c>
      <c r="E94" s="556"/>
      <c r="F94" s="556"/>
      <c r="G94" s="68"/>
      <c r="J94" s="341"/>
    </row>
    <row r="95" spans="1:11" s="329" customFormat="1" ht="12.75" customHeight="1" x14ac:dyDescent="0.2">
      <c r="A95" s="314"/>
      <c r="B95" s="68" t="s">
        <v>125</v>
      </c>
      <c r="C95" s="342"/>
      <c r="D95" s="411"/>
      <c r="E95" s="657" t="s">
        <v>3039</v>
      </c>
      <c r="F95" s="657" t="s">
        <v>3043</v>
      </c>
      <c r="G95" s="68" t="s">
        <v>61</v>
      </c>
      <c r="J95" s="341"/>
    </row>
    <row r="96" spans="1:11" s="329" customFormat="1" ht="12.75" customHeight="1" x14ac:dyDescent="0.2">
      <c r="A96" s="314"/>
      <c r="B96" s="68" t="s">
        <v>413</v>
      </c>
      <c r="C96" s="342"/>
      <c r="D96" s="657" t="s">
        <v>3034</v>
      </c>
      <c r="E96" s="343"/>
      <c r="F96" s="412"/>
      <c r="G96" s="68"/>
      <c r="J96" s="341"/>
    </row>
    <row r="97" spans="1:10" s="329" customFormat="1" ht="12.75" customHeight="1" x14ac:dyDescent="0.2">
      <c r="A97" s="330" t="s">
        <v>22</v>
      </c>
      <c r="B97" s="68"/>
      <c r="C97" s="342"/>
      <c r="D97" s="657" t="s">
        <v>3035</v>
      </c>
      <c r="E97" s="657" t="s">
        <v>3040</v>
      </c>
      <c r="F97" s="657" t="s">
        <v>3044</v>
      </c>
    </row>
    <row r="98" spans="1:10" s="329" customFormat="1" ht="12.75" customHeight="1" x14ac:dyDescent="0.2">
      <c r="B98" s="344"/>
      <c r="C98" s="341"/>
      <c r="J98" s="341"/>
    </row>
    <row r="99" spans="1:10" s="329" customFormat="1" ht="12.75" customHeight="1" x14ac:dyDescent="0.25">
      <c r="A99" s="3"/>
      <c r="B99" s="36" t="s">
        <v>28</v>
      </c>
      <c r="C99" s="341"/>
      <c r="J99" s="341"/>
    </row>
    <row r="100" spans="1:10" s="329" customFormat="1" ht="12.75" customHeight="1" x14ac:dyDescent="0.2">
      <c r="B100" s="344"/>
      <c r="C100" s="341"/>
      <c r="J100" s="341"/>
    </row>
    <row r="101" spans="1:10" s="329" customFormat="1" ht="12.75" customHeight="1" x14ac:dyDescent="0.2"/>
    <row r="102" spans="1:10" s="329" customFormat="1" ht="12.75" customHeight="1" x14ac:dyDescent="0.2">
      <c r="B102" s="344"/>
      <c r="C102" s="341"/>
      <c r="J102" s="341"/>
    </row>
    <row r="103" spans="1:10" s="329" customFormat="1" ht="12.75" customHeight="1" x14ac:dyDescent="0.2">
      <c r="B103" s="344"/>
      <c r="C103" s="341"/>
      <c r="J103" s="341"/>
    </row>
    <row r="104" spans="1:10" s="329" customFormat="1" ht="12.75" customHeight="1" x14ac:dyDescent="0.2">
      <c r="B104" s="344"/>
      <c r="C104" s="341"/>
      <c r="J104" s="341"/>
    </row>
    <row r="105" spans="1:10" s="329" customFormat="1" ht="12.75" customHeight="1" x14ac:dyDescent="0.2">
      <c r="B105" s="344"/>
      <c r="C105" s="341"/>
      <c r="J105" s="341"/>
    </row>
    <row r="106" spans="1:10" s="329" customFormat="1" ht="12.75" customHeight="1" x14ac:dyDescent="0.2">
      <c r="B106" s="344"/>
      <c r="C106" s="341"/>
      <c r="J106" s="341"/>
    </row>
    <row r="107" spans="1:10" s="329" customFormat="1" ht="12.75" customHeight="1" x14ac:dyDescent="0.2"/>
    <row r="108" spans="1:10" s="329" customFormat="1" ht="12.75" customHeight="1" x14ac:dyDescent="0.2">
      <c r="B108" s="344"/>
      <c r="C108" s="341"/>
      <c r="J108" s="341"/>
    </row>
    <row r="109" spans="1:10" s="329" customFormat="1" ht="12.75" customHeight="1" x14ac:dyDescent="0.2">
      <c r="B109" s="344"/>
      <c r="C109" s="341"/>
      <c r="J109" s="341"/>
    </row>
    <row r="110" spans="1:10" s="329" customFormat="1" ht="12.75" customHeight="1" x14ac:dyDescent="0.2">
      <c r="B110" s="344"/>
      <c r="C110" s="341"/>
      <c r="J110" s="341"/>
    </row>
    <row r="111" spans="1:10" s="329" customFormat="1" ht="12.75" customHeight="1" x14ac:dyDescent="0.2">
      <c r="B111" s="344"/>
      <c r="C111" s="341"/>
      <c r="J111" s="341"/>
    </row>
    <row r="112" spans="1:10" s="329" customFormat="1" ht="12.75" customHeight="1" x14ac:dyDescent="0.2">
      <c r="B112" s="344"/>
      <c r="C112" s="341"/>
      <c r="J112" s="341"/>
    </row>
    <row r="113" spans="2:11" s="329" customFormat="1" ht="12.75" customHeight="1" x14ac:dyDescent="0.2"/>
    <row r="114" spans="2:11" s="329" customFormat="1" ht="12.75" customHeight="1" x14ac:dyDescent="0.2">
      <c r="B114" s="344"/>
      <c r="C114" s="341"/>
      <c r="J114" s="341"/>
    </row>
    <row r="115" spans="2:11" s="329" customFormat="1" ht="12.75" customHeight="1" x14ac:dyDescent="0.2">
      <c r="B115" s="344"/>
      <c r="C115" s="341"/>
      <c r="J115" s="341"/>
    </row>
    <row r="116" spans="2:11" s="329" customFormat="1" ht="12.75" customHeight="1" x14ac:dyDescent="0.2">
      <c r="B116" s="344"/>
      <c r="C116" s="341"/>
      <c r="J116" s="341"/>
    </row>
    <row r="117" spans="2:11" s="329" customFormat="1" ht="12.75" customHeight="1" x14ac:dyDescent="0.2">
      <c r="B117" s="344"/>
      <c r="C117" s="341"/>
      <c r="J117" s="341"/>
    </row>
    <row r="118" spans="2:11" s="329" customFormat="1" ht="12.75" customHeight="1" x14ac:dyDescent="0.2">
      <c r="B118" s="344"/>
      <c r="C118" s="341"/>
      <c r="J118" s="341"/>
    </row>
    <row r="119" spans="2:11" s="329" customFormat="1" ht="12.75" customHeight="1" x14ac:dyDescent="0.2"/>
    <row r="120" spans="2:11" s="329" customFormat="1" ht="12.75" customHeight="1" x14ac:dyDescent="0.2"/>
    <row r="121" spans="2:11" s="329" customFormat="1" ht="12.75" customHeight="1" x14ac:dyDescent="0.2">
      <c r="C121" s="345"/>
    </row>
    <row r="122" spans="2:11" s="329" customFormat="1" ht="12.75" customHeight="1" x14ac:dyDescent="0.2">
      <c r="C122" s="346"/>
    </row>
    <row r="123" spans="2:11" s="329" customFormat="1" ht="12.75" customHeight="1" x14ac:dyDescent="0.2"/>
    <row r="124" spans="2:11" s="329" customFormat="1" ht="12.75" customHeight="1" x14ac:dyDescent="0.2">
      <c r="K124" s="341"/>
    </row>
    <row r="125" spans="2:11" s="329" customFormat="1" ht="12.75" customHeight="1" x14ac:dyDescent="0.2"/>
    <row r="126" spans="2:11" s="329" customFormat="1" ht="12.75" customHeight="1" x14ac:dyDescent="0.2"/>
    <row r="127" spans="2:11" s="329" customFormat="1" ht="12.75" customHeight="1" x14ac:dyDescent="0.2"/>
    <row r="128" spans="2:11" s="329" customFormat="1" ht="12.75" customHeight="1" x14ac:dyDescent="0.2"/>
    <row r="129" s="329" customFormat="1" ht="12.75" customHeight="1" x14ac:dyDescent="0.2"/>
    <row r="130" s="329" customFormat="1" ht="12.75" customHeight="1" x14ac:dyDescent="0.2"/>
    <row r="131" s="329" customFormat="1" ht="12.75" customHeight="1" x14ac:dyDescent="0.2"/>
    <row r="132" s="329" customFormat="1" ht="12.75" customHeight="1" x14ac:dyDescent="0.2"/>
    <row r="133" s="329" customFormat="1" ht="12.75" customHeight="1" x14ac:dyDescent="0.2"/>
    <row r="134" s="329" customFormat="1" ht="12.75" customHeight="1" x14ac:dyDescent="0.2"/>
    <row r="135" s="329" customFormat="1" ht="12.75" customHeight="1" x14ac:dyDescent="0.2"/>
    <row r="136" s="329" customFormat="1" ht="12.75" customHeight="1" x14ac:dyDescent="0.2"/>
    <row r="137" s="329" customFormat="1" ht="12.75" customHeight="1" x14ac:dyDescent="0.2"/>
    <row r="138" s="329" customFormat="1" ht="12.75" customHeight="1" x14ac:dyDescent="0.2"/>
    <row r="139" s="329" customFormat="1" ht="12.75" customHeight="1" x14ac:dyDescent="0.2"/>
    <row r="140" s="329" customFormat="1" ht="12.75" customHeight="1" x14ac:dyDescent="0.2"/>
    <row r="141" s="329" customFormat="1" ht="12.75" customHeight="1" x14ac:dyDescent="0.2"/>
    <row r="142" s="329" customFormat="1" ht="12.75" customHeight="1" x14ac:dyDescent="0.2"/>
    <row r="143" s="329" customFormat="1" ht="12.75" customHeight="1" x14ac:dyDescent="0.2"/>
    <row r="144" s="329" customFormat="1" ht="12.75" customHeight="1" x14ac:dyDescent="0.2"/>
    <row r="145" s="329" customFormat="1" ht="12.75" customHeight="1" x14ac:dyDescent="0.2"/>
    <row r="146" s="329" customFormat="1" ht="12.75" customHeight="1" x14ac:dyDescent="0.2"/>
    <row r="147" s="329" customFormat="1" ht="12.75" customHeight="1" x14ac:dyDescent="0.2"/>
    <row r="148" s="329" customFormat="1" ht="12.75" customHeight="1" x14ac:dyDescent="0.2"/>
    <row r="149" s="329" customFormat="1" ht="12.75" customHeight="1" x14ac:dyDescent="0.2"/>
    <row r="150" s="329" customFormat="1" ht="12.75" customHeight="1" x14ac:dyDescent="0.2"/>
    <row r="151" s="329" customFormat="1" ht="12.75" customHeight="1" x14ac:dyDescent="0.2"/>
    <row r="152" s="329" customFormat="1" ht="12.75" customHeight="1" x14ac:dyDescent="0.2"/>
    <row r="153" s="329" customFormat="1" ht="12.75" customHeight="1" x14ac:dyDescent="0.2"/>
    <row r="154" s="329" customFormat="1" ht="12.75" customHeight="1" x14ac:dyDescent="0.2"/>
    <row r="155" s="329" customFormat="1" ht="12.75" customHeight="1" x14ac:dyDescent="0.2"/>
    <row r="156" s="329" customFormat="1" ht="12.75" customHeight="1" x14ac:dyDescent="0.2"/>
    <row r="157" s="329" customFormat="1" ht="12.75" customHeight="1" x14ac:dyDescent="0.2"/>
    <row r="158" s="329" customFormat="1" ht="12.75" customHeight="1" x14ac:dyDescent="0.2"/>
    <row r="159" s="329" customFormat="1" ht="12.75" customHeight="1" x14ac:dyDescent="0.2"/>
    <row r="160" s="329" customFormat="1" ht="12.75" customHeight="1" x14ac:dyDescent="0.2"/>
    <row r="161" s="329" customFormat="1" ht="12.75" customHeight="1" x14ac:dyDescent="0.2"/>
    <row r="162" s="329" customFormat="1" ht="12.75" customHeight="1" x14ac:dyDescent="0.2"/>
    <row r="163" s="329" customFormat="1" ht="12.75" customHeight="1" x14ac:dyDescent="0.2"/>
    <row r="164" s="329" customFormat="1" ht="12.75" customHeight="1" x14ac:dyDescent="0.2"/>
    <row r="165" s="329" customFormat="1" ht="12.75" customHeight="1" x14ac:dyDescent="0.2"/>
    <row r="166" s="329" customFormat="1" ht="12.75" customHeight="1" x14ac:dyDescent="0.2"/>
    <row r="167" s="329" customFormat="1" ht="12.75" customHeight="1" x14ac:dyDescent="0.2"/>
    <row r="168" s="329" customFormat="1" ht="12.75" customHeight="1" x14ac:dyDescent="0.2"/>
    <row r="169" s="329" customFormat="1" ht="12.75" customHeight="1" x14ac:dyDescent="0.2"/>
    <row r="170" s="329" customFormat="1" ht="12.75" customHeight="1" x14ac:dyDescent="0.2"/>
    <row r="171" s="329" customFormat="1" ht="12.75" customHeight="1" x14ac:dyDescent="0.2"/>
    <row r="172" s="329" customFormat="1" ht="12.75" customHeight="1" x14ac:dyDescent="0.2"/>
    <row r="173" s="329" customFormat="1" ht="12.75" customHeight="1" x14ac:dyDescent="0.2"/>
    <row r="174" s="329" customFormat="1" ht="12.75" customHeight="1" x14ac:dyDescent="0.2"/>
    <row r="175" s="329" customFormat="1" ht="12.75" customHeight="1" x14ac:dyDescent="0.2"/>
    <row r="176" s="329" customFormat="1" ht="12.75" customHeight="1" x14ac:dyDescent="0.2"/>
    <row r="177" s="329" customFormat="1" ht="12.75" customHeight="1" x14ac:dyDescent="0.2"/>
    <row r="178" s="329" customFormat="1" ht="12.75" customHeight="1" x14ac:dyDescent="0.2"/>
    <row r="179" s="329" customFormat="1" ht="12.75" customHeight="1" x14ac:dyDescent="0.2"/>
    <row r="180" s="329" customFormat="1" ht="12.75" customHeight="1" x14ac:dyDescent="0.2"/>
    <row r="181" s="329" customFormat="1" ht="12.75" customHeight="1" x14ac:dyDescent="0.2"/>
    <row r="182" s="329" customFormat="1" ht="12.75" customHeight="1" x14ac:dyDescent="0.2"/>
    <row r="183" s="329" customFormat="1" ht="12.75" customHeight="1" x14ac:dyDescent="0.2"/>
    <row r="184" s="329" customFormat="1" ht="12.75" customHeight="1" x14ac:dyDescent="0.2"/>
    <row r="185" s="329" customFormat="1" ht="12.75" customHeight="1" x14ac:dyDescent="0.2"/>
    <row r="186" s="329" customFormat="1" ht="12.75" customHeight="1" x14ac:dyDescent="0.2"/>
    <row r="187" s="329" customFormat="1" ht="12.75" customHeight="1" x14ac:dyDescent="0.2"/>
    <row r="188" s="329" customFormat="1" ht="12.75" customHeight="1" x14ac:dyDescent="0.2"/>
    <row r="189" s="329" customFormat="1" ht="12.75" customHeight="1" x14ac:dyDescent="0.2"/>
    <row r="190" s="329" customFormat="1" ht="12.75" customHeight="1" x14ac:dyDescent="0.2"/>
    <row r="191" s="329" customFormat="1" ht="12.75" customHeight="1" x14ac:dyDescent="0.2"/>
    <row r="192" s="329" customFormat="1" ht="12.75" customHeight="1" x14ac:dyDescent="0.2"/>
    <row r="193" s="329" customFormat="1" ht="12.75" customHeight="1" x14ac:dyDescent="0.2"/>
    <row r="194" s="329" customFormat="1" ht="12.75" customHeight="1" x14ac:dyDescent="0.2"/>
    <row r="195" s="329" customFormat="1" ht="12.75" customHeight="1" x14ac:dyDescent="0.2"/>
    <row r="196" s="329" customFormat="1" ht="12.75" customHeight="1" x14ac:dyDescent="0.2"/>
    <row r="197" s="329" customFormat="1" ht="12.75" customHeight="1" x14ac:dyDescent="0.2"/>
    <row r="198" s="329" customFormat="1" ht="12.75" customHeight="1" x14ac:dyDescent="0.2"/>
    <row r="199" s="329" customFormat="1" ht="12.75" customHeight="1" x14ac:dyDescent="0.2"/>
    <row r="200" s="329" customFormat="1" ht="12.75" customHeight="1" x14ac:dyDescent="0.2"/>
    <row r="201" s="329" customFormat="1" ht="12.75" customHeight="1" x14ac:dyDescent="0.2"/>
    <row r="202" s="329" customFormat="1" ht="12.75" customHeight="1" x14ac:dyDescent="0.2"/>
    <row r="203" s="329" customFormat="1" ht="12.75" customHeight="1" x14ac:dyDescent="0.2"/>
    <row r="204" s="329" customFormat="1" ht="12.75" customHeight="1" x14ac:dyDescent="0.2"/>
    <row r="205" s="329" customFormat="1" ht="12.75" customHeight="1" x14ac:dyDescent="0.2"/>
    <row r="206" s="329" customFormat="1" ht="12.75" customHeight="1" x14ac:dyDescent="0.2"/>
    <row r="207" s="329" customFormat="1" ht="12.75" customHeight="1" x14ac:dyDescent="0.2"/>
    <row r="208" s="329" customFormat="1" ht="12.75" customHeight="1" x14ac:dyDescent="0.2"/>
    <row r="209" s="329" customFormat="1" ht="12.75" customHeight="1" x14ac:dyDescent="0.2"/>
    <row r="210" s="329" customFormat="1" ht="12.75" customHeight="1" x14ac:dyDescent="0.2"/>
    <row r="211" s="329" customFormat="1" ht="12.75" customHeight="1" x14ac:dyDescent="0.2"/>
    <row r="212" s="329" customFormat="1" ht="12.75" customHeight="1" x14ac:dyDescent="0.2"/>
    <row r="213" s="329" customFormat="1" ht="12.75" customHeight="1" x14ac:dyDescent="0.2"/>
    <row r="214" s="329" customFormat="1" ht="12.75" customHeight="1" x14ac:dyDescent="0.2"/>
    <row r="215" s="329" customFormat="1" ht="12.75" customHeight="1" x14ac:dyDescent="0.2"/>
    <row r="216" s="329" customFormat="1" ht="12.75" customHeight="1" x14ac:dyDescent="0.2"/>
    <row r="217" s="329" customFormat="1" ht="12.75" customHeight="1" x14ac:dyDescent="0.2"/>
    <row r="218" s="329" customFormat="1" ht="12.75" customHeight="1" x14ac:dyDescent="0.2"/>
    <row r="219" s="329" customFormat="1" ht="12.75" customHeight="1" x14ac:dyDescent="0.2"/>
    <row r="220" s="329" customFormat="1" ht="12.75" customHeight="1" x14ac:dyDescent="0.2"/>
    <row r="221" s="329" customFormat="1" ht="12.75" customHeight="1" x14ac:dyDescent="0.2"/>
    <row r="222" s="329" customFormat="1" ht="12.75" customHeight="1" x14ac:dyDescent="0.2"/>
    <row r="223" s="329" customFormat="1" ht="12.75" customHeight="1" x14ac:dyDescent="0.2"/>
    <row r="224" s="329" customFormat="1" ht="12.75" customHeight="1" x14ac:dyDescent="0.2"/>
    <row r="225" s="329" customFormat="1" ht="12.75" customHeight="1" x14ac:dyDescent="0.2"/>
    <row r="226" s="329" customFormat="1" ht="12.75" customHeight="1" x14ac:dyDescent="0.2"/>
    <row r="227" s="329" customFormat="1" ht="12.75" customHeight="1" x14ac:dyDescent="0.2"/>
    <row r="228" s="329" customFormat="1" ht="12.75" customHeight="1" x14ac:dyDescent="0.2"/>
    <row r="229" s="329" customFormat="1" ht="12.75" customHeight="1" x14ac:dyDescent="0.2"/>
    <row r="230" s="329" customFormat="1" ht="12.75" customHeight="1" x14ac:dyDescent="0.2"/>
    <row r="231" s="329" customFormat="1" ht="12.75" customHeight="1" x14ac:dyDescent="0.2"/>
    <row r="232" s="329" customFormat="1" ht="12.75" customHeight="1" x14ac:dyDescent="0.2"/>
    <row r="233" s="329" customFormat="1" ht="12.75" customHeight="1" x14ac:dyDescent="0.2"/>
    <row r="234" s="329" customFormat="1" ht="12.75" customHeight="1" x14ac:dyDescent="0.2"/>
    <row r="235" s="329" customFormat="1" ht="12.75" customHeight="1" x14ac:dyDescent="0.2"/>
    <row r="236" s="329" customFormat="1" ht="12.75" customHeight="1" x14ac:dyDescent="0.2"/>
    <row r="237" s="329" customFormat="1" ht="12.75" customHeight="1" x14ac:dyDescent="0.2"/>
    <row r="238" s="329" customFormat="1" ht="12.75" customHeight="1" x14ac:dyDescent="0.2"/>
    <row r="239" s="329" customFormat="1" ht="12.75" customHeight="1" x14ac:dyDescent="0.2"/>
    <row r="240" s="329" customFormat="1" ht="12.75" customHeight="1" x14ac:dyDescent="0.2"/>
    <row r="241" s="329" customFormat="1" ht="12.75" customHeight="1" x14ac:dyDescent="0.2"/>
    <row r="242" s="329" customFormat="1" ht="12.75" customHeight="1" x14ac:dyDescent="0.2"/>
    <row r="243" s="329" customFormat="1" ht="12.75" customHeight="1" x14ac:dyDescent="0.2"/>
    <row r="244" s="329" customFormat="1" ht="12.75" customHeight="1" x14ac:dyDescent="0.2"/>
    <row r="245" s="329" customFormat="1" ht="12.75" customHeight="1" x14ac:dyDescent="0.2"/>
    <row r="246" s="329" customFormat="1" ht="12.75" customHeight="1" x14ac:dyDescent="0.2"/>
    <row r="247" s="329" customFormat="1" ht="12.75" customHeight="1" x14ac:dyDescent="0.2"/>
    <row r="248" s="329" customFormat="1" ht="12.75" customHeight="1" x14ac:dyDescent="0.2"/>
    <row r="249" s="329" customFormat="1" ht="12.75" customHeight="1" x14ac:dyDescent="0.2"/>
    <row r="250" s="329" customFormat="1" ht="12.75" customHeight="1" x14ac:dyDescent="0.2"/>
    <row r="251" s="329" customFormat="1" ht="12.75" customHeight="1" x14ac:dyDescent="0.2"/>
    <row r="252" s="329" customFormat="1" ht="12.75" customHeight="1" x14ac:dyDescent="0.2"/>
    <row r="253" s="329" customFormat="1" ht="12.75" customHeight="1" x14ac:dyDescent="0.2"/>
    <row r="254" s="329" customFormat="1" ht="12.75" customHeight="1" x14ac:dyDescent="0.2"/>
    <row r="255" s="329" customFormat="1" ht="12.75" customHeight="1" x14ac:dyDescent="0.2"/>
    <row r="256" s="329" customFormat="1" ht="12.75" customHeight="1" x14ac:dyDescent="0.2"/>
    <row r="257" s="329" customFormat="1" ht="12.75" customHeight="1" x14ac:dyDescent="0.2"/>
    <row r="258" s="329" customFormat="1" ht="12.75" customHeight="1" x14ac:dyDescent="0.2"/>
    <row r="259" s="329" customFormat="1" ht="12.75" customHeight="1" x14ac:dyDescent="0.2"/>
    <row r="260" s="329" customFormat="1" ht="12.75" customHeight="1" x14ac:dyDescent="0.2"/>
    <row r="261" s="329" customFormat="1" ht="12.75" customHeight="1" x14ac:dyDescent="0.2"/>
    <row r="262" s="329" customFormat="1" ht="12.75" customHeight="1" x14ac:dyDescent="0.2"/>
    <row r="263" s="329" customFormat="1" ht="12.75" customHeight="1" x14ac:dyDescent="0.2"/>
    <row r="264" s="329" customFormat="1" ht="12.75" customHeight="1" x14ac:dyDescent="0.2"/>
    <row r="265" s="329" customFormat="1" ht="12.75" customHeight="1" x14ac:dyDescent="0.2"/>
    <row r="266" s="329" customFormat="1" ht="12.75" customHeight="1" x14ac:dyDescent="0.2"/>
    <row r="267" s="329" customFormat="1" ht="12.75" customHeight="1" x14ac:dyDescent="0.2"/>
    <row r="268" s="329" customFormat="1" ht="12.75" customHeight="1" x14ac:dyDescent="0.2"/>
    <row r="269" s="329" customFormat="1" ht="12.75" customHeight="1" x14ac:dyDescent="0.2"/>
    <row r="270" s="329" customFormat="1" ht="12.75" customHeight="1" x14ac:dyDescent="0.2"/>
    <row r="271" s="329" customFormat="1" ht="12.75" customHeight="1" x14ac:dyDescent="0.2"/>
    <row r="272" s="329" customFormat="1" ht="12.75" customHeight="1" x14ac:dyDescent="0.2"/>
    <row r="273" s="329" customFormat="1" ht="12.75" customHeight="1" x14ac:dyDescent="0.2"/>
    <row r="274" s="329" customFormat="1" ht="12.75" customHeight="1" x14ac:dyDescent="0.2"/>
    <row r="275" s="329" customFormat="1" ht="12.75" customHeight="1" x14ac:dyDescent="0.2"/>
    <row r="276" s="329" customFormat="1" ht="12.75" customHeight="1" x14ac:dyDescent="0.2"/>
    <row r="277" s="329" customFormat="1" ht="12.75" customHeight="1" x14ac:dyDescent="0.2"/>
    <row r="278" s="329" customFormat="1" ht="12.75" customHeight="1" x14ac:dyDescent="0.2"/>
    <row r="279" s="329" customFormat="1" ht="12.75" customHeight="1" x14ac:dyDescent="0.2"/>
    <row r="280" s="329" customFormat="1" ht="12.75" customHeight="1" x14ac:dyDescent="0.2"/>
    <row r="281" s="329" customFormat="1" ht="12.75" customHeight="1" x14ac:dyDescent="0.2"/>
    <row r="282" s="329" customFormat="1" ht="12.75" customHeight="1" x14ac:dyDescent="0.2"/>
    <row r="283" s="329" customFormat="1" ht="12.75" customHeight="1" x14ac:dyDescent="0.2"/>
    <row r="284" s="329" customFormat="1" ht="12.75" customHeight="1" x14ac:dyDescent="0.2"/>
    <row r="285" s="329" customFormat="1" ht="12.75" customHeight="1" x14ac:dyDescent="0.2"/>
    <row r="286" s="329" customFormat="1" ht="12.75" customHeight="1" x14ac:dyDescent="0.2"/>
    <row r="287" s="329" customFormat="1" ht="12.75" customHeight="1" x14ac:dyDescent="0.2"/>
    <row r="288" s="329" customFormat="1" ht="12.75" customHeight="1" x14ac:dyDescent="0.2"/>
    <row r="289" s="329" customFormat="1" ht="12.75" customHeight="1" x14ac:dyDescent="0.2"/>
    <row r="290" s="329" customFormat="1" ht="12.75" customHeight="1" x14ac:dyDescent="0.2"/>
    <row r="291" s="329" customFormat="1" ht="12.75" customHeight="1" x14ac:dyDescent="0.2"/>
    <row r="292" s="329" customFormat="1" ht="12.75" customHeight="1" x14ac:dyDescent="0.2"/>
    <row r="293" s="329" customFormat="1" ht="12.75" customHeight="1" x14ac:dyDescent="0.2"/>
    <row r="294" s="329" customFormat="1" ht="12.75" customHeight="1" x14ac:dyDescent="0.2"/>
    <row r="295" s="329" customFormat="1" ht="12.75" customHeight="1" x14ac:dyDescent="0.2"/>
    <row r="296" s="329" customFormat="1" ht="12.75" customHeight="1" x14ac:dyDescent="0.2"/>
    <row r="297" s="329" customFormat="1" ht="12.75" customHeight="1" x14ac:dyDescent="0.2"/>
    <row r="298" s="329" customFormat="1" ht="12.75" customHeight="1" x14ac:dyDescent="0.2"/>
    <row r="299" s="329" customFormat="1" ht="12.75" customHeight="1" x14ac:dyDescent="0.2"/>
    <row r="300" s="329" customFormat="1" ht="12.75" customHeight="1" x14ac:dyDescent="0.2"/>
    <row r="301" s="329" customFormat="1" ht="12.75" customHeight="1" x14ac:dyDescent="0.2"/>
    <row r="302" s="329" customFormat="1" ht="12.75" customHeight="1" x14ac:dyDescent="0.2"/>
    <row r="303" s="329" customFormat="1" ht="12.75" customHeight="1" x14ac:dyDescent="0.2"/>
    <row r="304" s="329" customFormat="1" ht="12.75" customHeight="1" x14ac:dyDescent="0.2"/>
    <row r="305" s="329" customFormat="1" ht="12.75" customHeight="1" x14ac:dyDescent="0.2"/>
    <row r="306" s="329" customFormat="1" ht="12.75" customHeight="1" x14ac:dyDescent="0.2"/>
    <row r="307" s="329" customFormat="1" ht="12.75" customHeight="1" x14ac:dyDescent="0.2"/>
    <row r="308" s="329" customFormat="1" ht="12.75" customHeight="1" x14ac:dyDescent="0.2"/>
    <row r="309" s="329" customFormat="1" ht="12.75" customHeight="1" x14ac:dyDescent="0.2"/>
    <row r="310" s="329" customFormat="1" ht="12.75" customHeight="1" x14ac:dyDescent="0.2"/>
    <row r="311" s="329" customFormat="1" ht="12.75" customHeight="1" x14ac:dyDescent="0.2"/>
    <row r="312" s="329" customFormat="1" ht="12.75" customHeight="1" x14ac:dyDescent="0.2"/>
    <row r="313" s="329" customFormat="1" ht="12.75" customHeight="1" x14ac:dyDescent="0.2"/>
    <row r="314" s="329" customFormat="1" ht="12.75" customHeight="1" x14ac:dyDescent="0.2"/>
    <row r="315" s="329" customFormat="1" ht="12.75" customHeight="1" x14ac:dyDescent="0.2"/>
    <row r="316" s="329" customFormat="1" ht="12.75" customHeight="1" x14ac:dyDescent="0.2"/>
    <row r="317" s="329" customFormat="1" ht="12.75" customHeight="1" x14ac:dyDescent="0.2"/>
    <row r="318" s="329" customFormat="1" ht="12.75" customHeight="1" x14ac:dyDescent="0.2"/>
    <row r="319" s="329" customFormat="1" ht="12.75" customHeight="1" x14ac:dyDescent="0.2"/>
    <row r="320" s="329" customFormat="1" ht="12.75" customHeight="1" x14ac:dyDescent="0.2"/>
    <row r="321" s="329" customFormat="1" ht="12.75" customHeight="1" x14ac:dyDescent="0.2"/>
    <row r="322" s="329" customFormat="1" ht="12.75" customHeight="1" x14ac:dyDescent="0.2"/>
    <row r="323" s="329" customFormat="1" ht="12.75" customHeight="1" x14ac:dyDescent="0.2"/>
    <row r="324" s="329" customFormat="1" ht="12.75" customHeight="1" x14ac:dyDescent="0.2"/>
    <row r="325" s="329" customFormat="1" ht="12.75" customHeight="1" x14ac:dyDescent="0.2"/>
    <row r="326" s="329" customFormat="1" ht="12.75" customHeight="1" x14ac:dyDescent="0.2"/>
    <row r="327" s="329" customFormat="1" ht="12.75" customHeight="1" x14ac:dyDescent="0.2"/>
    <row r="328" s="329" customFormat="1" ht="12.75" customHeight="1" x14ac:dyDescent="0.2"/>
    <row r="329" s="329" customFormat="1" ht="12.75" customHeight="1" x14ac:dyDescent="0.2"/>
    <row r="330" s="329" customFormat="1" ht="12.75" customHeight="1" x14ac:dyDescent="0.2"/>
    <row r="331" s="329" customFormat="1" ht="12.75" customHeight="1" x14ac:dyDescent="0.2"/>
    <row r="332" s="329" customFormat="1" ht="12.75" customHeight="1" x14ac:dyDescent="0.2"/>
    <row r="333" s="329" customFormat="1" ht="12.75" customHeight="1" x14ac:dyDescent="0.2"/>
    <row r="334" s="329" customFormat="1" ht="12.75" customHeight="1" x14ac:dyDescent="0.2"/>
    <row r="335" s="329" customFormat="1" ht="12.75" customHeight="1" x14ac:dyDescent="0.2"/>
    <row r="336" s="329" customFormat="1" ht="12.75" customHeight="1" x14ac:dyDescent="0.2"/>
    <row r="337" s="329" customFormat="1" ht="12.75" customHeight="1" x14ac:dyDescent="0.2"/>
    <row r="338" s="329" customFormat="1" ht="12.75" customHeight="1" x14ac:dyDescent="0.2"/>
    <row r="339" s="329" customFormat="1" ht="12.75" customHeight="1" x14ac:dyDescent="0.2"/>
    <row r="340" s="329" customFormat="1" ht="12.75" customHeight="1" x14ac:dyDescent="0.2"/>
    <row r="341" s="329" customFormat="1" ht="12.75" customHeight="1" x14ac:dyDescent="0.2"/>
    <row r="342" s="329" customFormat="1" ht="12.75" customHeight="1" x14ac:dyDescent="0.2"/>
    <row r="343" s="329" customFormat="1" ht="12.75" customHeight="1" x14ac:dyDescent="0.2"/>
    <row r="344" s="329" customFormat="1" ht="12.75" customHeight="1" x14ac:dyDescent="0.2"/>
    <row r="345" s="329" customFormat="1" ht="12.75" customHeight="1" x14ac:dyDescent="0.2"/>
    <row r="346" s="329" customFormat="1" ht="12.75" customHeight="1" x14ac:dyDescent="0.2"/>
    <row r="347" s="329" customFormat="1" ht="12.75" customHeight="1" x14ac:dyDescent="0.2"/>
    <row r="348" s="329" customFormat="1" ht="12.75" customHeight="1" x14ac:dyDescent="0.2"/>
    <row r="349" s="329" customFormat="1" ht="12.75" customHeight="1" x14ac:dyDescent="0.2"/>
    <row r="350" s="329" customFormat="1" ht="12.75" customHeight="1" x14ac:dyDescent="0.2"/>
    <row r="351" s="329" customFormat="1" ht="12.75" customHeight="1" x14ac:dyDescent="0.2"/>
    <row r="352" s="329" customFormat="1" ht="12.75" customHeight="1" x14ac:dyDescent="0.2"/>
    <row r="353" s="329" customFormat="1" ht="12.75" customHeight="1" x14ac:dyDescent="0.2"/>
    <row r="354" s="329" customFormat="1" ht="12.75" customHeight="1" x14ac:dyDescent="0.2"/>
    <row r="355" s="329" customFormat="1" ht="12.75" customHeight="1" x14ac:dyDescent="0.2"/>
    <row r="356" s="329" customFormat="1" ht="12.75" customHeight="1" x14ac:dyDescent="0.2"/>
    <row r="357" s="329" customFormat="1" ht="12.75" customHeight="1" x14ac:dyDescent="0.2"/>
    <row r="358" s="329" customFormat="1" ht="12.75" customHeight="1" x14ac:dyDescent="0.2"/>
    <row r="359" s="329" customFormat="1" ht="12.75" customHeight="1" x14ac:dyDescent="0.2"/>
    <row r="360" s="329" customFormat="1" ht="12.75" customHeight="1" x14ac:dyDescent="0.2"/>
    <row r="361" s="329" customFormat="1" ht="12.75" customHeight="1" x14ac:dyDescent="0.2"/>
    <row r="362" s="329" customFormat="1" ht="12.75" customHeight="1" x14ac:dyDescent="0.2"/>
    <row r="363" s="329" customFormat="1" ht="12.75" customHeight="1" x14ac:dyDescent="0.2"/>
    <row r="364" s="329" customFormat="1" ht="12.75" customHeight="1" x14ac:dyDescent="0.2"/>
    <row r="365" s="329" customFormat="1" ht="12.75" customHeight="1" x14ac:dyDescent="0.2"/>
    <row r="366" s="329" customFormat="1" ht="12.75" customHeight="1" x14ac:dyDescent="0.2"/>
    <row r="367" s="329" customFormat="1" ht="12.75" customHeight="1" x14ac:dyDescent="0.2"/>
    <row r="368" s="329" customFormat="1" ht="12.75" customHeight="1" x14ac:dyDescent="0.2"/>
    <row r="369" s="329" customFormat="1" ht="12.75" customHeight="1" x14ac:dyDescent="0.2"/>
    <row r="370" s="329" customFormat="1" ht="12.75" customHeight="1" x14ac:dyDescent="0.2"/>
    <row r="371" s="329" customFormat="1" ht="12.75" customHeight="1" x14ac:dyDescent="0.2"/>
    <row r="372" s="329" customFormat="1" ht="12.75" customHeight="1" x14ac:dyDescent="0.2"/>
    <row r="373" s="329" customFormat="1" ht="12.75" customHeight="1" x14ac:dyDescent="0.2"/>
    <row r="374" s="329" customFormat="1" ht="12.75" customHeight="1" x14ac:dyDescent="0.2"/>
    <row r="375" s="329" customFormat="1" ht="12.75" customHeight="1" x14ac:dyDescent="0.2"/>
    <row r="376" s="329" customFormat="1" ht="12.75" customHeight="1" x14ac:dyDescent="0.2"/>
    <row r="377" s="329" customFormat="1" ht="12.75" customHeight="1" x14ac:dyDescent="0.2"/>
    <row r="378" s="329" customFormat="1" ht="12.75" customHeight="1" x14ac:dyDescent="0.2"/>
    <row r="379" s="329" customFormat="1" ht="12.75" customHeight="1" x14ac:dyDescent="0.2"/>
    <row r="380" s="329" customFormat="1" ht="12.75" customHeight="1" x14ac:dyDescent="0.2"/>
    <row r="381" s="329" customFormat="1" ht="12.75" customHeight="1" x14ac:dyDescent="0.2"/>
    <row r="382" s="329" customFormat="1" ht="12.75" customHeight="1" x14ac:dyDescent="0.2"/>
    <row r="383" s="329" customFormat="1" ht="12.75" customHeight="1" x14ac:dyDescent="0.2"/>
    <row r="384" s="329" customFormat="1" ht="12.75" customHeight="1" x14ac:dyDescent="0.2"/>
    <row r="385" s="329" customFormat="1" ht="12.75" customHeight="1" x14ac:dyDescent="0.2"/>
    <row r="386" s="329" customFormat="1" ht="12.75" customHeight="1" x14ac:dyDescent="0.2"/>
    <row r="387" s="329" customFormat="1" ht="12.75" customHeight="1" x14ac:dyDescent="0.2"/>
    <row r="388" s="329" customFormat="1" ht="12.75" customHeight="1" x14ac:dyDescent="0.2"/>
    <row r="389" s="329" customFormat="1" ht="12.75" customHeight="1" x14ac:dyDescent="0.2"/>
    <row r="390" s="329" customFormat="1" ht="12.75" customHeight="1" x14ac:dyDescent="0.2"/>
    <row r="391" s="329" customFormat="1" ht="12.75" customHeight="1" x14ac:dyDescent="0.2"/>
    <row r="392" s="329" customFormat="1" ht="12.75" customHeight="1" x14ac:dyDescent="0.2"/>
    <row r="393" s="329" customFormat="1" ht="12.75" customHeight="1" x14ac:dyDescent="0.2"/>
    <row r="394" s="329" customFormat="1" ht="12.75" customHeight="1" x14ac:dyDescent="0.2"/>
    <row r="395" s="329" customFormat="1" ht="12.75" customHeight="1" x14ac:dyDescent="0.2"/>
    <row r="396" s="329" customFormat="1" ht="12.75" customHeight="1" x14ac:dyDescent="0.2"/>
    <row r="397" s="329" customFormat="1" ht="12.75" customHeight="1" x14ac:dyDescent="0.2"/>
    <row r="398" s="329" customFormat="1" ht="12.75" customHeight="1" x14ac:dyDescent="0.2"/>
    <row r="399" s="329" customFormat="1" ht="12.75" customHeight="1" x14ac:dyDescent="0.2"/>
    <row r="400" s="329" customFormat="1" ht="12.75" customHeight="1" x14ac:dyDescent="0.2"/>
    <row r="401" s="329" customFormat="1" ht="12.75" customHeight="1" x14ac:dyDescent="0.2"/>
    <row r="402" s="329" customFormat="1" ht="12.75" customHeight="1" x14ac:dyDescent="0.2"/>
    <row r="403" s="329" customFormat="1" ht="12.75" customHeight="1" x14ac:dyDescent="0.2"/>
    <row r="404" s="329" customFormat="1" ht="12.75" customHeight="1" x14ac:dyDescent="0.2"/>
    <row r="405" s="329" customFormat="1" ht="12.75" customHeight="1" x14ac:dyDescent="0.2"/>
    <row r="406" s="329" customFormat="1" ht="12.75" customHeight="1" x14ac:dyDescent="0.2"/>
    <row r="407" s="329" customFormat="1" ht="12.75" customHeight="1" x14ac:dyDescent="0.2"/>
    <row r="408" s="329" customFormat="1" ht="12.75" customHeight="1" x14ac:dyDescent="0.2"/>
    <row r="409" s="329" customFormat="1" ht="12.75" customHeight="1" x14ac:dyDescent="0.2"/>
    <row r="410" s="329" customFormat="1" ht="12.75" customHeight="1" x14ac:dyDescent="0.2"/>
    <row r="411" s="329" customFormat="1" ht="12.75" customHeight="1" x14ac:dyDescent="0.2"/>
    <row r="412" s="329" customFormat="1" ht="12.75" customHeight="1" x14ac:dyDescent="0.2"/>
    <row r="413" s="329" customFormat="1" ht="12.75" customHeight="1" x14ac:dyDescent="0.2"/>
    <row r="414" s="329" customFormat="1" ht="12.75" customHeight="1" x14ac:dyDescent="0.2"/>
    <row r="415" s="329" customFormat="1" ht="12.75" customHeight="1" x14ac:dyDescent="0.2"/>
    <row r="416" s="329" customFormat="1" ht="12.75" customHeight="1" x14ac:dyDescent="0.2"/>
    <row r="417" s="329" customFormat="1" ht="12.75" customHeight="1" x14ac:dyDescent="0.2"/>
    <row r="418" s="329" customFormat="1" ht="12.75" customHeight="1" x14ac:dyDescent="0.2"/>
    <row r="419" s="329" customFormat="1" ht="12.75" customHeight="1" x14ac:dyDescent="0.2"/>
    <row r="420" s="329" customFormat="1" ht="12.75" customHeight="1" x14ac:dyDescent="0.2"/>
    <row r="421" s="329" customFormat="1" ht="12.75" customHeight="1" x14ac:dyDescent="0.2"/>
    <row r="422" s="329" customFormat="1" ht="12.75" customHeight="1" x14ac:dyDescent="0.2"/>
    <row r="423" s="329" customFormat="1" ht="12.75" customHeight="1" x14ac:dyDescent="0.2"/>
    <row r="424" s="329" customFormat="1" ht="12.75" customHeight="1" x14ac:dyDescent="0.2"/>
    <row r="425" s="329" customFormat="1" ht="12.75" customHeight="1" x14ac:dyDescent="0.2"/>
    <row r="426" s="329" customFormat="1" ht="12.75" customHeight="1" x14ac:dyDescent="0.2"/>
    <row r="427" s="329" customFormat="1" ht="12.75" customHeight="1" x14ac:dyDescent="0.2"/>
    <row r="428" s="329" customFormat="1" ht="12.75" customHeight="1" x14ac:dyDescent="0.2"/>
    <row r="429" s="329" customFormat="1" ht="12.75" customHeight="1" x14ac:dyDescent="0.2"/>
    <row r="430" s="329" customFormat="1" ht="12.75" customHeight="1" x14ac:dyDescent="0.2"/>
    <row r="431" s="329" customFormat="1" ht="12.75" customHeight="1" x14ac:dyDescent="0.2"/>
    <row r="432" s="329" customFormat="1" ht="12.75" customHeight="1" x14ac:dyDescent="0.2"/>
    <row r="433" s="329" customFormat="1" ht="12.75" customHeight="1" x14ac:dyDescent="0.2"/>
    <row r="434" s="329" customFormat="1" ht="12.75" customHeight="1" x14ac:dyDescent="0.2"/>
    <row r="435" s="329" customFormat="1" ht="12.75" customHeight="1" x14ac:dyDescent="0.2"/>
    <row r="436" s="329" customFormat="1" ht="12.75" customHeight="1" x14ac:dyDescent="0.2"/>
    <row r="437" s="329" customFormat="1" ht="12.75" customHeight="1" x14ac:dyDescent="0.2"/>
    <row r="438" s="329" customFormat="1" ht="12.75" customHeight="1" x14ac:dyDescent="0.2"/>
    <row r="439" s="329" customFormat="1" ht="12.75" customHeight="1" x14ac:dyDescent="0.2"/>
    <row r="440" s="329" customFormat="1" ht="12.75" customHeight="1" x14ac:dyDescent="0.2"/>
    <row r="441" s="329" customFormat="1" ht="12.75" customHeight="1" x14ac:dyDescent="0.2"/>
    <row r="442" s="329" customFormat="1" ht="12.75" customHeight="1" x14ac:dyDescent="0.2"/>
    <row r="443" s="329" customFormat="1" ht="12.75" customHeight="1" x14ac:dyDescent="0.2"/>
    <row r="444" s="329" customFormat="1" ht="12.75" customHeight="1" x14ac:dyDescent="0.2"/>
    <row r="445" s="329" customFormat="1" ht="12.75" customHeight="1" x14ac:dyDescent="0.2"/>
    <row r="446" s="329" customFormat="1" ht="12.75" customHeight="1" x14ac:dyDescent="0.2"/>
    <row r="447" s="329" customFormat="1" ht="12.75" customHeight="1" x14ac:dyDescent="0.2"/>
    <row r="448" s="329" customFormat="1" ht="12.75" customHeight="1" x14ac:dyDescent="0.2"/>
    <row r="449" s="329" customFormat="1" ht="12.75" customHeight="1" x14ac:dyDescent="0.2"/>
    <row r="450" s="329" customFormat="1" ht="12.75" customHeight="1" x14ac:dyDescent="0.2"/>
    <row r="451" s="329" customFormat="1" ht="12.75" customHeight="1" x14ac:dyDescent="0.2"/>
    <row r="452" s="329" customFormat="1" ht="12.75" customHeight="1" x14ac:dyDescent="0.2"/>
    <row r="453" s="329" customFormat="1" ht="12.75" customHeight="1" x14ac:dyDescent="0.2"/>
    <row r="454" s="329" customFormat="1" ht="12.75" customHeight="1" x14ac:dyDescent="0.2"/>
    <row r="455" s="329" customFormat="1" ht="12.75" customHeight="1" x14ac:dyDescent="0.2"/>
    <row r="456" s="329" customFormat="1" ht="12.75" customHeight="1" x14ac:dyDescent="0.2"/>
    <row r="457" s="329" customFormat="1" ht="12.75" customHeight="1" x14ac:dyDescent="0.2"/>
    <row r="458" s="329" customFormat="1" ht="12.75" customHeight="1" x14ac:dyDescent="0.2"/>
    <row r="459" s="329" customFormat="1" ht="12.75" customHeight="1" x14ac:dyDescent="0.2"/>
    <row r="460" s="329" customFormat="1" ht="12.75" customHeight="1" x14ac:dyDescent="0.2"/>
    <row r="461" s="329" customFormat="1" ht="12.75" customHeight="1" x14ac:dyDescent="0.2"/>
    <row r="462" s="329" customFormat="1" ht="12.75" customHeight="1" x14ac:dyDescent="0.2"/>
    <row r="463" s="329" customFormat="1" ht="12.75" customHeight="1" x14ac:dyDescent="0.2"/>
    <row r="464" s="329" customFormat="1" ht="12.75" customHeight="1" x14ac:dyDescent="0.2"/>
    <row r="465" s="329" customFormat="1" ht="12.75" customHeight="1" x14ac:dyDescent="0.2"/>
    <row r="466" s="329" customFormat="1" ht="12.75" customHeight="1" x14ac:dyDescent="0.2"/>
    <row r="467" s="329" customFormat="1" ht="12.75" customHeight="1" x14ac:dyDescent="0.2"/>
    <row r="468" s="329" customFormat="1" ht="12.75" customHeight="1" x14ac:dyDescent="0.2"/>
    <row r="469" s="329" customFormat="1" ht="12.75" customHeight="1" x14ac:dyDescent="0.2"/>
    <row r="470" s="329" customFormat="1" ht="12.75" customHeight="1" x14ac:dyDescent="0.2"/>
    <row r="471" s="329" customFormat="1" ht="12.75" customHeight="1" x14ac:dyDescent="0.2"/>
    <row r="472" s="329" customFormat="1" ht="12.75" customHeight="1" x14ac:dyDescent="0.2"/>
    <row r="473" s="329" customFormat="1" ht="12.75" customHeight="1" x14ac:dyDescent="0.2"/>
    <row r="474" s="329" customFormat="1" ht="12.75" customHeight="1" x14ac:dyDescent="0.2"/>
    <row r="475" s="329" customFormat="1" ht="12.75" customHeight="1" x14ac:dyDescent="0.2"/>
    <row r="476" s="329" customFormat="1" ht="12.75" customHeight="1" x14ac:dyDescent="0.2"/>
    <row r="477" s="329" customFormat="1" ht="12.75" customHeight="1" x14ac:dyDescent="0.2"/>
    <row r="478" s="329" customFormat="1" ht="12.75" customHeight="1" x14ac:dyDescent="0.2"/>
    <row r="479" s="329" customFormat="1" ht="12.75" customHeight="1" x14ac:dyDescent="0.2"/>
    <row r="480" s="329" customFormat="1" ht="12.75" customHeight="1" x14ac:dyDescent="0.2"/>
    <row r="481" s="329" customFormat="1" ht="12.75" customHeight="1" x14ac:dyDescent="0.2"/>
    <row r="482" s="329" customFormat="1" ht="12.75" customHeight="1" x14ac:dyDescent="0.2"/>
    <row r="483" s="329" customFormat="1" ht="12.75" customHeight="1" x14ac:dyDescent="0.2"/>
    <row r="484" s="329" customFormat="1" ht="12.75" customHeight="1" x14ac:dyDescent="0.2"/>
    <row r="485" s="329" customFormat="1" ht="12.75" customHeight="1" x14ac:dyDescent="0.2"/>
    <row r="486" s="329" customFormat="1" ht="12.75" customHeight="1" x14ac:dyDescent="0.2"/>
    <row r="487" s="329" customFormat="1" ht="12.75" customHeight="1" x14ac:dyDescent="0.2"/>
    <row r="488" s="329" customFormat="1" ht="12.75" customHeight="1" x14ac:dyDescent="0.2"/>
    <row r="489" s="329" customFormat="1" ht="12.75" customHeight="1" x14ac:dyDescent="0.2"/>
    <row r="490" s="329" customFormat="1" ht="12.75" customHeight="1" x14ac:dyDescent="0.2"/>
    <row r="491" s="329" customFormat="1" ht="12.75" customHeight="1" x14ac:dyDescent="0.2"/>
    <row r="492" s="329" customFormat="1" ht="12.75" customHeight="1" x14ac:dyDescent="0.2"/>
    <row r="493" s="329" customFormat="1" ht="12.75" customHeight="1" x14ac:dyDescent="0.2"/>
    <row r="494" s="329" customFormat="1" ht="12.75" customHeight="1" x14ac:dyDescent="0.2"/>
    <row r="495" s="329" customFormat="1" ht="12.75" customHeight="1" x14ac:dyDescent="0.2"/>
    <row r="496" s="329" customFormat="1" ht="12.75" customHeight="1" x14ac:dyDescent="0.2"/>
    <row r="497" s="329" customFormat="1" ht="12.75" customHeight="1" x14ac:dyDescent="0.2"/>
    <row r="498" s="329" customFormat="1" ht="12.75" customHeight="1" x14ac:dyDescent="0.2"/>
    <row r="499" s="329" customFormat="1" ht="12.75" customHeight="1" x14ac:dyDescent="0.2"/>
    <row r="500" s="329" customFormat="1" ht="12.75" customHeight="1" x14ac:dyDescent="0.2"/>
    <row r="501" s="329" customFormat="1" ht="12.75" customHeight="1" x14ac:dyDescent="0.2"/>
    <row r="502" s="329" customFormat="1" ht="12.75" customHeight="1" x14ac:dyDescent="0.2"/>
    <row r="503" s="329" customFormat="1" ht="12.75" customHeight="1" x14ac:dyDescent="0.2"/>
    <row r="504" s="329" customFormat="1" ht="12.75" customHeight="1" x14ac:dyDescent="0.2"/>
    <row r="505" s="329" customFormat="1" ht="12.75" customHeight="1" x14ac:dyDescent="0.2"/>
    <row r="506" s="329" customFormat="1" ht="12.75" customHeight="1" x14ac:dyDescent="0.2"/>
    <row r="507" s="329" customFormat="1" ht="12.75" customHeight="1" x14ac:dyDescent="0.2"/>
    <row r="508" s="329" customFormat="1" ht="12.75" customHeight="1" x14ac:dyDescent="0.2"/>
    <row r="509" s="329" customFormat="1" ht="12.75" customHeight="1" x14ac:dyDescent="0.2"/>
    <row r="510" s="329" customFormat="1" ht="12.75" customHeight="1" x14ac:dyDescent="0.2"/>
    <row r="511" s="329" customFormat="1" ht="12.75" customHeight="1" x14ac:dyDescent="0.2"/>
    <row r="512" s="329" customFormat="1" ht="12.75" customHeight="1" x14ac:dyDescent="0.2"/>
    <row r="513" s="329" customFormat="1" ht="12.75" customHeight="1" x14ac:dyDescent="0.2"/>
    <row r="514" s="329" customFormat="1" ht="12.75" customHeight="1" x14ac:dyDescent="0.2"/>
    <row r="515" s="329" customFormat="1" ht="12.75" customHeight="1" x14ac:dyDescent="0.2"/>
    <row r="516" s="329" customFormat="1" ht="12.75" customHeight="1" x14ac:dyDescent="0.2"/>
    <row r="517" s="329" customFormat="1" ht="12.75" customHeight="1" x14ac:dyDescent="0.2"/>
    <row r="518" s="329" customFormat="1" ht="12.75" customHeight="1" x14ac:dyDescent="0.2"/>
    <row r="519" s="329" customFormat="1" ht="12.75" customHeight="1" x14ac:dyDescent="0.2"/>
    <row r="520" s="329" customFormat="1" ht="12.75" customHeight="1" x14ac:dyDescent="0.2"/>
    <row r="521" s="329" customFormat="1" ht="12.75" customHeight="1" x14ac:dyDescent="0.2"/>
    <row r="522" s="329" customFormat="1" ht="12.75" customHeight="1" x14ac:dyDescent="0.2"/>
    <row r="523" s="329" customFormat="1" ht="12.75" customHeight="1" x14ac:dyDescent="0.2"/>
    <row r="524" s="329" customFormat="1" ht="12.75" customHeight="1" x14ac:dyDescent="0.2"/>
    <row r="525" s="329" customFormat="1" ht="12.75" customHeight="1" x14ac:dyDescent="0.2"/>
    <row r="526" s="329" customFormat="1" ht="12.75" customHeight="1" x14ac:dyDescent="0.2"/>
    <row r="527" s="329" customFormat="1" ht="12.75" customHeight="1" x14ac:dyDescent="0.2"/>
    <row r="528" s="329" customFormat="1" ht="12.75" customHeight="1" x14ac:dyDescent="0.2"/>
    <row r="529" s="329" customFormat="1" ht="12.75" customHeight="1" x14ac:dyDescent="0.2"/>
    <row r="530" s="329" customFormat="1" ht="12.75" customHeight="1" x14ac:dyDescent="0.2"/>
    <row r="531" s="329" customFormat="1" ht="12.75" customHeight="1" x14ac:dyDescent="0.2"/>
    <row r="532" s="329" customFormat="1" ht="12.75" customHeight="1" x14ac:dyDescent="0.2"/>
    <row r="533" s="329" customFormat="1" ht="12.75" customHeight="1" x14ac:dyDescent="0.2"/>
    <row r="534" s="329" customFormat="1" ht="12.75" customHeight="1" x14ac:dyDescent="0.2"/>
    <row r="535" s="329" customFormat="1" ht="12.75" customHeight="1" x14ac:dyDescent="0.2"/>
    <row r="536" s="329" customFormat="1" ht="12.75" customHeight="1" x14ac:dyDescent="0.2"/>
    <row r="537" s="329" customFormat="1" ht="12.75" customHeight="1" x14ac:dyDescent="0.2"/>
    <row r="538" s="329" customFormat="1" ht="12.75" customHeight="1" x14ac:dyDescent="0.2"/>
    <row r="539" s="329" customFormat="1" ht="12.75" customHeight="1" x14ac:dyDescent="0.2"/>
    <row r="540" s="329" customFormat="1" ht="12.75" customHeight="1" x14ac:dyDescent="0.2"/>
    <row r="541" s="329" customFormat="1" ht="12.75" customHeight="1" x14ac:dyDescent="0.2"/>
    <row r="542" s="329" customFormat="1" ht="12.75" customHeight="1" x14ac:dyDescent="0.2"/>
    <row r="543" s="329" customFormat="1" ht="12.75" customHeight="1" x14ac:dyDescent="0.2"/>
    <row r="544" s="329" customFormat="1" ht="12.75" customHeight="1" x14ac:dyDescent="0.2"/>
    <row r="545" s="329" customFormat="1" ht="12.75" customHeight="1" x14ac:dyDescent="0.2"/>
    <row r="546" s="329" customFormat="1" ht="12.75" customHeight="1" x14ac:dyDescent="0.2"/>
    <row r="547" s="329" customFormat="1" ht="12.75" customHeight="1" x14ac:dyDescent="0.2"/>
    <row r="548" s="329" customFormat="1" ht="12.75" customHeight="1" x14ac:dyDescent="0.2"/>
    <row r="549" s="329" customFormat="1" ht="12.75" customHeight="1" x14ac:dyDescent="0.2"/>
    <row r="550" s="329" customFormat="1" ht="12.75" customHeight="1" x14ac:dyDescent="0.2"/>
    <row r="551" s="329" customFormat="1" ht="12.75" customHeight="1" x14ac:dyDescent="0.2"/>
    <row r="552" s="329" customFormat="1" ht="12.75" customHeight="1" x14ac:dyDescent="0.2"/>
    <row r="553" s="329" customFormat="1" ht="12.75" customHeight="1" x14ac:dyDescent="0.2"/>
    <row r="554" s="329" customFormat="1" ht="12.75" customHeight="1" x14ac:dyDescent="0.2"/>
    <row r="555" s="329" customFormat="1" ht="12.75" customHeight="1" x14ac:dyDescent="0.2"/>
    <row r="556" s="329" customFormat="1" ht="12.75" customHeight="1" x14ac:dyDescent="0.2"/>
    <row r="557" s="329" customFormat="1" ht="12.75" customHeight="1" x14ac:dyDescent="0.2"/>
    <row r="558" s="329" customFormat="1" ht="12.75" customHeight="1" x14ac:dyDescent="0.2"/>
    <row r="559" s="329" customFormat="1" ht="12.75" customHeight="1" x14ac:dyDescent="0.2"/>
    <row r="560" s="329" customFormat="1" ht="12.75" customHeight="1" x14ac:dyDescent="0.2"/>
    <row r="561" s="329" customFormat="1" ht="12.75" customHeight="1" x14ac:dyDescent="0.2"/>
    <row r="562" s="329" customFormat="1" ht="12.75" customHeight="1" x14ac:dyDescent="0.2"/>
    <row r="563" s="329" customFormat="1" ht="12.75" customHeight="1" x14ac:dyDescent="0.2"/>
    <row r="564" s="329" customFormat="1" ht="12.75" customHeight="1" x14ac:dyDescent="0.2"/>
    <row r="565" s="329" customFormat="1" ht="12.75" customHeight="1" x14ac:dyDescent="0.2"/>
    <row r="566" s="329" customFormat="1" ht="12.75" customHeight="1" x14ac:dyDescent="0.2"/>
    <row r="567" s="329" customFormat="1" ht="12.75" customHeight="1" x14ac:dyDescent="0.2"/>
    <row r="568" s="329" customFormat="1" ht="12.75" customHeight="1" x14ac:dyDescent="0.2"/>
    <row r="569" s="329" customFormat="1" ht="12.75" customHeight="1" x14ac:dyDescent="0.2"/>
    <row r="570" s="329" customFormat="1" ht="12.75" customHeight="1" x14ac:dyDescent="0.2"/>
    <row r="571" s="329" customFormat="1" ht="12.75" customHeight="1" x14ac:dyDescent="0.2"/>
    <row r="572" s="329" customFormat="1" ht="12.75" customHeight="1" x14ac:dyDescent="0.2"/>
    <row r="573" s="329" customFormat="1" ht="12.75" customHeight="1" x14ac:dyDescent="0.2"/>
    <row r="574" s="329" customFormat="1" ht="12.75" customHeight="1" x14ac:dyDescent="0.2"/>
    <row r="575" s="329" customFormat="1" ht="12.75" customHeight="1" x14ac:dyDescent="0.2"/>
    <row r="576" s="329" customFormat="1" ht="12.75" customHeight="1" x14ac:dyDescent="0.2"/>
    <row r="577" s="329" customFormat="1" ht="12.75" customHeight="1" x14ac:dyDescent="0.2"/>
    <row r="578" s="329" customFormat="1" ht="12.75" customHeight="1" x14ac:dyDescent="0.2"/>
    <row r="579" s="329" customFormat="1" ht="12.75" customHeight="1" x14ac:dyDescent="0.2"/>
    <row r="580" s="329" customFormat="1" ht="12.75" customHeight="1" x14ac:dyDescent="0.2"/>
    <row r="581" s="329" customFormat="1" ht="12.75" customHeight="1" x14ac:dyDescent="0.2"/>
    <row r="582" s="329" customFormat="1" ht="12.75" customHeight="1" x14ac:dyDescent="0.2"/>
    <row r="583" s="329" customFormat="1" ht="12.75" customHeight="1" x14ac:dyDescent="0.2"/>
    <row r="584" s="329" customFormat="1" ht="12.75" customHeight="1" x14ac:dyDescent="0.2"/>
    <row r="585" s="329" customFormat="1" ht="12.75" customHeight="1" x14ac:dyDescent="0.2"/>
    <row r="586" s="329" customFormat="1" ht="12.75" customHeight="1" x14ac:dyDescent="0.2"/>
    <row r="587" s="329" customFormat="1" ht="12.75" customHeight="1" x14ac:dyDescent="0.2"/>
    <row r="588" s="329" customFormat="1" ht="12.75" customHeight="1" x14ac:dyDescent="0.2"/>
    <row r="589" s="329" customFormat="1" ht="12.75" customHeight="1" x14ac:dyDescent="0.2"/>
    <row r="590" s="329" customFormat="1" ht="12.75" customHeight="1" x14ac:dyDescent="0.2"/>
    <row r="591" s="329" customFormat="1" ht="12.75" customHeight="1" x14ac:dyDescent="0.2"/>
    <row r="592" s="329" customFormat="1" ht="12.75" customHeight="1" x14ac:dyDescent="0.2"/>
    <row r="593" s="329" customFormat="1" ht="12.75" customHeight="1" x14ac:dyDescent="0.2"/>
    <row r="594" s="329" customFormat="1" ht="12.75" customHeight="1" x14ac:dyDescent="0.2"/>
    <row r="595" s="329" customFormat="1" ht="12.75" customHeight="1" x14ac:dyDescent="0.2"/>
    <row r="596" s="329" customFormat="1" ht="12.75" customHeight="1" x14ac:dyDescent="0.2"/>
    <row r="597" s="329" customFormat="1" ht="12.75" customHeight="1" x14ac:dyDescent="0.2"/>
    <row r="598" s="329" customFormat="1" ht="12.75" customHeight="1" x14ac:dyDescent="0.2"/>
    <row r="599" s="329" customFormat="1" ht="12.75" customHeight="1" x14ac:dyDescent="0.2"/>
    <row r="600" s="329" customFormat="1" ht="12.75" customHeight="1" x14ac:dyDescent="0.2"/>
    <row r="601" s="329" customFormat="1" ht="12.75" customHeight="1" x14ac:dyDescent="0.2"/>
    <row r="602" s="329" customFormat="1" ht="12.75" customHeight="1" x14ac:dyDescent="0.2"/>
    <row r="603" s="329" customFormat="1" ht="12.75" customHeight="1" x14ac:dyDescent="0.2"/>
    <row r="604" s="329" customFormat="1" ht="12.75" customHeight="1" x14ac:dyDescent="0.2"/>
    <row r="605" s="329" customFormat="1" ht="12.75" customHeight="1" x14ac:dyDescent="0.2"/>
    <row r="606" s="329" customFormat="1" ht="12.75" customHeight="1" x14ac:dyDescent="0.2"/>
    <row r="607" s="329" customFormat="1" ht="12.75" customHeight="1" x14ac:dyDescent="0.2"/>
    <row r="608" s="329" customFormat="1" ht="12.75" customHeight="1" x14ac:dyDescent="0.2"/>
    <row r="609" s="329" customFormat="1" ht="12.75" customHeight="1" x14ac:dyDescent="0.2"/>
    <row r="610" s="329" customFormat="1" ht="12.75" customHeight="1" x14ac:dyDescent="0.2"/>
    <row r="611" s="329" customFormat="1" ht="12.75" customHeight="1" x14ac:dyDescent="0.2"/>
    <row r="612" s="329" customFormat="1" ht="12.75" customHeight="1" x14ac:dyDescent="0.2"/>
    <row r="613" s="329" customFormat="1" ht="12.75" customHeight="1" x14ac:dyDescent="0.2"/>
    <row r="614" s="329" customFormat="1" ht="12.75" customHeight="1" x14ac:dyDescent="0.2"/>
    <row r="615" s="329" customFormat="1" ht="12.75" customHeight="1" x14ac:dyDescent="0.2"/>
    <row r="616" s="329" customFormat="1" ht="12.75" customHeight="1" x14ac:dyDescent="0.2"/>
    <row r="617" s="329" customFormat="1" ht="12.75" customHeight="1" x14ac:dyDescent="0.2"/>
    <row r="618" s="329" customFormat="1" ht="12.75" customHeight="1" x14ac:dyDescent="0.2"/>
    <row r="619" s="329" customFormat="1" ht="12.75" customHeight="1" x14ac:dyDescent="0.2"/>
    <row r="620" s="329" customFormat="1" ht="12.75" customHeight="1" x14ac:dyDescent="0.2"/>
    <row r="621" s="329" customFormat="1" ht="12.75" customHeight="1" x14ac:dyDescent="0.2"/>
    <row r="622" s="329" customFormat="1" ht="12.75" customHeight="1" x14ac:dyDescent="0.2"/>
    <row r="623" s="329" customFormat="1" ht="12.75" customHeight="1" x14ac:dyDescent="0.2"/>
    <row r="624" s="329" customFormat="1" ht="12.75" customHeight="1" x14ac:dyDescent="0.2"/>
    <row r="625" s="329" customFormat="1" ht="12.75" customHeight="1" x14ac:dyDescent="0.2"/>
    <row r="626" s="329" customFormat="1" ht="12.75" customHeight="1" x14ac:dyDescent="0.2"/>
    <row r="627" s="329" customFormat="1" ht="12.75" customHeight="1" x14ac:dyDescent="0.2"/>
    <row r="628" s="329" customFormat="1" ht="12.75" customHeight="1" x14ac:dyDescent="0.2"/>
    <row r="629" s="329" customFormat="1" ht="12.75" customHeight="1" x14ac:dyDescent="0.2"/>
    <row r="630" s="329" customFormat="1" ht="12.75" customHeight="1" x14ac:dyDescent="0.2"/>
    <row r="631" s="329" customFormat="1" ht="12.75" customHeight="1" x14ac:dyDescent="0.2"/>
    <row r="632" s="329" customFormat="1" ht="12.75" customHeight="1" x14ac:dyDescent="0.2"/>
    <row r="633" s="329" customFormat="1" ht="12.75" customHeight="1" x14ac:dyDescent="0.2"/>
    <row r="634" s="329" customFormat="1" ht="12.75" customHeight="1" x14ac:dyDescent="0.2"/>
    <row r="635" s="329" customFormat="1" ht="12.75" customHeight="1" x14ac:dyDescent="0.2"/>
    <row r="636" s="329" customFormat="1" ht="12.75" customHeight="1" x14ac:dyDescent="0.2"/>
    <row r="637" s="329" customFormat="1" ht="12.75" customHeight="1" x14ac:dyDescent="0.2"/>
    <row r="638" s="329" customFormat="1" ht="12.75" customHeight="1" x14ac:dyDescent="0.2"/>
    <row r="639" s="329" customFormat="1" ht="12.75" customHeight="1" x14ac:dyDescent="0.2"/>
    <row r="640" s="329" customFormat="1" ht="12.75" customHeight="1" x14ac:dyDescent="0.2"/>
    <row r="641" s="329" customFormat="1" ht="12.75" customHeight="1" x14ac:dyDescent="0.2"/>
    <row r="642" s="329" customFormat="1" ht="12.75" customHeight="1" x14ac:dyDescent="0.2"/>
    <row r="643" s="329" customFormat="1" ht="12.75" customHeight="1" x14ac:dyDescent="0.2"/>
    <row r="644" s="329" customFormat="1" ht="12.75" customHeight="1" x14ac:dyDescent="0.2"/>
    <row r="645" s="329" customFormat="1" ht="12.75" customHeight="1" x14ac:dyDescent="0.2"/>
    <row r="646" s="329" customFormat="1" ht="12.75" customHeight="1" x14ac:dyDescent="0.2"/>
    <row r="647" s="329" customFormat="1" ht="12.75" customHeight="1" x14ac:dyDescent="0.2"/>
    <row r="648" s="329" customFormat="1" ht="12.75" customHeight="1" x14ac:dyDescent="0.2"/>
    <row r="649" s="329" customFormat="1" ht="12.75" customHeight="1" x14ac:dyDescent="0.2"/>
    <row r="650" s="329" customFormat="1" ht="12.75" customHeight="1" x14ac:dyDescent="0.2"/>
    <row r="651" s="329" customFormat="1" ht="12.75" customHeight="1" x14ac:dyDescent="0.2"/>
    <row r="652" s="329" customFormat="1" ht="12.75" customHeight="1" x14ac:dyDescent="0.2"/>
    <row r="653" s="329" customFormat="1" ht="12.75" customHeight="1" x14ac:dyDescent="0.2"/>
    <row r="654" s="329" customFormat="1" ht="12.75" customHeight="1" x14ac:dyDescent="0.2"/>
    <row r="655" s="329" customFormat="1" ht="12.75" customHeight="1" x14ac:dyDescent="0.2"/>
    <row r="656" s="329" customFormat="1" ht="12.75" customHeight="1" x14ac:dyDescent="0.2"/>
    <row r="657" s="329" customFormat="1" ht="12.75" customHeight="1" x14ac:dyDescent="0.2"/>
    <row r="658" s="329" customFormat="1" ht="12.75" customHeight="1" x14ac:dyDescent="0.2"/>
    <row r="659" s="329" customFormat="1" ht="12.75" customHeight="1" x14ac:dyDescent="0.2"/>
    <row r="660" s="329" customFormat="1" ht="12.75" customHeight="1" x14ac:dyDescent="0.2"/>
    <row r="661" s="329" customFormat="1" ht="12.75" customHeight="1" x14ac:dyDescent="0.2"/>
    <row r="662" s="329" customFormat="1" ht="12.75" customHeight="1" x14ac:dyDescent="0.2"/>
    <row r="663" s="329" customFormat="1" ht="12.75" customHeight="1" x14ac:dyDescent="0.2"/>
    <row r="664" s="329" customFormat="1" ht="12.75" customHeight="1" x14ac:dyDescent="0.2"/>
    <row r="665" s="329" customFormat="1" ht="12.75" customHeight="1" x14ac:dyDescent="0.2"/>
    <row r="666" s="329" customFormat="1" ht="12.75" customHeight="1" x14ac:dyDescent="0.2"/>
    <row r="667" s="329" customFormat="1" ht="12.75" customHeight="1" x14ac:dyDescent="0.2"/>
    <row r="668" s="329" customFormat="1" ht="12.75" customHeight="1" x14ac:dyDescent="0.2"/>
    <row r="669" s="329" customFormat="1" ht="12.75" customHeight="1" x14ac:dyDescent="0.2"/>
    <row r="670" s="329" customFormat="1" ht="12.75" customHeight="1" x14ac:dyDescent="0.2"/>
    <row r="671" s="329" customFormat="1" ht="12.75" customHeight="1" x14ac:dyDescent="0.2"/>
    <row r="672" s="329" customFormat="1" ht="12.75" customHeight="1" x14ac:dyDescent="0.2"/>
    <row r="673" s="329" customFormat="1" ht="12.75" customHeight="1" x14ac:dyDescent="0.2"/>
    <row r="674" s="329" customFormat="1" ht="12.75" customHeight="1" x14ac:dyDescent="0.2"/>
    <row r="675" s="329" customFormat="1" ht="12.75" customHeight="1" x14ac:dyDescent="0.2"/>
    <row r="676" s="329" customFormat="1" ht="12.75" customHeight="1" x14ac:dyDescent="0.2"/>
    <row r="677" s="329" customFormat="1" ht="12.75" customHeight="1" x14ac:dyDescent="0.2"/>
    <row r="678" s="329" customFormat="1" ht="12.75" customHeight="1" x14ac:dyDescent="0.2"/>
    <row r="679" s="329" customFormat="1" ht="12.75" customHeight="1" x14ac:dyDescent="0.2"/>
    <row r="680" s="329" customFormat="1" ht="12.75" customHeight="1" x14ac:dyDescent="0.2"/>
    <row r="681" s="329" customFormat="1" ht="12.75" customHeight="1" x14ac:dyDescent="0.2"/>
    <row r="682" s="329" customFormat="1" ht="12.75" customHeight="1" x14ac:dyDescent="0.2"/>
    <row r="683" s="329" customFormat="1" ht="12.75" customHeight="1" x14ac:dyDescent="0.2"/>
    <row r="684" s="329" customFormat="1" ht="12.75" customHeight="1" x14ac:dyDescent="0.2"/>
    <row r="685" s="329" customFormat="1" ht="12.75" customHeight="1" x14ac:dyDescent="0.2"/>
    <row r="686" s="329" customFormat="1" ht="12.75" customHeight="1" x14ac:dyDescent="0.2"/>
    <row r="687" s="329" customFormat="1" ht="12.75" customHeight="1" x14ac:dyDescent="0.2"/>
    <row r="688" s="329" customFormat="1" ht="12.75" customHeight="1" x14ac:dyDescent="0.2"/>
    <row r="689" s="329" customFormat="1" ht="12.75" customHeight="1" x14ac:dyDescent="0.2"/>
    <row r="690" s="329" customFormat="1" ht="12.75" customHeight="1" x14ac:dyDescent="0.2"/>
    <row r="691" s="329" customFormat="1" ht="12.75" customHeight="1" x14ac:dyDescent="0.2"/>
    <row r="692" s="329" customFormat="1" ht="12.75" customHeight="1" x14ac:dyDescent="0.2"/>
    <row r="693" s="329" customFormat="1" ht="12.75" customHeight="1" x14ac:dyDescent="0.2"/>
    <row r="694" s="329" customFormat="1" ht="12.75" customHeight="1" x14ac:dyDescent="0.2"/>
    <row r="695" s="329" customFormat="1" ht="12.75" customHeight="1" x14ac:dyDescent="0.2"/>
    <row r="696" s="329" customFormat="1" ht="12.75" customHeight="1" x14ac:dyDescent="0.2"/>
    <row r="697" s="329" customFormat="1" ht="12.75" customHeight="1" x14ac:dyDescent="0.2"/>
    <row r="698" s="329" customFormat="1" ht="12.75" customHeight="1" x14ac:dyDescent="0.2"/>
    <row r="699" s="329" customFormat="1" ht="12.75" customHeight="1" x14ac:dyDescent="0.2"/>
    <row r="700" s="329" customFormat="1" ht="12.75" customHeight="1" x14ac:dyDescent="0.2"/>
    <row r="701" s="329" customFormat="1" ht="12.75" customHeight="1" x14ac:dyDescent="0.2"/>
    <row r="702" s="329" customFormat="1" ht="12.75" customHeight="1" x14ac:dyDescent="0.2"/>
    <row r="703" s="329" customFormat="1" ht="12.75" customHeight="1" x14ac:dyDescent="0.2"/>
    <row r="704" s="329" customFormat="1" ht="12.75" customHeight="1" x14ac:dyDescent="0.2"/>
    <row r="705" s="329" customFormat="1" ht="12.75" customHeight="1" x14ac:dyDescent="0.2"/>
    <row r="706" s="329" customFormat="1" ht="12.75" customHeight="1" x14ac:dyDescent="0.2"/>
    <row r="707" s="329" customFormat="1" ht="12.75" customHeight="1" x14ac:dyDescent="0.2"/>
    <row r="708" s="329" customFormat="1" ht="12.75" customHeight="1" x14ac:dyDescent="0.2"/>
    <row r="709" s="329" customFormat="1" ht="12.75" customHeight="1" x14ac:dyDescent="0.2"/>
    <row r="710" s="329" customFormat="1" ht="12.75" customHeight="1" x14ac:dyDescent="0.2"/>
    <row r="711" s="329" customFormat="1" ht="12.75" customHeight="1" x14ac:dyDescent="0.2"/>
    <row r="712" s="329" customFormat="1" ht="12.75" customHeight="1" x14ac:dyDescent="0.2"/>
    <row r="713" s="329" customFormat="1" ht="12.75" customHeight="1" x14ac:dyDescent="0.2"/>
    <row r="714" s="329" customFormat="1" ht="12.75" customHeight="1" x14ac:dyDescent="0.2"/>
    <row r="715" s="329" customFormat="1" ht="12.75" customHeight="1" x14ac:dyDescent="0.2"/>
    <row r="716" s="329" customFormat="1" ht="12.75" customHeight="1" x14ac:dyDescent="0.2"/>
    <row r="717" s="329" customFormat="1" ht="12.75" customHeight="1" x14ac:dyDescent="0.2"/>
    <row r="718" s="329" customFormat="1" ht="12.75" customHeight="1" x14ac:dyDescent="0.2"/>
    <row r="719" s="329" customFormat="1" ht="12.75" customHeight="1" x14ac:dyDescent="0.2"/>
    <row r="720" s="329" customFormat="1" ht="12.75" customHeight="1" x14ac:dyDescent="0.2"/>
    <row r="721" s="329" customFormat="1" ht="12.75" customHeight="1" x14ac:dyDescent="0.2"/>
    <row r="722" s="329" customFormat="1" ht="12.75" customHeight="1" x14ac:dyDescent="0.2"/>
    <row r="723" s="329" customFormat="1" ht="12.75" customHeight="1" x14ac:dyDescent="0.2"/>
    <row r="724" s="329" customFormat="1" ht="12.75" customHeight="1" x14ac:dyDescent="0.2"/>
    <row r="725" s="329" customFormat="1" ht="12.75" customHeight="1" x14ac:dyDescent="0.2"/>
    <row r="726" s="329" customFormat="1" ht="12.75" customHeight="1" x14ac:dyDescent="0.2"/>
    <row r="727" s="329" customFormat="1" ht="12.75" customHeight="1" x14ac:dyDescent="0.2"/>
    <row r="728" s="329" customFormat="1" ht="12.75" customHeight="1" x14ac:dyDescent="0.2"/>
    <row r="729" s="329" customFormat="1" ht="12.75" customHeight="1" x14ac:dyDescent="0.2"/>
    <row r="730" s="329" customFormat="1" ht="12.75" customHeight="1" x14ac:dyDescent="0.2"/>
    <row r="731" s="329" customFormat="1" ht="12.75" customHeight="1" x14ac:dyDescent="0.2"/>
    <row r="732" s="329" customFormat="1" ht="12.75" customHeight="1" x14ac:dyDescent="0.2"/>
    <row r="733" s="329" customFormat="1" ht="12.75" customHeight="1" x14ac:dyDescent="0.2"/>
    <row r="734" s="329" customFormat="1" ht="12.75" customHeight="1" x14ac:dyDescent="0.2"/>
    <row r="735" s="329" customFormat="1" ht="12.75" customHeight="1" x14ac:dyDescent="0.2"/>
    <row r="736" s="329" customFormat="1" ht="12.75" customHeight="1" x14ac:dyDescent="0.2"/>
    <row r="737" s="329" customFormat="1" ht="12.75" customHeight="1" x14ac:dyDescent="0.2"/>
    <row r="738" s="329" customFormat="1" ht="12.75" customHeight="1" x14ac:dyDescent="0.2"/>
    <row r="739" s="329" customFormat="1" ht="12.75" customHeight="1" x14ac:dyDescent="0.2"/>
    <row r="740" s="329" customFormat="1" ht="12.75" customHeight="1" x14ac:dyDescent="0.2"/>
    <row r="741" s="329" customFormat="1" ht="12.75" customHeight="1" x14ac:dyDescent="0.2"/>
    <row r="742" s="329" customFormat="1" ht="12.75" customHeight="1" x14ac:dyDescent="0.2"/>
    <row r="743" s="329" customFormat="1" ht="12.75" customHeight="1" x14ac:dyDescent="0.2"/>
    <row r="744" s="329" customFormat="1" ht="12.75" customHeight="1" x14ac:dyDescent="0.2"/>
    <row r="745" s="329" customFormat="1" ht="12.75" customHeight="1" x14ac:dyDescent="0.2"/>
    <row r="746" s="329" customFormat="1" ht="12.75" customHeight="1" x14ac:dyDescent="0.2"/>
    <row r="747" s="329" customFormat="1" ht="12.75" customHeight="1" x14ac:dyDescent="0.2"/>
    <row r="748" s="329" customFormat="1" ht="12.75" customHeight="1" x14ac:dyDescent="0.2"/>
    <row r="749" s="329" customFormat="1" ht="12.75" customHeight="1" x14ac:dyDescent="0.2"/>
    <row r="750" s="329" customFormat="1" ht="12.75" customHeight="1" x14ac:dyDescent="0.2"/>
    <row r="751" s="329" customFormat="1" ht="12.75" customHeight="1" x14ac:dyDescent="0.2"/>
    <row r="752" s="329" customFormat="1" ht="12.75" customHeight="1" x14ac:dyDescent="0.2"/>
    <row r="753" s="329" customFormat="1" ht="12.75" customHeight="1" x14ac:dyDescent="0.2"/>
    <row r="754" s="329" customFormat="1" ht="12.75" customHeight="1" x14ac:dyDescent="0.2"/>
    <row r="755" s="329" customFormat="1" ht="12.75" customHeight="1" x14ac:dyDescent="0.2"/>
    <row r="756" s="329" customFormat="1" ht="12.75" customHeight="1" x14ac:dyDescent="0.2"/>
    <row r="757" s="329" customFormat="1" ht="12.75" customHeight="1" x14ac:dyDescent="0.2"/>
    <row r="758" s="329" customFormat="1" ht="12.75" customHeight="1" x14ac:dyDescent="0.2"/>
    <row r="759" s="329" customFormat="1" ht="12.75" customHeight="1" x14ac:dyDescent="0.2"/>
    <row r="760" s="329" customFormat="1" ht="12.75" customHeight="1" x14ac:dyDescent="0.2"/>
    <row r="761" s="329" customFormat="1" ht="12.75" customHeight="1" x14ac:dyDescent="0.2"/>
    <row r="762" s="329" customFormat="1" ht="12.75" customHeight="1" x14ac:dyDescent="0.2"/>
    <row r="763" s="329" customFormat="1" ht="12.75" customHeight="1" x14ac:dyDescent="0.2"/>
    <row r="764" s="329" customFormat="1" ht="12.75" customHeight="1" x14ac:dyDescent="0.2"/>
    <row r="765" s="329" customFormat="1" ht="12.75" customHeight="1" x14ac:dyDescent="0.2"/>
    <row r="766" s="329" customFormat="1" ht="12.75" customHeight="1" x14ac:dyDescent="0.2"/>
    <row r="767" s="329" customFormat="1" ht="12.75" customHeight="1" x14ac:dyDescent="0.2"/>
    <row r="768" s="329" customFormat="1" ht="12.75" customHeight="1" x14ac:dyDescent="0.2"/>
    <row r="769" s="329" customFormat="1" ht="12.75" customHeight="1" x14ac:dyDescent="0.2"/>
    <row r="770" s="329" customFormat="1" ht="12.75" customHeight="1" x14ac:dyDescent="0.2"/>
    <row r="771" s="329" customFormat="1" ht="12.75" customHeight="1" x14ac:dyDescent="0.2"/>
    <row r="772" s="329" customFormat="1" ht="12.75" customHeight="1" x14ac:dyDescent="0.2"/>
    <row r="773" s="329" customFormat="1" ht="12.75" customHeight="1" x14ac:dyDescent="0.2"/>
    <row r="774" s="329" customFormat="1" ht="12.75" customHeight="1" x14ac:dyDescent="0.2"/>
    <row r="775" s="329" customFormat="1" ht="12.75" customHeight="1" x14ac:dyDescent="0.2"/>
    <row r="776" s="329" customFormat="1" ht="12.75" customHeight="1" x14ac:dyDescent="0.2"/>
    <row r="777" s="329" customFormat="1" ht="12.75" customHeight="1" x14ac:dyDescent="0.2"/>
    <row r="778" s="329" customFormat="1" ht="12.75" customHeight="1" x14ac:dyDescent="0.2"/>
    <row r="779" s="329" customFormat="1" ht="12.75" customHeight="1" x14ac:dyDescent="0.2"/>
    <row r="780" s="329" customFormat="1" ht="12.75" customHeight="1" x14ac:dyDescent="0.2"/>
    <row r="781" s="329" customFormat="1" ht="12.75" customHeight="1" x14ac:dyDescent="0.2"/>
    <row r="782" s="329" customFormat="1" ht="12.75" customHeight="1" x14ac:dyDescent="0.2"/>
    <row r="783" s="329" customFormat="1" ht="12.75" customHeight="1" x14ac:dyDescent="0.2"/>
    <row r="784" s="329" customFormat="1" ht="12.75" customHeight="1" x14ac:dyDescent="0.2"/>
    <row r="785" s="329" customFormat="1" ht="12.75" customHeight="1" x14ac:dyDescent="0.2"/>
    <row r="786" s="329" customFormat="1" ht="12.75" customHeight="1" x14ac:dyDescent="0.2"/>
    <row r="787" s="329" customFormat="1" ht="12.75" customHeight="1" x14ac:dyDescent="0.2"/>
    <row r="788" s="329" customFormat="1" ht="12.75" customHeight="1" x14ac:dyDescent="0.2"/>
    <row r="789" s="329" customFormat="1" ht="12.75" customHeight="1" x14ac:dyDescent="0.2"/>
    <row r="790" s="329" customFormat="1" ht="12.75" customHeight="1" x14ac:dyDescent="0.2"/>
    <row r="791" s="329" customFormat="1" ht="12.75" customHeight="1" x14ac:dyDescent="0.2"/>
    <row r="792" s="329" customFormat="1" ht="12.75" customHeight="1" x14ac:dyDescent="0.2"/>
    <row r="793" s="329" customFormat="1" ht="12.75" customHeight="1" x14ac:dyDescent="0.2"/>
    <row r="794" s="329" customFormat="1" ht="12.75" customHeight="1" x14ac:dyDescent="0.2"/>
    <row r="795" s="329" customFormat="1" ht="12.75" customHeight="1" x14ac:dyDescent="0.2"/>
    <row r="796" s="329" customFormat="1" ht="12.75" customHeight="1" x14ac:dyDescent="0.2"/>
    <row r="797" s="329" customFormat="1" ht="12.75" customHeight="1" x14ac:dyDescent="0.2"/>
    <row r="798" s="329" customFormat="1" ht="12.75" customHeight="1" x14ac:dyDescent="0.2"/>
    <row r="799" s="329" customFormat="1" ht="12.75" customHeight="1" x14ac:dyDescent="0.2"/>
    <row r="800" s="329" customFormat="1" ht="12.75" customHeight="1" x14ac:dyDescent="0.2"/>
    <row r="801" s="329" customFormat="1" ht="12.75" customHeight="1" x14ac:dyDescent="0.2"/>
    <row r="802" s="329" customFormat="1" ht="12.75" customHeight="1" x14ac:dyDescent="0.2"/>
    <row r="803" s="329" customFormat="1" ht="12.75" customHeight="1" x14ac:dyDescent="0.2"/>
    <row r="804" s="329" customFormat="1" ht="12.75" customHeight="1" x14ac:dyDescent="0.2"/>
    <row r="805" s="329" customFormat="1" ht="12.75" customHeight="1" x14ac:dyDescent="0.2"/>
    <row r="806" s="329" customFormat="1" ht="12.75" customHeight="1" x14ac:dyDescent="0.2"/>
    <row r="807" s="329" customFormat="1" ht="12.75" customHeight="1" x14ac:dyDescent="0.2"/>
    <row r="808" s="329" customFormat="1" ht="12.75" customHeight="1" x14ac:dyDescent="0.2"/>
    <row r="809" s="329" customFormat="1" ht="12.75" customHeight="1" x14ac:dyDescent="0.2"/>
    <row r="810" s="329" customFormat="1" ht="12.75" customHeight="1" x14ac:dyDescent="0.2"/>
    <row r="811" s="329" customFormat="1" ht="12.75" customHeight="1" x14ac:dyDescent="0.2"/>
    <row r="812" s="329" customFormat="1" ht="12.75" customHeight="1" x14ac:dyDescent="0.2"/>
    <row r="813" s="329" customFormat="1" ht="12.75" customHeight="1" x14ac:dyDescent="0.2"/>
    <row r="814" s="329" customFormat="1" ht="12.75" customHeight="1" x14ac:dyDescent="0.2"/>
    <row r="815" s="329" customFormat="1" ht="12.75" customHeight="1" x14ac:dyDescent="0.2"/>
    <row r="816" s="329" customFormat="1" ht="12.75" customHeight="1" x14ac:dyDescent="0.2"/>
    <row r="817" s="329" customFormat="1" ht="12.75" customHeight="1" x14ac:dyDescent="0.2"/>
    <row r="818" s="329" customFormat="1" ht="12.75" customHeight="1" x14ac:dyDescent="0.2"/>
    <row r="819" s="329" customFormat="1" ht="12.75" customHeight="1" x14ac:dyDescent="0.2"/>
    <row r="820" s="329" customFormat="1" ht="12.75" customHeight="1" x14ac:dyDescent="0.2"/>
    <row r="821" s="329" customFormat="1" ht="12.75" customHeight="1" x14ac:dyDescent="0.2"/>
    <row r="822" s="329" customFormat="1" ht="12.75" customHeight="1" x14ac:dyDescent="0.2"/>
    <row r="823" s="329" customFormat="1" ht="12.75" customHeight="1" x14ac:dyDescent="0.2"/>
    <row r="824" s="329" customFormat="1" ht="12.75" customHeight="1" x14ac:dyDescent="0.2"/>
    <row r="825" s="329" customFormat="1" ht="12.75" customHeight="1" x14ac:dyDescent="0.2"/>
    <row r="826" s="329" customFormat="1" ht="12.75" customHeight="1" x14ac:dyDescent="0.2"/>
    <row r="827" s="329" customFormat="1" ht="12.75" customHeight="1" x14ac:dyDescent="0.2"/>
    <row r="828" s="329" customFormat="1" ht="12.75" customHeight="1" x14ac:dyDescent="0.2"/>
    <row r="829" s="329" customFormat="1" ht="12.75" customHeight="1" x14ac:dyDescent="0.2"/>
    <row r="830" s="329" customFormat="1" ht="12.75" customHeight="1" x14ac:dyDescent="0.2"/>
    <row r="831" s="329" customFormat="1" ht="12.75" customHeight="1" x14ac:dyDescent="0.2"/>
    <row r="832" s="329" customFormat="1" ht="12.75" customHeight="1" x14ac:dyDescent="0.2"/>
    <row r="833" s="329" customFormat="1" ht="12.75" customHeight="1" x14ac:dyDescent="0.2"/>
    <row r="834" s="329" customFormat="1" ht="12.75" customHeight="1" x14ac:dyDescent="0.2"/>
    <row r="835" s="329" customFormat="1" ht="12.75" customHeight="1" x14ac:dyDescent="0.2"/>
    <row r="836" s="329" customFormat="1" ht="12.75" customHeight="1" x14ac:dyDescent="0.2"/>
    <row r="837" s="329" customFormat="1" ht="12.75" customHeight="1" x14ac:dyDescent="0.2"/>
    <row r="838" s="329" customFormat="1" ht="12.75" customHeight="1" x14ac:dyDescent="0.2"/>
    <row r="839" s="329" customFormat="1" ht="12.75" customHeight="1" x14ac:dyDescent="0.2"/>
    <row r="840" s="329" customFormat="1" ht="12.75" customHeight="1" x14ac:dyDescent="0.2"/>
    <row r="841" s="329" customFormat="1" ht="12.75" customHeight="1" x14ac:dyDescent="0.2"/>
    <row r="842" s="329" customFormat="1" ht="12.75" customHeight="1" x14ac:dyDescent="0.2"/>
    <row r="843" s="329" customFormat="1" ht="12.75" customHeight="1" x14ac:dyDescent="0.2"/>
    <row r="844" s="329" customFormat="1" ht="12.75" customHeight="1" x14ac:dyDescent="0.2"/>
    <row r="845" s="329" customFormat="1" ht="12.75" customHeight="1" x14ac:dyDescent="0.2"/>
    <row r="846" s="329" customFormat="1" ht="12.75" customHeight="1" x14ac:dyDescent="0.2"/>
    <row r="847" s="329" customFormat="1" ht="12.75" customHeight="1" x14ac:dyDescent="0.2"/>
    <row r="848" s="329" customFormat="1" ht="12.75" customHeight="1" x14ac:dyDescent="0.2"/>
    <row r="849" s="329" customFormat="1" ht="12.75" customHeight="1" x14ac:dyDescent="0.2"/>
    <row r="850" s="329" customFormat="1" ht="12.75" customHeight="1" x14ac:dyDescent="0.2"/>
    <row r="851" s="329" customFormat="1" ht="12.75" customHeight="1" x14ac:dyDescent="0.2"/>
    <row r="852" s="329" customFormat="1" ht="12.75" customHeight="1" x14ac:dyDescent="0.2"/>
    <row r="853" s="329" customFormat="1" ht="12.75" customHeight="1" x14ac:dyDescent="0.2"/>
    <row r="854" s="329" customFormat="1" ht="12.75" customHeight="1" x14ac:dyDescent="0.2"/>
    <row r="855" s="329" customFormat="1" ht="12.75" customHeight="1" x14ac:dyDescent="0.2"/>
    <row r="856" s="329" customFormat="1" ht="12.75" customHeight="1" x14ac:dyDescent="0.2"/>
    <row r="857" s="329" customFormat="1" ht="12.75" customHeight="1" x14ac:dyDescent="0.2"/>
    <row r="858" s="329" customFormat="1" ht="12.75" customHeight="1" x14ac:dyDescent="0.2"/>
    <row r="859" s="329" customFormat="1" ht="12.75" customHeight="1" x14ac:dyDescent="0.2"/>
    <row r="860" s="329" customFormat="1" ht="12.75" customHeight="1" x14ac:dyDescent="0.2"/>
    <row r="861" s="329" customFormat="1" ht="12.75" customHeight="1" x14ac:dyDescent="0.2"/>
    <row r="862" s="329" customFormat="1" ht="12.75" customHeight="1" x14ac:dyDescent="0.2"/>
    <row r="863" s="329" customFormat="1" ht="12.75" customHeight="1" x14ac:dyDescent="0.2"/>
    <row r="864" s="329" customFormat="1" ht="12.75" customHeight="1" x14ac:dyDescent="0.2"/>
    <row r="865" s="329" customFormat="1" ht="12.75" customHeight="1" x14ac:dyDescent="0.2"/>
    <row r="866" s="329" customFormat="1" ht="12.75" customHeight="1" x14ac:dyDescent="0.2"/>
    <row r="867" s="329" customFormat="1" ht="12.75" customHeight="1" x14ac:dyDescent="0.2"/>
    <row r="868" s="329" customFormat="1" ht="12.75" customHeight="1" x14ac:dyDescent="0.2"/>
    <row r="869" s="329" customFormat="1" ht="12.75" customHeight="1" x14ac:dyDescent="0.2"/>
    <row r="870" s="329" customFormat="1" ht="12.75" customHeight="1" x14ac:dyDescent="0.2"/>
    <row r="871" s="329" customFormat="1" ht="12.75" customHeight="1" x14ac:dyDescent="0.2"/>
    <row r="872" s="329" customFormat="1" ht="12.75" customHeight="1" x14ac:dyDescent="0.2"/>
    <row r="873" s="329" customFormat="1" ht="12.75" customHeight="1" x14ac:dyDescent="0.2"/>
    <row r="874" s="329" customFormat="1" ht="12.75" customHeight="1" x14ac:dyDescent="0.2"/>
    <row r="875" s="329" customFormat="1" ht="12.75" customHeight="1" x14ac:dyDescent="0.2"/>
    <row r="876" s="329" customFormat="1" ht="12.75" customHeight="1" x14ac:dyDescent="0.2"/>
    <row r="877" s="329" customFormat="1" ht="12.75" customHeight="1" x14ac:dyDescent="0.2"/>
    <row r="878" s="329" customFormat="1" ht="12.75" customHeight="1" x14ac:dyDescent="0.2"/>
    <row r="879" s="329" customFormat="1" ht="12.75" customHeight="1" x14ac:dyDescent="0.2"/>
    <row r="880" s="329" customFormat="1" ht="12.75" customHeight="1" x14ac:dyDescent="0.2"/>
    <row r="881" s="329" customFormat="1" ht="12.75" customHeight="1" x14ac:dyDescent="0.2"/>
    <row r="882" s="329" customFormat="1" ht="12.75" customHeight="1" x14ac:dyDescent="0.2"/>
    <row r="883" s="329" customFormat="1" ht="12.75" customHeight="1" x14ac:dyDescent="0.2"/>
    <row r="884" s="329" customFormat="1" ht="12.75" customHeight="1" x14ac:dyDescent="0.2"/>
    <row r="885" s="329" customFormat="1" ht="12.75" customHeight="1" x14ac:dyDescent="0.2"/>
    <row r="886" s="329" customFormat="1" ht="12.75" customHeight="1" x14ac:dyDescent="0.2"/>
    <row r="887" s="329" customFormat="1" ht="12.75" customHeight="1" x14ac:dyDescent="0.2"/>
    <row r="888" s="329" customFormat="1" ht="12.75" customHeight="1" x14ac:dyDescent="0.2"/>
    <row r="889" s="329" customFormat="1" ht="12.75" customHeight="1" x14ac:dyDescent="0.2"/>
    <row r="890" s="329" customFormat="1" ht="12.75" customHeight="1" x14ac:dyDescent="0.2"/>
    <row r="891" s="329" customFormat="1" ht="12.75" customHeight="1" x14ac:dyDescent="0.2"/>
    <row r="892" s="329" customFormat="1" ht="12.75" customHeight="1" x14ac:dyDescent="0.2"/>
    <row r="893" s="329" customFormat="1" ht="12.75" customHeight="1" x14ac:dyDescent="0.2"/>
    <row r="894" s="329" customFormat="1" ht="12.75" customHeight="1" x14ac:dyDescent="0.2"/>
    <row r="895" s="329" customFormat="1" ht="12.75" customHeight="1" x14ac:dyDescent="0.2"/>
    <row r="896" s="329" customFormat="1" ht="12.75" customHeight="1" x14ac:dyDescent="0.2"/>
    <row r="897" s="329" customFormat="1" ht="12.75" customHeight="1" x14ac:dyDescent="0.2"/>
    <row r="898" s="329" customFormat="1" ht="12.75" customHeight="1" x14ac:dyDescent="0.2"/>
    <row r="899" s="329" customFormat="1" ht="12.75" customHeight="1" x14ac:dyDescent="0.2"/>
    <row r="900" s="329" customFormat="1" ht="12.75" customHeight="1" x14ac:dyDescent="0.2"/>
    <row r="901" s="329" customFormat="1" ht="12.75" customHeight="1" x14ac:dyDescent="0.2"/>
    <row r="902" s="329" customFormat="1" ht="12.75" customHeight="1" x14ac:dyDescent="0.2"/>
    <row r="903" s="329" customFormat="1" ht="12.75" customHeight="1" x14ac:dyDescent="0.2"/>
    <row r="904" s="329" customFormat="1" ht="12.75" customHeight="1" x14ac:dyDescent="0.2"/>
    <row r="905" s="329" customFormat="1" ht="12.75" customHeight="1" x14ac:dyDescent="0.2"/>
    <row r="906" s="329" customFormat="1" ht="12.75" customHeight="1" x14ac:dyDescent="0.2"/>
    <row r="907" s="329" customFormat="1" ht="12.75" customHeight="1" x14ac:dyDescent="0.2"/>
    <row r="908" s="329" customFormat="1" ht="12.75" customHeight="1" x14ac:dyDescent="0.2"/>
    <row r="909" s="329" customFormat="1" ht="12.75" customHeight="1" x14ac:dyDescent="0.2"/>
    <row r="910" s="329" customFormat="1" ht="12.75" customHeight="1" x14ac:dyDescent="0.2"/>
    <row r="911" s="329" customFormat="1" ht="12.75" customHeight="1" x14ac:dyDescent="0.2"/>
    <row r="912" s="329" customFormat="1" ht="12.75" customHeight="1" x14ac:dyDescent="0.2"/>
    <row r="913" s="329" customFormat="1" ht="12.75" customHeight="1" x14ac:dyDescent="0.2"/>
    <row r="914" s="329" customFormat="1" ht="12.75" customHeight="1" x14ac:dyDescent="0.2"/>
    <row r="915" s="329" customFormat="1" ht="12.75" customHeight="1" x14ac:dyDescent="0.2"/>
    <row r="916" s="329" customFormat="1" ht="12.75" customHeight="1" x14ac:dyDescent="0.2"/>
    <row r="917" s="329" customFormat="1" ht="12.75" customHeight="1" x14ac:dyDescent="0.2"/>
    <row r="918" s="329" customFormat="1" ht="12.75" customHeight="1" x14ac:dyDescent="0.2"/>
    <row r="919" s="329" customFormat="1" ht="12.75" customHeight="1" x14ac:dyDescent="0.2"/>
    <row r="920" s="329" customFormat="1" ht="12.75" customHeight="1" x14ac:dyDescent="0.2"/>
    <row r="921" s="329" customFormat="1" ht="12.75" customHeight="1" x14ac:dyDescent="0.2"/>
    <row r="922" s="329" customFormat="1" ht="12.75" customHeight="1" x14ac:dyDescent="0.2"/>
    <row r="923" s="329" customFormat="1" ht="12.75" customHeight="1" x14ac:dyDescent="0.2"/>
    <row r="924" s="329" customFormat="1" ht="12.75" customHeight="1" x14ac:dyDescent="0.2"/>
    <row r="925" s="329" customFormat="1" ht="12.75" customHeight="1" x14ac:dyDescent="0.2"/>
    <row r="926" s="329" customFormat="1" ht="12.75" customHeight="1" x14ac:dyDescent="0.2"/>
    <row r="927" s="329" customFormat="1" ht="12.75" customHeight="1" x14ac:dyDescent="0.2"/>
    <row r="928" s="329" customFormat="1" ht="12.75" customHeight="1" x14ac:dyDescent="0.2"/>
    <row r="929" s="329" customFormat="1" ht="12.75" customHeight="1" x14ac:dyDescent="0.2"/>
    <row r="930" s="329" customFormat="1" ht="12.75" customHeight="1" x14ac:dyDescent="0.2"/>
    <row r="931" s="329" customFormat="1" ht="12.75" customHeight="1" x14ac:dyDescent="0.2"/>
    <row r="932" s="329" customFormat="1" ht="12.75" customHeight="1" x14ac:dyDescent="0.2"/>
    <row r="933" s="329" customFormat="1" ht="12.75" customHeight="1" x14ac:dyDescent="0.2"/>
    <row r="934" s="329" customFormat="1" ht="12.75" customHeight="1" x14ac:dyDescent="0.2"/>
    <row r="935" s="329" customFormat="1" ht="12.75" customHeight="1" x14ac:dyDescent="0.2"/>
    <row r="936" s="329" customFormat="1" ht="12.75" customHeight="1" x14ac:dyDescent="0.2"/>
    <row r="937" s="329" customFormat="1" ht="12.75" customHeight="1" x14ac:dyDescent="0.2"/>
    <row r="938" s="329" customFormat="1" ht="12.75" customHeight="1" x14ac:dyDescent="0.2"/>
    <row r="939" s="329" customFormat="1" ht="12.75" customHeight="1" x14ac:dyDescent="0.2"/>
    <row r="940" s="329" customFormat="1" ht="12.75" customHeight="1" x14ac:dyDescent="0.2"/>
    <row r="941" s="329" customFormat="1" ht="12.75" customHeight="1" x14ac:dyDescent="0.2"/>
    <row r="942" s="329" customFormat="1" ht="12.75" customHeight="1" x14ac:dyDescent="0.2"/>
    <row r="943" s="329" customFormat="1" ht="12.75" customHeight="1" x14ac:dyDescent="0.2"/>
    <row r="944" s="329" customFormat="1" ht="12.75" customHeight="1" x14ac:dyDescent="0.2"/>
    <row r="945" s="329" customFormat="1" ht="12.75" customHeight="1" x14ac:dyDescent="0.2"/>
    <row r="946" s="329" customFormat="1" ht="12.75" customHeight="1" x14ac:dyDescent="0.2"/>
    <row r="947" s="329" customFormat="1" ht="12.75" customHeight="1" x14ac:dyDescent="0.2"/>
    <row r="948" s="329" customFormat="1" ht="12.75" customHeight="1" x14ac:dyDescent="0.2"/>
    <row r="949" s="329" customFormat="1" ht="12.75" customHeight="1" x14ac:dyDescent="0.2"/>
    <row r="950" s="329" customFormat="1" ht="12.75" customHeight="1" x14ac:dyDescent="0.2"/>
    <row r="951" s="329" customFormat="1" ht="12.75" customHeight="1" x14ac:dyDescent="0.2"/>
    <row r="952" s="329" customFormat="1" ht="12.75" customHeight="1" x14ac:dyDescent="0.2"/>
  </sheetData>
  <sheetProtection password="EB26" sheet="1" objects="1" scenarios="1"/>
  <customSheetViews>
    <customSheetView guid="{2B02D384-C491-407A-BDE4-AE28ADD46A1B}" scale="120" showPageBreaks="1" fitToPage="1" printArea="1" topLeftCell="A55">
      <selection activeCell="B62" sqref="B62:B73"/>
      <pageMargins left="0.7" right="0.7" top="0.75" bottom="0.75" header="0.3" footer="0.3"/>
      <pageSetup scale="62" fitToHeight="0" orientation="portrait" r:id="rId1"/>
    </customSheetView>
    <customSheetView guid="{308C4385-EAEA-4BCE-B0FC-FDCEDCEEF109}" scale="120" showPageBreaks="1" fitToPage="1" printArea="1" topLeftCell="A55">
      <selection activeCell="B62" sqref="B62:B73"/>
      <pageMargins left="0.7" right="0.7" top="0.75" bottom="0.75" header="0.3" footer="0.3"/>
      <pageSetup scale="62" fitToHeight="0" orientation="portrait" r:id="rId2"/>
    </customSheetView>
    <customSheetView guid="{2A47DAE1-4D09-4B8F-976F-D55860F48E7E}" scale="120" showPageBreaks="1" fitToPage="1" printArea="1" topLeftCell="A76">
      <selection activeCell="F95" sqref="F95"/>
      <pageMargins left="0.7" right="0.7" top="0.75" bottom="0.75" header="0.3" footer="0.3"/>
      <pageSetup scale="62" fitToHeight="0" orientation="portrait" r:id="rId3"/>
    </customSheetView>
    <customSheetView guid="{7ADF7C90-975D-408E-9099-B0D1F108147C}" scale="120" showPageBreaks="1" fitToPage="1" printArea="1">
      <selection activeCell="C1" sqref="C1:C1048576"/>
      <pageMargins left="0.7" right="0.7" top="0.75" bottom="0.75" header="0.3" footer="0.3"/>
      <pageSetup scale="62" fitToHeight="0" orientation="portrait" r:id="rId4"/>
    </customSheetView>
    <customSheetView guid="{920EB2C1-F259-41F1-B521-871E68AFDA1F}" scale="120" fitToPage="1">
      <selection activeCell="G5" sqref="G5"/>
      <pageMargins left="0.7" right="0.7" top="0.75" bottom="0.75" header="0.3" footer="0.3"/>
      <pageSetup scale="62" fitToHeight="0" orientation="portrait" r:id="rId5"/>
    </customSheetView>
    <customSheetView guid="{0379C295-42D8-49E0-9B1C-2B6AC4C970E3}" scale="120" showPageBreaks="1" fitToPage="1" printArea="1" topLeftCell="A70">
      <selection activeCell="B62" sqref="B62:B73"/>
      <pageMargins left="0.7" right="0.7" top="0.75" bottom="0.75" header="0.3" footer="0.3"/>
      <pageSetup scale="62" fitToHeight="0" orientation="portrait" r:id="rId6"/>
    </customSheetView>
    <customSheetView guid="{E9DB7C58-7112-4CBF-9DB9-F17F9FC5F475}" scale="120" fitToPage="1">
      <selection activeCell="C1" sqref="C1:C1048576"/>
      <pageMargins left="0.7" right="0.7" top="0.75" bottom="0.75" header="0.3" footer="0.3"/>
      <pageSetup scale="62" fitToHeight="0" orientation="portrait" r:id="rId7"/>
    </customSheetView>
  </customSheetViews>
  <mergeCells count="20">
    <mergeCell ref="A54:B54"/>
    <mergeCell ref="F55:G55"/>
    <mergeCell ref="I36:J36"/>
    <mergeCell ref="F9:G9"/>
    <mergeCell ref="D15:E15"/>
    <mergeCell ref="F15:H15"/>
    <mergeCell ref="C17:F17"/>
    <mergeCell ref="A33:B33"/>
    <mergeCell ref="E89:F89"/>
    <mergeCell ref="I15:J15"/>
    <mergeCell ref="D77:G77"/>
    <mergeCell ref="H77:K77"/>
    <mergeCell ref="D78:E78"/>
    <mergeCell ref="F78:G78"/>
    <mergeCell ref="H78:I78"/>
    <mergeCell ref="J78:K78"/>
    <mergeCell ref="F34:G34"/>
    <mergeCell ref="D36:E36"/>
    <mergeCell ref="F36:H36"/>
    <mergeCell ref="C38:F38"/>
  </mergeCells>
  <hyperlinks>
    <hyperlink ref="B2" location="'Schedule Listing'!C39" display="Return to Schedule Listing"/>
  </hyperlinks>
  <pageMargins left="0.7" right="0.7" top="0.75" bottom="0.75" header="0.3" footer="0.3"/>
  <pageSetup scale="62" fitToHeight="0" orientation="portrait" r:id="rId8"/>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39"/>
  <sheetViews>
    <sheetView zoomScale="110" zoomScaleNormal="110" zoomScalePageLayoutView="140" workbookViewId="0">
      <selection activeCell="I34" sqref="I34"/>
    </sheetView>
  </sheetViews>
  <sheetFormatPr defaultColWidth="8.875" defaultRowHeight="12.75" customHeight="1" x14ac:dyDescent="0.2"/>
  <cols>
    <col min="1" max="1" width="30.375" style="36" customWidth="1"/>
    <col min="2" max="2" width="29.625" style="36" customWidth="1"/>
    <col min="3" max="3" width="5.5" style="114" customWidth="1"/>
    <col min="4" max="5" width="9.875" style="36" customWidth="1"/>
    <col min="6" max="6" width="11.375" style="36" customWidth="1"/>
    <col min="7" max="7" width="2.5" style="36" customWidth="1"/>
    <col min="8" max="256" width="10" style="36" customWidth="1"/>
    <col min="257" max="257" width="30.375" style="36" customWidth="1"/>
    <col min="258" max="258" width="29.625" style="36" customWidth="1"/>
    <col min="259" max="259" width="27.875" style="36" customWidth="1"/>
    <col min="260" max="261" width="9.875" style="36" customWidth="1"/>
    <col min="262" max="262" width="11.375" style="36" customWidth="1"/>
    <col min="263" max="263" width="2.5" style="36" customWidth="1"/>
    <col min="264" max="512" width="10" style="36" customWidth="1"/>
    <col min="513" max="513" width="30.375" style="36" customWidth="1"/>
    <col min="514" max="514" width="29.625" style="36" customWidth="1"/>
    <col min="515" max="515" width="27.875" style="36" customWidth="1"/>
    <col min="516" max="517" width="9.875" style="36" customWidth="1"/>
    <col min="518" max="518" width="11.375" style="36" customWidth="1"/>
    <col min="519" max="519" width="2.5" style="36" customWidth="1"/>
    <col min="520" max="768" width="10" style="36" customWidth="1"/>
    <col min="769" max="769" width="30.375" style="36" customWidth="1"/>
    <col min="770" max="770" width="29.625" style="36" customWidth="1"/>
    <col min="771" max="771" width="27.875" style="36" customWidth="1"/>
    <col min="772" max="773" width="9.875" style="36" customWidth="1"/>
    <col min="774" max="774" width="11.375" style="36" customWidth="1"/>
    <col min="775" max="775" width="2.5" style="36" customWidth="1"/>
    <col min="776" max="1024" width="10" style="36" customWidth="1"/>
    <col min="1025" max="1025" width="30.375" style="36" customWidth="1"/>
    <col min="1026" max="1026" width="29.625" style="36" customWidth="1"/>
    <col min="1027" max="1027" width="27.875" style="36" customWidth="1"/>
    <col min="1028" max="1029" width="9.875" style="36" customWidth="1"/>
    <col min="1030" max="1030" width="11.375" style="36" customWidth="1"/>
    <col min="1031" max="1031" width="2.5" style="36" customWidth="1"/>
    <col min="1032" max="1280" width="10" style="36" customWidth="1"/>
    <col min="1281" max="1281" width="30.375" style="36" customWidth="1"/>
    <col min="1282" max="1282" width="29.625" style="36" customWidth="1"/>
    <col min="1283" max="1283" width="27.875" style="36" customWidth="1"/>
    <col min="1284" max="1285" width="9.875" style="36" customWidth="1"/>
    <col min="1286" max="1286" width="11.375" style="36" customWidth="1"/>
    <col min="1287" max="1287" width="2.5" style="36" customWidth="1"/>
    <col min="1288" max="1536" width="10" style="36" customWidth="1"/>
    <col min="1537" max="1537" width="30.375" style="36" customWidth="1"/>
    <col min="1538" max="1538" width="29.625" style="36" customWidth="1"/>
    <col min="1539" max="1539" width="27.875" style="36" customWidth="1"/>
    <col min="1540" max="1541" width="9.875" style="36" customWidth="1"/>
    <col min="1542" max="1542" width="11.375" style="36" customWidth="1"/>
    <col min="1543" max="1543" width="2.5" style="36" customWidth="1"/>
    <col min="1544" max="1792" width="10" style="36" customWidth="1"/>
    <col min="1793" max="1793" width="30.375" style="36" customWidth="1"/>
    <col min="1794" max="1794" width="29.625" style="36" customWidth="1"/>
    <col min="1795" max="1795" width="27.875" style="36" customWidth="1"/>
    <col min="1796" max="1797" width="9.875" style="36" customWidth="1"/>
    <col min="1798" max="1798" width="11.375" style="36" customWidth="1"/>
    <col min="1799" max="1799" width="2.5" style="36" customWidth="1"/>
    <col min="1800" max="2048" width="10" style="36" customWidth="1"/>
    <col min="2049" max="2049" width="30.375" style="36" customWidth="1"/>
    <col min="2050" max="2050" width="29.625" style="36" customWidth="1"/>
    <col min="2051" max="2051" width="27.875" style="36" customWidth="1"/>
    <col min="2052" max="2053" width="9.875" style="36" customWidth="1"/>
    <col min="2054" max="2054" width="11.375" style="36" customWidth="1"/>
    <col min="2055" max="2055" width="2.5" style="36" customWidth="1"/>
    <col min="2056" max="2304" width="10" style="36" customWidth="1"/>
    <col min="2305" max="2305" width="30.375" style="36" customWidth="1"/>
    <col min="2306" max="2306" width="29.625" style="36" customWidth="1"/>
    <col min="2307" max="2307" width="27.875" style="36" customWidth="1"/>
    <col min="2308" max="2309" width="9.875" style="36" customWidth="1"/>
    <col min="2310" max="2310" width="11.375" style="36" customWidth="1"/>
    <col min="2311" max="2311" width="2.5" style="36" customWidth="1"/>
    <col min="2312" max="2560" width="10" style="36" customWidth="1"/>
    <col min="2561" max="2561" width="30.375" style="36" customWidth="1"/>
    <col min="2562" max="2562" width="29.625" style="36" customWidth="1"/>
    <col min="2563" max="2563" width="27.875" style="36" customWidth="1"/>
    <col min="2564" max="2565" width="9.875" style="36" customWidth="1"/>
    <col min="2566" max="2566" width="11.375" style="36" customWidth="1"/>
    <col min="2567" max="2567" width="2.5" style="36" customWidth="1"/>
    <col min="2568" max="2816" width="10" style="36" customWidth="1"/>
    <col min="2817" max="2817" width="30.375" style="36" customWidth="1"/>
    <col min="2818" max="2818" width="29.625" style="36" customWidth="1"/>
    <col min="2819" max="2819" width="27.875" style="36" customWidth="1"/>
    <col min="2820" max="2821" width="9.875" style="36" customWidth="1"/>
    <col min="2822" max="2822" width="11.375" style="36" customWidth="1"/>
    <col min="2823" max="2823" width="2.5" style="36" customWidth="1"/>
    <col min="2824" max="3072" width="10" style="36" customWidth="1"/>
    <col min="3073" max="3073" width="30.375" style="36" customWidth="1"/>
    <col min="3074" max="3074" width="29.625" style="36" customWidth="1"/>
    <col min="3075" max="3075" width="27.875" style="36" customWidth="1"/>
    <col min="3076" max="3077" width="9.875" style="36" customWidth="1"/>
    <col min="3078" max="3078" width="11.375" style="36" customWidth="1"/>
    <col min="3079" max="3079" width="2.5" style="36" customWidth="1"/>
    <col min="3080" max="3328" width="10" style="36" customWidth="1"/>
    <col min="3329" max="3329" width="30.375" style="36" customWidth="1"/>
    <col min="3330" max="3330" width="29.625" style="36" customWidth="1"/>
    <col min="3331" max="3331" width="27.875" style="36" customWidth="1"/>
    <col min="3332" max="3333" width="9.875" style="36" customWidth="1"/>
    <col min="3334" max="3334" width="11.375" style="36" customWidth="1"/>
    <col min="3335" max="3335" width="2.5" style="36" customWidth="1"/>
    <col min="3336" max="3584" width="10" style="36" customWidth="1"/>
    <col min="3585" max="3585" width="30.375" style="36" customWidth="1"/>
    <col min="3586" max="3586" width="29.625" style="36" customWidth="1"/>
    <col min="3587" max="3587" width="27.875" style="36" customWidth="1"/>
    <col min="3588" max="3589" width="9.875" style="36" customWidth="1"/>
    <col min="3590" max="3590" width="11.375" style="36" customWidth="1"/>
    <col min="3591" max="3591" width="2.5" style="36" customWidth="1"/>
    <col min="3592" max="3840" width="10" style="36" customWidth="1"/>
    <col min="3841" max="3841" width="30.375" style="36" customWidth="1"/>
    <col min="3842" max="3842" width="29.625" style="36" customWidth="1"/>
    <col min="3843" max="3843" width="27.875" style="36" customWidth="1"/>
    <col min="3844" max="3845" width="9.875" style="36" customWidth="1"/>
    <col min="3846" max="3846" width="11.375" style="36" customWidth="1"/>
    <col min="3847" max="3847" width="2.5" style="36" customWidth="1"/>
    <col min="3848" max="4096" width="10" style="36" customWidth="1"/>
    <col min="4097" max="4097" width="30.375" style="36" customWidth="1"/>
    <col min="4098" max="4098" width="29.625" style="36" customWidth="1"/>
    <col min="4099" max="4099" width="27.875" style="36" customWidth="1"/>
    <col min="4100" max="4101" width="9.875" style="36" customWidth="1"/>
    <col min="4102" max="4102" width="11.375" style="36" customWidth="1"/>
    <col min="4103" max="4103" width="2.5" style="36" customWidth="1"/>
    <col min="4104" max="4352" width="10" style="36" customWidth="1"/>
    <col min="4353" max="4353" width="30.375" style="36" customWidth="1"/>
    <col min="4354" max="4354" width="29.625" style="36" customWidth="1"/>
    <col min="4355" max="4355" width="27.875" style="36" customWidth="1"/>
    <col min="4356" max="4357" width="9.875" style="36" customWidth="1"/>
    <col min="4358" max="4358" width="11.375" style="36" customWidth="1"/>
    <col min="4359" max="4359" width="2.5" style="36" customWidth="1"/>
    <col min="4360" max="4608" width="10" style="36" customWidth="1"/>
    <col min="4609" max="4609" width="30.375" style="36" customWidth="1"/>
    <col min="4610" max="4610" width="29.625" style="36" customWidth="1"/>
    <col min="4611" max="4611" width="27.875" style="36" customWidth="1"/>
    <col min="4612" max="4613" width="9.875" style="36" customWidth="1"/>
    <col min="4614" max="4614" width="11.375" style="36" customWidth="1"/>
    <col min="4615" max="4615" width="2.5" style="36" customWidth="1"/>
    <col min="4616" max="4864" width="10" style="36" customWidth="1"/>
    <col min="4865" max="4865" width="30.375" style="36" customWidth="1"/>
    <col min="4866" max="4866" width="29.625" style="36" customWidth="1"/>
    <col min="4867" max="4867" width="27.875" style="36" customWidth="1"/>
    <col min="4868" max="4869" width="9.875" style="36" customWidth="1"/>
    <col min="4870" max="4870" width="11.375" style="36" customWidth="1"/>
    <col min="4871" max="4871" width="2.5" style="36" customWidth="1"/>
    <col min="4872" max="5120" width="10" style="36" customWidth="1"/>
    <col min="5121" max="5121" width="30.375" style="36" customWidth="1"/>
    <col min="5122" max="5122" width="29.625" style="36" customWidth="1"/>
    <col min="5123" max="5123" width="27.875" style="36" customWidth="1"/>
    <col min="5124" max="5125" width="9.875" style="36" customWidth="1"/>
    <col min="5126" max="5126" width="11.375" style="36" customWidth="1"/>
    <col min="5127" max="5127" width="2.5" style="36" customWidth="1"/>
    <col min="5128" max="5376" width="10" style="36" customWidth="1"/>
    <col min="5377" max="5377" width="30.375" style="36" customWidth="1"/>
    <col min="5378" max="5378" width="29.625" style="36" customWidth="1"/>
    <col min="5379" max="5379" width="27.875" style="36" customWidth="1"/>
    <col min="5380" max="5381" width="9.875" style="36" customWidth="1"/>
    <col min="5382" max="5382" width="11.375" style="36" customWidth="1"/>
    <col min="5383" max="5383" width="2.5" style="36" customWidth="1"/>
    <col min="5384" max="5632" width="10" style="36" customWidth="1"/>
    <col min="5633" max="5633" width="30.375" style="36" customWidth="1"/>
    <col min="5634" max="5634" width="29.625" style="36" customWidth="1"/>
    <col min="5635" max="5635" width="27.875" style="36" customWidth="1"/>
    <col min="5636" max="5637" width="9.875" style="36" customWidth="1"/>
    <col min="5638" max="5638" width="11.375" style="36" customWidth="1"/>
    <col min="5639" max="5639" width="2.5" style="36" customWidth="1"/>
    <col min="5640" max="5888" width="10" style="36" customWidth="1"/>
    <col min="5889" max="5889" width="30.375" style="36" customWidth="1"/>
    <col min="5890" max="5890" width="29.625" style="36" customWidth="1"/>
    <col min="5891" max="5891" width="27.875" style="36" customWidth="1"/>
    <col min="5892" max="5893" width="9.875" style="36" customWidth="1"/>
    <col min="5894" max="5894" width="11.375" style="36" customWidth="1"/>
    <col min="5895" max="5895" width="2.5" style="36" customWidth="1"/>
    <col min="5896" max="6144" width="10" style="36" customWidth="1"/>
    <col min="6145" max="6145" width="30.375" style="36" customWidth="1"/>
    <col min="6146" max="6146" width="29.625" style="36" customWidth="1"/>
    <col min="6147" max="6147" width="27.875" style="36" customWidth="1"/>
    <col min="6148" max="6149" width="9.875" style="36" customWidth="1"/>
    <col min="6150" max="6150" width="11.375" style="36" customWidth="1"/>
    <col min="6151" max="6151" width="2.5" style="36" customWidth="1"/>
    <col min="6152" max="6400" width="10" style="36" customWidth="1"/>
    <col min="6401" max="6401" width="30.375" style="36" customWidth="1"/>
    <col min="6402" max="6402" width="29.625" style="36" customWidth="1"/>
    <col min="6403" max="6403" width="27.875" style="36" customWidth="1"/>
    <col min="6404" max="6405" width="9.875" style="36" customWidth="1"/>
    <col min="6406" max="6406" width="11.375" style="36" customWidth="1"/>
    <col min="6407" max="6407" width="2.5" style="36" customWidth="1"/>
    <col min="6408" max="6656" width="10" style="36" customWidth="1"/>
    <col min="6657" max="6657" width="30.375" style="36" customWidth="1"/>
    <col min="6658" max="6658" width="29.625" style="36" customWidth="1"/>
    <col min="6659" max="6659" width="27.875" style="36" customWidth="1"/>
    <col min="6660" max="6661" width="9.875" style="36" customWidth="1"/>
    <col min="6662" max="6662" width="11.375" style="36" customWidth="1"/>
    <col min="6663" max="6663" width="2.5" style="36" customWidth="1"/>
    <col min="6664" max="6912" width="10" style="36" customWidth="1"/>
    <col min="6913" max="6913" width="30.375" style="36" customWidth="1"/>
    <col min="6914" max="6914" width="29.625" style="36" customWidth="1"/>
    <col min="6915" max="6915" width="27.875" style="36" customWidth="1"/>
    <col min="6916" max="6917" width="9.875" style="36" customWidth="1"/>
    <col min="6918" max="6918" width="11.375" style="36" customWidth="1"/>
    <col min="6919" max="6919" width="2.5" style="36" customWidth="1"/>
    <col min="6920" max="7168" width="10" style="36" customWidth="1"/>
    <col min="7169" max="7169" width="30.375" style="36" customWidth="1"/>
    <col min="7170" max="7170" width="29.625" style="36" customWidth="1"/>
    <col min="7171" max="7171" width="27.875" style="36" customWidth="1"/>
    <col min="7172" max="7173" width="9.875" style="36" customWidth="1"/>
    <col min="7174" max="7174" width="11.375" style="36" customWidth="1"/>
    <col min="7175" max="7175" width="2.5" style="36" customWidth="1"/>
    <col min="7176" max="7424" width="10" style="36" customWidth="1"/>
    <col min="7425" max="7425" width="30.375" style="36" customWidth="1"/>
    <col min="7426" max="7426" width="29.625" style="36" customWidth="1"/>
    <col min="7427" max="7427" width="27.875" style="36" customWidth="1"/>
    <col min="7428" max="7429" width="9.875" style="36" customWidth="1"/>
    <col min="7430" max="7430" width="11.375" style="36" customWidth="1"/>
    <col min="7431" max="7431" width="2.5" style="36" customWidth="1"/>
    <col min="7432" max="7680" width="10" style="36" customWidth="1"/>
    <col min="7681" max="7681" width="30.375" style="36" customWidth="1"/>
    <col min="7682" max="7682" width="29.625" style="36" customWidth="1"/>
    <col min="7683" max="7683" width="27.875" style="36" customWidth="1"/>
    <col min="7684" max="7685" width="9.875" style="36" customWidth="1"/>
    <col min="7686" max="7686" width="11.375" style="36" customWidth="1"/>
    <col min="7687" max="7687" width="2.5" style="36" customWidth="1"/>
    <col min="7688" max="7936" width="10" style="36" customWidth="1"/>
    <col min="7937" max="7937" width="30.375" style="36" customWidth="1"/>
    <col min="7938" max="7938" width="29.625" style="36" customWidth="1"/>
    <col min="7939" max="7939" width="27.875" style="36" customWidth="1"/>
    <col min="7940" max="7941" width="9.875" style="36" customWidth="1"/>
    <col min="7942" max="7942" width="11.375" style="36" customWidth="1"/>
    <col min="7943" max="7943" width="2.5" style="36" customWidth="1"/>
    <col min="7944" max="8192" width="10" style="36" customWidth="1"/>
    <col min="8193" max="8193" width="30.375" style="36" customWidth="1"/>
    <col min="8194" max="8194" width="29.625" style="36" customWidth="1"/>
    <col min="8195" max="8195" width="27.875" style="36" customWidth="1"/>
    <col min="8196" max="8197" width="9.875" style="36" customWidth="1"/>
    <col min="8198" max="8198" width="11.375" style="36" customWidth="1"/>
    <col min="8199" max="8199" width="2.5" style="36" customWidth="1"/>
    <col min="8200" max="8448" width="10" style="36" customWidth="1"/>
    <col min="8449" max="8449" width="30.375" style="36" customWidth="1"/>
    <col min="8450" max="8450" width="29.625" style="36" customWidth="1"/>
    <col min="8451" max="8451" width="27.875" style="36" customWidth="1"/>
    <col min="8452" max="8453" width="9.875" style="36" customWidth="1"/>
    <col min="8454" max="8454" width="11.375" style="36" customWidth="1"/>
    <col min="8455" max="8455" width="2.5" style="36" customWidth="1"/>
    <col min="8456" max="8704" width="10" style="36" customWidth="1"/>
    <col min="8705" max="8705" width="30.375" style="36" customWidth="1"/>
    <col min="8706" max="8706" width="29.625" style="36" customWidth="1"/>
    <col min="8707" max="8707" width="27.875" style="36" customWidth="1"/>
    <col min="8708" max="8709" width="9.875" style="36" customWidth="1"/>
    <col min="8710" max="8710" width="11.375" style="36" customWidth="1"/>
    <col min="8711" max="8711" width="2.5" style="36" customWidth="1"/>
    <col min="8712" max="8960" width="10" style="36" customWidth="1"/>
    <col min="8961" max="8961" width="30.375" style="36" customWidth="1"/>
    <col min="8962" max="8962" width="29.625" style="36" customWidth="1"/>
    <col min="8963" max="8963" width="27.875" style="36" customWidth="1"/>
    <col min="8964" max="8965" width="9.875" style="36" customWidth="1"/>
    <col min="8966" max="8966" width="11.375" style="36" customWidth="1"/>
    <col min="8967" max="8967" width="2.5" style="36" customWidth="1"/>
    <col min="8968" max="9216" width="10" style="36" customWidth="1"/>
    <col min="9217" max="9217" width="30.375" style="36" customWidth="1"/>
    <col min="9218" max="9218" width="29.625" style="36" customWidth="1"/>
    <col min="9219" max="9219" width="27.875" style="36" customWidth="1"/>
    <col min="9220" max="9221" width="9.875" style="36" customWidth="1"/>
    <col min="9222" max="9222" width="11.375" style="36" customWidth="1"/>
    <col min="9223" max="9223" width="2.5" style="36" customWidth="1"/>
    <col min="9224" max="9472" width="10" style="36" customWidth="1"/>
    <col min="9473" max="9473" width="30.375" style="36" customWidth="1"/>
    <col min="9474" max="9474" width="29.625" style="36" customWidth="1"/>
    <col min="9475" max="9475" width="27.875" style="36" customWidth="1"/>
    <col min="9476" max="9477" width="9.875" style="36" customWidth="1"/>
    <col min="9478" max="9478" width="11.375" style="36" customWidth="1"/>
    <col min="9479" max="9479" width="2.5" style="36" customWidth="1"/>
    <col min="9480" max="9728" width="10" style="36" customWidth="1"/>
    <col min="9729" max="9729" width="30.375" style="36" customWidth="1"/>
    <col min="9730" max="9730" width="29.625" style="36" customWidth="1"/>
    <col min="9731" max="9731" width="27.875" style="36" customWidth="1"/>
    <col min="9732" max="9733" width="9.875" style="36" customWidth="1"/>
    <col min="9734" max="9734" width="11.375" style="36" customWidth="1"/>
    <col min="9735" max="9735" width="2.5" style="36" customWidth="1"/>
    <col min="9736" max="9984" width="10" style="36" customWidth="1"/>
    <col min="9985" max="9985" width="30.375" style="36" customWidth="1"/>
    <col min="9986" max="9986" width="29.625" style="36" customWidth="1"/>
    <col min="9987" max="9987" width="27.875" style="36" customWidth="1"/>
    <col min="9988" max="9989" width="9.875" style="36" customWidth="1"/>
    <col min="9990" max="9990" width="11.375" style="36" customWidth="1"/>
    <col min="9991" max="9991" width="2.5" style="36" customWidth="1"/>
    <col min="9992" max="10240" width="10" style="36" customWidth="1"/>
    <col min="10241" max="10241" width="30.375" style="36" customWidth="1"/>
    <col min="10242" max="10242" width="29.625" style="36" customWidth="1"/>
    <col min="10243" max="10243" width="27.875" style="36" customWidth="1"/>
    <col min="10244" max="10245" width="9.875" style="36" customWidth="1"/>
    <col min="10246" max="10246" width="11.375" style="36" customWidth="1"/>
    <col min="10247" max="10247" width="2.5" style="36" customWidth="1"/>
    <col min="10248" max="10496" width="10" style="36" customWidth="1"/>
    <col min="10497" max="10497" width="30.375" style="36" customWidth="1"/>
    <col min="10498" max="10498" width="29.625" style="36" customWidth="1"/>
    <col min="10499" max="10499" width="27.875" style="36" customWidth="1"/>
    <col min="10500" max="10501" width="9.875" style="36" customWidth="1"/>
    <col min="10502" max="10502" width="11.375" style="36" customWidth="1"/>
    <col min="10503" max="10503" width="2.5" style="36" customWidth="1"/>
    <col min="10504" max="10752" width="10" style="36" customWidth="1"/>
    <col min="10753" max="10753" width="30.375" style="36" customWidth="1"/>
    <col min="10754" max="10754" width="29.625" style="36" customWidth="1"/>
    <col min="10755" max="10755" width="27.875" style="36" customWidth="1"/>
    <col min="10756" max="10757" width="9.875" style="36" customWidth="1"/>
    <col min="10758" max="10758" width="11.375" style="36" customWidth="1"/>
    <col min="10759" max="10759" width="2.5" style="36" customWidth="1"/>
    <col min="10760" max="11008" width="10" style="36" customWidth="1"/>
    <col min="11009" max="11009" width="30.375" style="36" customWidth="1"/>
    <col min="11010" max="11010" width="29.625" style="36" customWidth="1"/>
    <col min="11011" max="11011" width="27.875" style="36" customWidth="1"/>
    <col min="11012" max="11013" width="9.875" style="36" customWidth="1"/>
    <col min="11014" max="11014" width="11.375" style="36" customWidth="1"/>
    <col min="11015" max="11015" width="2.5" style="36" customWidth="1"/>
    <col min="11016" max="11264" width="10" style="36" customWidth="1"/>
    <col min="11265" max="11265" width="30.375" style="36" customWidth="1"/>
    <col min="11266" max="11266" width="29.625" style="36" customWidth="1"/>
    <col min="11267" max="11267" width="27.875" style="36" customWidth="1"/>
    <col min="11268" max="11269" width="9.875" style="36" customWidth="1"/>
    <col min="11270" max="11270" width="11.375" style="36" customWidth="1"/>
    <col min="11271" max="11271" width="2.5" style="36" customWidth="1"/>
    <col min="11272" max="11520" width="10" style="36" customWidth="1"/>
    <col min="11521" max="11521" width="30.375" style="36" customWidth="1"/>
    <col min="11522" max="11522" width="29.625" style="36" customWidth="1"/>
    <col min="11523" max="11523" width="27.875" style="36" customWidth="1"/>
    <col min="11524" max="11525" width="9.875" style="36" customWidth="1"/>
    <col min="11526" max="11526" width="11.375" style="36" customWidth="1"/>
    <col min="11527" max="11527" width="2.5" style="36" customWidth="1"/>
    <col min="11528" max="11776" width="10" style="36" customWidth="1"/>
    <col min="11777" max="11777" width="30.375" style="36" customWidth="1"/>
    <col min="11778" max="11778" width="29.625" style="36" customWidth="1"/>
    <col min="11779" max="11779" width="27.875" style="36" customWidth="1"/>
    <col min="11780" max="11781" width="9.875" style="36" customWidth="1"/>
    <col min="11782" max="11782" width="11.375" style="36" customWidth="1"/>
    <col min="11783" max="11783" width="2.5" style="36" customWidth="1"/>
    <col min="11784" max="12032" width="10" style="36" customWidth="1"/>
    <col min="12033" max="12033" width="30.375" style="36" customWidth="1"/>
    <col min="12034" max="12034" width="29.625" style="36" customWidth="1"/>
    <col min="12035" max="12035" width="27.875" style="36" customWidth="1"/>
    <col min="12036" max="12037" width="9.875" style="36" customWidth="1"/>
    <col min="12038" max="12038" width="11.375" style="36" customWidth="1"/>
    <col min="12039" max="12039" width="2.5" style="36" customWidth="1"/>
    <col min="12040" max="12288" width="10" style="36" customWidth="1"/>
    <col min="12289" max="12289" width="30.375" style="36" customWidth="1"/>
    <col min="12290" max="12290" width="29.625" style="36" customWidth="1"/>
    <col min="12291" max="12291" width="27.875" style="36" customWidth="1"/>
    <col min="12292" max="12293" width="9.875" style="36" customWidth="1"/>
    <col min="12294" max="12294" width="11.375" style="36" customWidth="1"/>
    <col min="12295" max="12295" width="2.5" style="36" customWidth="1"/>
    <col min="12296" max="12544" width="10" style="36" customWidth="1"/>
    <col min="12545" max="12545" width="30.375" style="36" customWidth="1"/>
    <col min="12546" max="12546" width="29.625" style="36" customWidth="1"/>
    <col min="12547" max="12547" width="27.875" style="36" customWidth="1"/>
    <col min="12548" max="12549" width="9.875" style="36" customWidth="1"/>
    <col min="12550" max="12550" width="11.375" style="36" customWidth="1"/>
    <col min="12551" max="12551" width="2.5" style="36" customWidth="1"/>
    <col min="12552" max="12800" width="10" style="36" customWidth="1"/>
    <col min="12801" max="12801" width="30.375" style="36" customWidth="1"/>
    <col min="12802" max="12802" width="29.625" style="36" customWidth="1"/>
    <col min="12803" max="12803" width="27.875" style="36" customWidth="1"/>
    <col min="12804" max="12805" width="9.875" style="36" customWidth="1"/>
    <col min="12806" max="12806" width="11.375" style="36" customWidth="1"/>
    <col min="12807" max="12807" width="2.5" style="36" customWidth="1"/>
    <col min="12808" max="13056" width="10" style="36" customWidth="1"/>
    <col min="13057" max="13057" width="30.375" style="36" customWidth="1"/>
    <col min="13058" max="13058" width="29.625" style="36" customWidth="1"/>
    <col min="13059" max="13059" width="27.875" style="36" customWidth="1"/>
    <col min="13060" max="13061" width="9.875" style="36" customWidth="1"/>
    <col min="13062" max="13062" width="11.375" style="36" customWidth="1"/>
    <col min="13063" max="13063" width="2.5" style="36" customWidth="1"/>
    <col min="13064" max="13312" width="10" style="36" customWidth="1"/>
    <col min="13313" max="13313" width="30.375" style="36" customWidth="1"/>
    <col min="13314" max="13314" width="29.625" style="36" customWidth="1"/>
    <col min="13315" max="13315" width="27.875" style="36" customWidth="1"/>
    <col min="13316" max="13317" width="9.875" style="36" customWidth="1"/>
    <col min="13318" max="13318" width="11.375" style="36" customWidth="1"/>
    <col min="13319" max="13319" width="2.5" style="36" customWidth="1"/>
    <col min="13320" max="13568" width="10" style="36" customWidth="1"/>
    <col min="13569" max="13569" width="30.375" style="36" customWidth="1"/>
    <col min="13570" max="13570" width="29.625" style="36" customWidth="1"/>
    <col min="13571" max="13571" width="27.875" style="36" customWidth="1"/>
    <col min="13572" max="13573" width="9.875" style="36" customWidth="1"/>
    <col min="13574" max="13574" width="11.375" style="36" customWidth="1"/>
    <col min="13575" max="13575" width="2.5" style="36" customWidth="1"/>
    <col min="13576" max="13824" width="10" style="36" customWidth="1"/>
    <col min="13825" max="13825" width="30.375" style="36" customWidth="1"/>
    <col min="13826" max="13826" width="29.625" style="36" customWidth="1"/>
    <col min="13827" max="13827" width="27.875" style="36" customWidth="1"/>
    <col min="13828" max="13829" width="9.875" style="36" customWidth="1"/>
    <col min="13830" max="13830" width="11.375" style="36" customWidth="1"/>
    <col min="13831" max="13831" width="2.5" style="36" customWidth="1"/>
    <col min="13832" max="14080" width="10" style="36" customWidth="1"/>
    <col min="14081" max="14081" width="30.375" style="36" customWidth="1"/>
    <col min="14082" max="14082" width="29.625" style="36" customWidth="1"/>
    <col min="14083" max="14083" width="27.875" style="36" customWidth="1"/>
    <col min="14084" max="14085" width="9.875" style="36" customWidth="1"/>
    <col min="14086" max="14086" width="11.375" style="36" customWidth="1"/>
    <col min="14087" max="14087" width="2.5" style="36" customWidth="1"/>
    <col min="14088" max="14336" width="10" style="36" customWidth="1"/>
    <col min="14337" max="14337" width="30.375" style="36" customWidth="1"/>
    <col min="14338" max="14338" width="29.625" style="36" customWidth="1"/>
    <col min="14339" max="14339" width="27.875" style="36" customWidth="1"/>
    <col min="14340" max="14341" width="9.875" style="36" customWidth="1"/>
    <col min="14342" max="14342" width="11.375" style="36" customWidth="1"/>
    <col min="14343" max="14343" width="2.5" style="36" customWidth="1"/>
    <col min="14344" max="14592" width="10" style="36" customWidth="1"/>
    <col min="14593" max="14593" width="30.375" style="36" customWidth="1"/>
    <col min="14594" max="14594" width="29.625" style="36" customWidth="1"/>
    <col min="14595" max="14595" width="27.875" style="36" customWidth="1"/>
    <col min="14596" max="14597" width="9.875" style="36" customWidth="1"/>
    <col min="14598" max="14598" width="11.375" style="36" customWidth="1"/>
    <col min="14599" max="14599" width="2.5" style="36" customWidth="1"/>
    <col min="14600" max="14848" width="10" style="36" customWidth="1"/>
    <col min="14849" max="14849" width="30.375" style="36" customWidth="1"/>
    <col min="14850" max="14850" width="29.625" style="36" customWidth="1"/>
    <col min="14851" max="14851" width="27.875" style="36" customWidth="1"/>
    <col min="14852" max="14853" width="9.875" style="36" customWidth="1"/>
    <col min="14854" max="14854" width="11.375" style="36" customWidth="1"/>
    <col min="14855" max="14855" width="2.5" style="36" customWidth="1"/>
    <col min="14856" max="15104" width="10" style="36" customWidth="1"/>
    <col min="15105" max="15105" width="30.375" style="36" customWidth="1"/>
    <col min="15106" max="15106" width="29.625" style="36" customWidth="1"/>
    <col min="15107" max="15107" width="27.875" style="36" customWidth="1"/>
    <col min="15108" max="15109" width="9.875" style="36" customWidth="1"/>
    <col min="15110" max="15110" width="11.375" style="36" customWidth="1"/>
    <col min="15111" max="15111" width="2.5" style="36" customWidth="1"/>
    <col min="15112" max="15360" width="10" style="36" customWidth="1"/>
    <col min="15361" max="15361" width="30.375" style="36" customWidth="1"/>
    <col min="15362" max="15362" width="29.625" style="36" customWidth="1"/>
    <col min="15363" max="15363" width="27.875" style="36" customWidth="1"/>
    <col min="15364" max="15365" width="9.875" style="36" customWidth="1"/>
    <col min="15366" max="15366" width="11.375" style="36" customWidth="1"/>
    <col min="15367" max="15367" width="2.5" style="36" customWidth="1"/>
    <col min="15368" max="15616" width="10" style="36" customWidth="1"/>
    <col min="15617" max="15617" width="30.375" style="36" customWidth="1"/>
    <col min="15618" max="15618" width="29.625" style="36" customWidth="1"/>
    <col min="15619" max="15619" width="27.875" style="36" customWidth="1"/>
    <col min="15620" max="15621" width="9.875" style="36" customWidth="1"/>
    <col min="15622" max="15622" width="11.375" style="36" customWidth="1"/>
    <col min="15623" max="15623" width="2.5" style="36" customWidth="1"/>
    <col min="15624" max="15872" width="10" style="36" customWidth="1"/>
    <col min="15873" max="15873" width="30.375" style="36" customWidth="1"/>
    <col min="15874" max="15874" width="29.625" style="36" customWidth="1"/>
    <col min="15875" max="15875" width="27.875" style="36" customWidth="1"/>
    <col min="15876" max="15877" width="9.875" style="36" customWidth="1"/>
    <col min="15878" max="15878" width="11.375" style="36" customWidth="1"/>
    <col min="15879" max="15879" width="2.5" style="36" customWidth="1"/>
    <col min="15880" max="16128" width="10" style="36" customWidth="1"/>
    <col min="16129" max="16129" width="30.375" style="36" customWidth="1"/>
    <col min="16130" max="16130" width="29.625" style="36" customWidth="1"/>
    <col min="16131" max="16131" width="27.875" style="36" customWidth="1"/>
    <col min="16132" max="16133" width="9.875" style="36" customWidth="1"/>
    <col min="16134" max="16134" width="11.375" style="36" customWidth="1"/>
    <col min="16135" max="16135" width="2.5" style="36" customWidth="1"/>
    <col min="16136" max="16384" width="10" style="36" customWidth="1"/>
  </cols>
  <sheetData>
    <row r="1" spans="1:9" ht="15.75" x14ac:dyDescent="0.25">
      <c r="A1" s="1" t="s">
        <v>659</v>
      </c>
      <c r="B1" s="1"/>
      <c r="C1" s="380"/>
      <c r="F1" s="4">
        <v>38</v>
      </c>
    </row>
    <row r="2" spans="1:9" ht="15.75" x14ac:dyDescent="0.25">
      <c r="A2" s="575" t="s">
        <v>1</v>
      </c>
      <c r="B2" s="5"/>
      <c r="C2" s="380"/>
    </row>
    <row r="3" spans="1:9" ht="15" customHeight="1" x14ac:dyDescent="0.2">
      <c r="A3" s="7" t="s">
        <v>566</v>
      </c>
      <c r="B3" s="7"/>
      <c r="D3" s="121"/>
    </row>
    <row r="4" spans="1:9" ht="15" customHeight="1" x14ac:dyDescent="0.2">
      <c r="A4" s="120" t="s">
        <v>560</v>
      </c>
      <c r="B4" s="390"/>
      <c r="C4" s="130"/>
      <c r="I4" s="114"/>
    </row>
    <row r="5" spans="1:9" ht="33.75" customHeight="1" x14ac:dyDescent="0.25">
      <c r="A5" s="128"/>
      <c r="B5" s="128"/>
      <c r="C5" s="361"/>
      <c r="D5" s="124" t="s">
        <v>456</v>
      </c>
      <c r="E5" s="124" t="s">
        <v>457</v>
      </c>
      <c r="F5" s="124" t="s">
        <v>13</v>
      </c>
      <c r="I5" s="114"/>
    </row>
    <row r="6" spans="1:9" ht="11.25" x14ac:dyDescent="0.2">
      <c r="A6" s="114"/>
      <c r="B6" s="114"/>
      <c r="D6" s="391" t="s">
        <v>14</v>
      </c>
      <c r="E6" s="391" t="s">
        <v>15</v>
      </c>
      <c r="F6" s="391" t="s">
        <v>119</v>
      </c>
      <c r="I6" s="114"/>
    </row>
    <row r="7" spans="1:9" s="114" customFormat="1" ht="11.25" x14ac:dyDescent="0.2">
      <c r="D7" s="392"/>
      <c r="E7" s="392"/>
      <c r="F7" s="392"/>
    </row>
    <row r="8" spans="1:9" s="114" customFormat="1" ht="11.25" x14ac:dyDescent="0.2">
      <c r="A8" s="114" t="s">
        <v>552</v>
      </c>
      <c r="D8" s="742" t="s">
        <v>3045</v>
      </c>
      <c r="E8" s="743">
        <v>0</v>
      </c>
      <c r="F8" s="413"/>
    </row>
    <row r="9" spans="1:9" ht="24" customHeight="1" x14ac:dyDescent="0.2">
      <c r="A9" s="1052" t="s">
        <v>553</v>
      </c>
      <c r="B9" s="1052"/>
      <c r="C9" s="361"/>
      <c r="D9" s="742" t="s">
        <v>3046</v>
      </c>
      <c r="E9" s="743">
        <v>0</v>
      </c>
      <c r="F9" s="151"/>
    </row>
    <row r="10" spans="1:9" ht="12.75" customHeight="1" x14ac:dyDescent="0.2">
      <c r="A10" s="1053" t="s">
        <v>232</v>
      </c>
      <c r="B10" s="1053"/>
      <c r="C10" s="361"/>
      <c r="D10" s="742" t="s">
        <v>3047</v>
      </c>
      <c r="E10" s="743">
        <v>0.2</v>
      </c>
      <c r="F10" s="651" t="s">
        <v>3060</v>
      </c>
    </row>
    <row r="11" spans="1:9" s="115" customFormat="1" ht="11.25" x14ac:dyDescent="0.2">
      <c r="A11" s="1053" t="s">
        <v>557</v>
      </c>
      <c r="B11" s="1053"/>
      <c r="C11" s="393"/>
      <c r="D11" s="742" t="s">
        <v>3048</v>
      </c>
      <c r="E11" s="744">
        <v>1</v>
      </c>
      <c r="F11" s="651" t="s">
        <v>3061</v>
      </c>
      <c r="H11" s="116"/>
      <c r="I11" s="116"/>
    </row>
    <row r="12" spans="1:9" s="115" customFormat="1" ht="24.75" customHeight="1" x14ac:dyDescent="0.2">
      <c r="A12" s="1052" t="s">
        <v>8624</v>
      </c>
      <c r="B12" s="1052"/>
      <c r="C12" s="393"/>
      <c r="D12" s="742" t="s">
        <v>3049</v>
      </c>
      <c r="E12" s="744">
        <v>1</v>
      </c>
      <c r="F12" s="651" t="s">
        <v>3062</v>
      </c>
      <c r="H12" s="116"/>
      <c r="I12" s="116"/>
    </row>
    <row r="13" spans="1:9" ht="24" customHeight="1" x14ac:dyDescent="0.2">
      <c r="A13" s="1053" t="s">
        <v>554</v>
      </c>
      <c r="B13" s="1053"/>
      <c r="C13" s="394"/>
      <c r="D13" s="742" t="s">
        <v>3050</v>
      </c>
      <c r="E13" s="743">
        <v>1</v>
      </c>
      <c r="F13" s="651" t="s">
        <v>3063</v>
      </c>
    </row>
    <row r="14" spans="1:9" ht="21.6" customHeight="1" x14ac:dyDescent="0.2">
      <c r="A14" s="1049" t="s">
        <v>555</v>
      </c>
      <c r="B14" s="1049"/>
      <c r="C14" s="394"/>
      <c r="D14" s="742" t="s">
        <v>3051</v>
      </c>
      <c r="E14" s="744">
        <v>1</v>
      </c>
      <c r="F14" s="651" t="s">
        <v>3064</v>
      </c>
    </row>
    <row r="15" spans="1:9" ht="19.5" customHeight="1" x14ac:dyDescent="0.2">
      <c r="A15" s="1049" t="s">
        <v>556</v>
      </c>
      <c r="B15" s="1049"/>
      <c r="C15" s="394"/>
      <c r="D15" s="742" t="s">
        <v>3052</v>
      </c>
      <c r="E15" s="743">
        <v>1</v>
      </c>
      <c r="F15" s="651" t="s">
        <v>3065</v>
      </c>
    </row>
    <row r="16" spans="1:9" ht="22.5" customHeight="1" x14ac:dyDescent="0.2">
      <c r="A16" s="1049" t="s">
        <v>563</v>
      </c>
      <c r="B16" s="1049"/>
      <c r="C16" s="419"/>
      <c r="D16" s="742" t="s">
        <v>3053</v>
      </c>
      <c r="E16" s="745">
        <v>1</v>
      </c>
      <c r="F16" s="651" t="s">
        <v>3066</v>
      </c>
    </row>
    <row r="17" spans="1:7" ht="22.5" customHeight="1" x14ac:dyDescent="0.2">
      <c r="A17" s="1049" t="s">
        <v>564</v>
      </c>
      <c r="B17" s="1049"/>
      <c r="C17" s="35" t="s">
        <v>51</v>
      </c>
      <c r="D17" s="742" t="s">
        <v>3054</v>
      </c>
      <c r="E17" s="745" t="s">
        <v>527</v>
      </c>
      <c r="F17" s="651"/>
    </row>
    <row r="18" spans="1:7" ht="22.5" customHeight="1" x14ac:dyDescent="0.2">
      <c r="A18" s="417"/>
      <c r="B18" s="417"/>
      <c r="C18" s="35"/>
      <c r="D18" s="637"/>
      <c r="E18" s="746"/>
      <c r="F18" s="637"/>
    </row>
    <row r="19" spans="1:7" ht="15" customHeight="1" x14ac:dyDescent="0.2">
      <c r="A19" s="417" t="s">
        <v>593</v>
      </c>
      <c r="B19" s="417"/>
      <c r="C19" s="35"/>
      <c r="D19" s="637"/>
      <c r="E19" s="746"/>
      <c r="F19" s="637"/>
    </row>
    <row r="20" spans="1:7" ht="15" customHeight="1" x14ac:dyDescent="0.2">
      <c r="A20" s="417" t="s">
        <v>594</v>
      </c>
      <c r="B20" s="417"/>
      <c r="C20" s="35"/>
      <c r="D20" s="742" t="s">
        <v>3055</v>
      </c>
      <c r="E20" s="744">
        <v>1</v>
      </c>
      <c r="F20" s="651" t="s">
        <v>3067</v>
      </c>
    </row>
    <row r="21" spans="1:7" ht="15" customHeight="1" x14ac:dyDescent="0.2">
      <c r="A21" s="417" t="s">
        <v>595</v>
      </c>
      <c r="B21" s="417"/>
      <c r="C21" s="35"/>
      <c r="D21" s="742" t="s">
        <v>3056</v>
      </c>
      <c r="E21" s="744">
        <v>1</v>
      </c>
      <c r="F21" s="651" t="s">
        <v>3068</v>
      </c>
    </row>
    <row r="22" spans="1:7" ht="14.25" customHeight="1" x14ac:dyDescent="0.2">
      <c r="A22" s="417" t="s">
        <v>428</v>
      </c>
      <c r="B22" s="417"/>
      <c r="C22" s="35" t="s">
        <v>55</v>
      </c>
      <c r="D22" s="742" t="s">
        <v>3057</v>
      </c>
      <c r="E22" s="745" t="s">
        <v>527</v>
      </c>
      <c r="F22" s="651"/>
    </row>
    <row r="23" spans="1:7" ht="16.5" customHeight="1" x14ac:dyDescent="0.2">
      <c r="A23" s="417" t="s">
        <v>596</v>
      </c>
      <c r="B23" s="417"/>
      <c r="C23" s="35" t="s">
        <v>58</v>
      </c>
      <c r="D23" s="742" t="s">
        <v>3058</v>
      </c>
      <c r="E23" s="745" t="s">
        <v>527</v>
      </c>
      <c r="F23" s="651"/>
    </row>
    <row r="24" spans="1:7" ht="12.75" customHeight="1" x14ac:dyDescent="0.2">
      <c r="A24" s="114" t="s">
        <v>22</v>
      </c>
      <c r="B24" s="114"/>
      <c r="C24" s="361"/>
      <c r="D24" s="651" t="s">
        <v>3059</v>
      </c>
      <c r="E24" s="395"/>
      <c r="F24" s="651" t="s">
        <v>3069</v>
      </c>
      <c r="G24" s="121" t="s">
        <v>61</v>
      </c>
    </row>
    <row r="26" spans="1:7" ht="30" customHeight="1" x14ac:dyDescent="0.25">
      <c r="A26" s="1050" t="s">
        <v>458</v>
      </c>
      <c r="B26" s="1050"/>
      <c r="C26" s="1051"/>
      <c r="D26" s="1051"/>
      <c r="E26" s="409"/>
      <c r="F26" s="409"/>
      <c r="G26" s="127"/>
    </row>
    <row r="27" spans="1:7" ht="12.75" customHeight="1" x14ac:dyDescent="0.2">
      <c r="A27" s="121"/>
      <c r="B27" s="121"/>
      <c r="C27" s="143"/>
      <c r="D27" s="121"/>
      <c r="E27" s="121"/>
      <c r="F27" s="121"/>
    </row>
    <row r="28" spans="1:7" ht="33.75" customHeight="1" x14ac:dyDescent="0.25">
      <c r="A28" s="410"/>
      <c r="B28" s="410"/>
      <c r="C28" s="386"/>
      <c r="D28" s="396" t="s">
        <v>459</v>
      </c>
      <c r="E28" s="396" t="s">
        <v>460</v>
      </c>
      <c r="F28" s="396" t="s">
        <v>13</v>
      </c>
    </row>
    <row r="29" spans="1:7" ht="11.25" x14ac:dyDescent="0.2">
      <c r="A29" s="143"/>
      <c r="B29" s="143"/>
      <c r="C29" s="143"/>
      <c r="D29" s="397" t="s">
        <v>14</v>
      </c>
      <c r="E29" s="397" t="s">
        <v>15</v>
      </c>
      <c r="F29" s="397" t="s">
        <v>677</v>
      </c>
    </row>
    <row r="30" spans="1:7" ht="11.25" x14ac:dyDescent="0.2">
      <c r="A30" s="330" t="s">
        <v>461</v>
      </c>
      <c r="B30" s="330"/>
      <c r="C30" s="143"/>
      <c r="D30" s="325"/>
      <c r="E30" s="325"/>
      <c r="F30" s="325"/>
    </row>
    <row r="31" spans="1:7" ht="12.75" customHeight="1" x14ac:dyDescent="0.2">
      <c r="A31" s="193" t="s">
        <v>462</v>
      </c>
      <c r="B31" s="193"/>
      <c r="C31" s="143"/>
      <c r="D31" s="658" t="s">
        <v>3070</v>
      </c>
      <c r="E31" s="353">
        <v>0.08</v>
      </c>
      <c r="F31" s="651" t="s">
        <v>3074</v>
      </c>
    </row>
    <row r="32" spans="1:7" ht="12.75" customHeight="1" x14ac:dyDescent="0.2">
      <c r="A32" s="193" t="s">
        <v>463</v>
      </c>
      <c r="B32" s="193"/>
      <c r="C32" s="143"/>
      <c r="D32" s="658" t="s">
        <v>3071</v>
      </c>
      <c r="E32" s="353">
        <v>0.5</v>
      </c>
      <c r="F32" s="651" t="s">
        <v>3075</v>
      </c>
    </row>
    <row r="33" spans="1:7" ht="12.75" customHeight="1" x14ac:dyDescent="0.2">
      <c r="A33" s="193" t="s">
        <v>464</v>
      </c>
      <c r="B33" s="193"/>
      <c r="C33" s="143"/>
      <c r="D33" s="658" t="s">
        <v>3072</v>
      </c>
      <c r="E33" s="353">
        <v>0.75</v>
      </c>
      <c r="F33" s="651" t="s">
        <v>3076</v>
      </c>
    </row>
    <row r="34" spans="1:7" ht="12.75" customHeight="1" x14ac:dyDescent="0.2">
      <c r="A34" s="193" t="s">
        <v>465</v>
      </c>
      <c r="B34" s="193"/>
      <c r="C34" s="143"/>
      <c r="D34" s="658" t="s">
        <v>3073</v>
      </c>
      <c r="E34" s="353">
        <v>1</v>
      </c>
      <c r="F34" s="651" t="s">
        <v>3077</v>
      </c>
    </row>
    <row r="35" spans="1:7" ht="18.75" customHeight="1" x14ac:dyDescent="0.25">
      <c r="A35" s="1048" t="s">
        <v>466</v>
      </c>
      <c r="B35" s="1046"/>
      <c r="C35" s="143"/>
      <c r="D35" s="121"/>
      <c r="E35" s="121"/>
      <c r="F35" s="651" t="s">
        <v>3078</v>
      </c>
      <c r="G35" s="121" t="s">
        <v>63</v>
      </c>
    </row>
    <row r="36" spans="1:7" ht="12.75" customHeight="1" x14ac:dyDescent="0.2">
      <c r="A36" s="121"/>
      <c r="B36" s="121"/>
      <c r="C36" s="143"/>
      <c r="D36" s="121"/>
      <c r="E36" s="121"/>
      <c r="F36" s="368"/>
    </row>
    <row r="37" spans="1:7" ht="12.75" customHeight="1" x14ac:dyDescent="0.2">
      <c r="A37" s="36" t="s">
        <v>567</v>
      </c>
      <c r="F37" s="651" t="s">
        <v>3079</v>
      </c>
      <c r="G37" s="36" t="s">
        <v>621</v>
      </c>
    </row>
    <row r="38" spans="1:7" ht="12.75" customHeight="1" x14ac:dyDescent="0.2">
      <c r="F38" s="655"/>
    </row>
    <row r="39" spans="1:7" ht="12.75" customHeight="1" x14ac:dyDescent="0.2">
      <c r="F39" s="655"/>
    </row>
  </sheetData>
  <sheetProtection password="EB26" sheet="1" objects="1" scenarios="1"/>
  <customSheetViews>
    <customSheetView guid="{2B02D384-C491-407A-BDE4-AE28ADD46A1B}" scale="130" showPageBreaks="1" fitToPage="1" printArea="1" topLeftCell="A16">
      <selection activeCell="D17" sqref="D17"/>
      <pageMargins left="0.7" right="0.7" top="0.75" bottom="0.75" header="0.3" footer="0.3"/>
      <pageSetup scale="76" fitToHeight="0" orientation="portrait" r:id="rId1"/>
    </customSheetView>
    <customSheetView guid="{308C4385-EAEA-4BCE-B0FC-FDCEDCEEF109}" scale="130" showPageBreaks="1" fitToPage="1" printArea="1" topLeftCell="A16">
      <selection activeCell="D17" sqref="D17"/>
      <pageMargins left="0.7" right="0.7" top="0.75" bottom="0.75" header="0.3" footer="0.3"/>
      <pageSetup scale="76" fitToHeight="0" orientation="portrait" r:id="rId2"/>
    </customSheetView>
    <customSheetView guid="{2A47DAE1-4D09-4B8F-976F-D55860F48E7E}" scale="130" showPageBreaks="1" fitToPage="1" printArea="1" topLeftCell="A16">
      <selection activeCell="D17" sqref="D17"/>
      <pageMargins left="0.7" right="0.7" top="0.75" bottom="0.75" header="0.3" footer="0.3"/>
      <pageSetup scale="76" fitToHeight="0" orientation="portrait" r:id="rId3"/>
    </customSheetView>
    <customSheetView guid="{7ADF7C90-975D-408E-9099-B0D1F108147C}" scale="130" showPageBreaks="1" fitToPage="1" printArea="1" topLeftCell="A16">
      <selection activeCell="D17" sqref="D17"/>
      <pageMargins left="0.7" right="0.7" top="0.75" bottom="0.75" header="0.3" footer="0.3"/>
      <pageSetup scale="76" fitToHeight="0" orientation="portrait" r:id="rId4"/>
    </customSheetView>
    <customSheetView guid="{920EB2C1-F259-41F1-B521-871E68AFDA1F}" scale="130" fitToPage="1" topLeftCell="A16">
      <pageMargins left="0.7" right="0.7" top="0.75" bottom="0.75" header="0.3" footer="0.3"/>
      <pageSetup scale="76" fitToHeight="0" orientation="portrait" r:id="rId5"/>
    </customSheetView>
    <customSheetView guid="{0379C295-42D8-49E0-9B1C-2B6AC4C970E3}" scale="130" showPageBreaks="1" fitToPage="1" printArea="1" topLeftCell="A16">
      <selection activeCell="D17" sqref="D17"/>
      <pageMargins left="0.7" right="0.7" top="0.75" bottom="0.75" header="0.3" footer="0.3"/>
      <pageSetup scale="76" fitToHeight="0" orientation="portrait" r:id="rId6"/>
    </customSheetView>
    <customSheetView guid="{E9DB7C58-7112-4CBF-9DB9-F17F9FC5F475}" scale="130" fitToPage="1" topLeftCell="A16">
      <selection activeCell="D17" sqref="D17"/>
      <pageMargins left="0.7" right="0.7" top="0.75" bottom="0.75" header="0.3" footer="0.3"/>
      <pageSetup scale="76" fitToHeight="0" orientation="portrait" r:id="rId7"/>
    </customSheetView>
  </customSheetViews>
  <mergeCells count="11">
    <mergeCell ref="A9:B9"/>
    <mergeCell ref="A10:B10"/>
    <mergeCell ref="A11:B11"/>
    <mergeCell ref="A12:B12"/>
    <mergeCell ref="A13:B13"/>
    <mergeCell ref="A35:B35"/>
    <mergeCell ref="A14:B14"/>
    <mergeCell ref="A15:B15"/>
    <mergeCell ref="A16:B16"/>
    <mergeCell ref="A17:B17"/>
    <mergeCell ref="A26:D26"/>
  </mergeCells>
  <hyperlinks>
    <hyperlink ref="A2" location="'Schedule Listing'!C40" display="Return to Schedule Listing"/>
  </hyperlinks>
  <pageMargins left="0.7" right="0.7" top="0.75" bottom="0.75" header="0.3" footer="0.3"/>
  <pageSetup scale="76" fitToHeight="0" orientation="portrait" r:id="rId8"/>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95"/>
  <sheetViews>
    <sheetView topLeftCell="A13" zoomScale="120" zoomScaleNormal="120" zoomScalePageLayoutView="170" workbookViewId="0">
      <selection activeCell="D38" sqref="D38"/>
    </sheetView>
  </sheetViews>
  <sheetFormatPr defaultColWidth="9.125" defaultRowHeight="11.25" x14ac:dyDescent="0.2"/>
  <cols>
    <col min="1" max="1" width="1.625" style="36" customWidth="1"/>
    <col min="2" max="2" width="40.875" style="36" customWidth="1"/>
    <col min="3" max="3" width="3.5" style="36" customWidth="1"/>
    <col min="4" max="4" width="8.875" style="36" customWidth="1"/>
    <col min="5" max="6" width="9.375" style="36" customWidth="1"/>
    <col min="7" max="7" width="3.5" style="86" customWidth="1"/>
    <col min="8" max="16384" width="9.125" style="36"/>
  </cols>
  <sheetData>
    <row r="1" spans="1:10" ht="15.75" x14ac:dyDescent="0.25">
      <c r="A1" s="84" t="s">
        <v>660</v>
      </c>
      <c r="B1" s="84"/>
      <c r="C1" s="85"/>
      <c r="D1" s="85"/>
      <c r="E1" s="85"/>
      <c r="F1" s="85"/>
    </row>
    <row r="2" spans="1:10" ht="15.75" x14ac:dyDescent="0.25">
      <c r="A2" s="87" t="s">
        <v>40</v>
      </c>
      <c r="B2" s="88"/>
      <c r="C2" s="85"/>
      <c r="D2" s="85"/>
      <c r="E2" s="85"/>
      <c r="F2" s="85"/>
    </row>
    <row r="3" spans="1:10" ht="15" x14ac:dyDescent="0.2">
      <c r="A3" s="89">
        <v>39</v>
      </c>
      <c r="B3" s="575" t="s">
        <v>1</v>
      </c>
      <c r="C3" s="5"/>
      <c r="D3" s="85"/>
      <c r="E3" s="85"/>
      <c r="F3" s="85"/>
    </row>
    <row r="4" spans="1:10" ht="15" customHeight="1" x14ac:dyDescent="0.2">
      <c r="A4" s="7" t="s">
        <v>566</v>
      </c>
      <c r="B4" s="90"/>
      <c r="C4" s="85"/>
      <c r="D4" s="1054"/>
      <c r="E4" s="1054"/>
      <c r="F4" s="1054"/>
    </row>
    <row r="5" spans="1:10" x14ac:dyDescent="0.2">
      <c r="A5" s="90"/>
      <c r="B5" s="90"/>
      <c r="C5" s="85"/>
      <c r="D5" s="1055"/>
      <c r="E5" s="1055"/>
      <c r="F5" s="1055"/>
    </row>
    <row r="6" spans="1:10" x14ac:dyDescent="0.2">
      <c r="A6" s="91"/>
      <c r="B6" s="91"/>
      <c r="C6" s="92"/>
      <c r="D6" s="85"/>
      <c r="E6" s="85"/>
      <c r="F6" s="85"/>
    </row>
    <row r="7" spans="1:10" s="96" customFormat="1" ht="40.5" customHeight="1" x14ac:dyDescent="0.25">
      <c r="A7" s="71"/>
      <c r="B7" s="71"/>
      <c r="C7" s="93"/>
      <c r="D7" s="12" t="s">
        <v>6</v>
      </c>
      <c r="E7" s="12" t="s">
        <v>561</v>
      </c>
      <c r="F7" s="12" t="s">
        <v>41</v>
      </c>
      <c r="G7" s="94"/>
    </row>
    <row r="8" spans="1:10" x14ac:dyDescent="0.2">
      <c r="C8" s="92"/>
      <c r="D8" s="85" t="s">
        <v>14</v>
      </c>
      <c r="E8" s="85" t="s">
        <v>15</v>
      </c>
      <c r="F8" s="85" t="s">
        <v>42</v>
      </c>
    </row>
    <row r="9" spans="1:10" ht="12.75" customHeight="1" x14ac:dyDescent="0.2">
      <c r="C9" s="92"/>
      <c r="D9" s="97"/>
      <c r="E9" s="97"/>
      <c r="F9" s="97"/>
    </row>
    <row r="10" spans="1:10" ht="24" customHeight="1" x14ac:dyDescent="0.25">
      <c r="A10" s="1059" t="s">
        <v>4903</v>
      </c>
      <c r="B10" s="1060"/>
      <c r="C10" s="1060"/>
      <c r="D10" s="1054"/>
      <c r="E10" s="1054"/>
      <c r="F10" s="1054"/>
      <c r="J10" s="407"/>
    </row>
    <row r="11" spans="1:10" ht="25.5" customHeight="1" x14ac:dyDescent="0.25">
      <c r="A11" s="1056" t="s">
        <v>44</v>
      </c>
      <c r="B11" s="1057"/>
      <c r="C11" s="1057"/>
      <c r="D11" s="1061" t="s">
        <v>45</v>
      </c>
      <c r="E11" s="1061"/>
      <c r="F11" s="1061"/>
      <c r="G11" s="97"/>
    </row>
    <row r="12" spans="1:10" ht="12.75" customHeight="1" x14ac:dyDescent="0.2">
      <c r="A12" s="98"/>
      <c r="B12" s="98" t="s">
        <v>46</v>
      </c>
      <c r="C12" s="99"/>
      <c r="D12" s="650" t="s">
        <v>3080</v>
      </c>
      <c r="E12" s="845" t="s">
        <v>8158</v>
      </c>
      <c r="F12" s="100"/>
    </row>
    <row r="13" spans="1:10" ht="12.75" customHeight="1" x14ac:dyDescent="0.2">
      <c r="A13" s="98"/>
      <c r="B13" s="98" t="s">
        <v>47</v>
      </c>
      <c r="C13" s="99"/>
      <c r="D13" s="650" t="s">
        <v>3081</v>
      </c>
      <c r="E13" s="845" t="s">
        <v>8159</v>
      </c>
      <c r="F13" s="651" t="s">
        <v>3086</v>
      </c>
    </row>
    <row r="14" spans="1:10" ht="12.75" customHeight="1" x14ac:dyDescent="0.2">
      <c r="A14" s="98"/>
      <c r="B14" s="98" t="s">
        <v>48</v>
      </c>
      <c r="C14" s="99"/>
      <c r="D14" s="650" t="s">
        <v>3082</v>
      </c>
      <c r="E14" s="845" t="s">
        <v>8160</v>
      </c>
      <c r="F14" s="651" t="s">
        <v>3087</v>
      </c>
    </row>
    <row r="15" spans="1:10" ht="12.75" customHeight="1" x14ac:dyDescent="0.2">
      <c r="A15" s="98"/>
      <c r="B15" s="98" t="s">
        <v>562</v>
      </c>
      <c r="C15" s="42"/>
      <c r="D15" s="650" t="s">
        <v>3083</v>
      </c>
      <c r="E15" s="650" t="s">
        <v>3085</v>
      </c>
      <c r="F15" s="651" t="s">
        <v>3088</v>
      </c>
    </row>
    <row r="16" spans="1:10" ht="12.75" customHeight="1" x14ac:dyDescent="0.2">
      <c r="A16" s="98" t="s">
        <v>22</v>
      </c>
      <c r="B16" s="98"/>
      <c r="C16" s="42"/>
      <c r="D16" s="651" t="s">
        <v>3084</v>
      </c>
      <c r="E16" s="102"/>
      <c r="F16" s="651" t="s">
        <v>3089</v>
      </c>
    </row>
    <row r="17" spans="1:8" ht="12.75" customHeight="1" x14ac:dyDescent="0.25">
      <c r="A17" s="98"/>
      <c r="B17" s="98"/>
      <c r="C17" s="42"/>
      <c r="D17" s="71"/>
      <c r="E17" s="71"/>
      <c r="F17" s="71"/>
    </row>
    <row r="18" spans="1:8" ht="12.75" customHeight="1" x14ac:dyDescent="0.2">
      <c r="A18" s="98"/>
      <c r="B18" s="98"/>
      <c r="C18" s="42"/>
      <c r="D18" s="1054"/>
      <c r="E18" s="1054"/>
      <c r="F18" s="1054"/>
    </row>
    <row r="19" spans="1:8" ht="26.25" customHeight="1" x14ac:dyDescent="0.25">
      <c r="A19" s="1056" t="s">
        <v>388</v>
      </c>
      <c r="B19" s="1057"/>
      <c r="C19" s="103"/>
      <c r="D19" s="1058" t="s">
        <v>45</v>
      </c>
      <c r="E19" s="1058"/>
      <c r="F19" s="1058"/>
      <c r="G19" s="97"/>
    </row>
    <row r="20" spans="1:8" ht="12.75" customHeight="1" x14ac:dyDescent="0.2">
      <c r="A20" s="98"/>
      <c r="B20" s="98" t="s">
        <v>46</v>
      </c>
      <c r="C20" s="99"/>
      <c r="D20" s="650" t="s">
        <v>3090</v>
      </c>
      <c r="E20" s="845" t="s">
        <v>8158</v>
      </c>
      <c r="F20" s="100"/>
      <c r="H20" s="114"/>
    </row>
    <row r="21" spans="1:8" ht="12.75" customHeight="1" x14ac:dyDescent="0.2">
      <c r="A21" s="98"/>
      <c r="B21" s="98" t="s">
        <v>47</v>
      </c>
      <c r="C21" s="99"/>
      <c r="D21" s="650" t="s">
        <v>3091</v>
      </c>
      <c r="E21" s="845" t="s">
        <v>8159</v>
      </c>
      <c r="F21" s="651" t="s">
        <v>3096</v>
      </c>
      <c r="H21" s="114"/>
    </row>
    <row r="22" spans="1:8" ht="12.75" customHeight="1" x14ac:dyDescent="0.2">
      <c r="A22" s="98"/>
      <c r="B22" s="98" t="s">
        <v>48</v>
      </c>
      <c r="C22" s="99"/>
      <c r="D22" s="650" t="s">
        <v>3092</v>
      </c>
      <c r="E22" s="845" t="s">
        <v>8160</v>
      </c>
      <c r="F22" s="651" t="s">
        <v>3097</v>
      </c>
      <c r="H22" s="114"/>
    </row>
    <row r="23" spans="1:8" ht="12.75" customHeight="1" x14ac:dyDescent="0.2">
      <c r="A23" s="98"/>
      <c r="B23" s="98" t="s">
        <v>562</v>
      </c>
      <c r="C23" s="42"/>
      <c r="D23" s="650" t="s">
        <v>3093</v>
      </c>
      <c r="E23" s="650" t="s">
        <v>3095</v>
      </c>
      <c r="F23" s="651" t="s">
        <v>3098</v>
      </c>
      <c r="H23" s="114"/>
    </row>
    <row r="24" spans="1:8" ht="12.75" customHeight="1" x14ac:dyDescent="0.2">
      <c r="A24" s="98" t="s">
        <v>22</v>
      </c>
      <c r="B24" s="98"/>
      <c r="C24" s="42"/>
      <c r="D24" s="651" t="s">
        <v>3094</v>
      </c>
      <c r="E24" s="102"/>
      <c r="F24" s="651" t="s">
        <v>3099</v>
      </c>
      <c r="H24" s="114"/>
    </row>
    <row r="25" spans="1:8" ht="15.75" x14ac:dyDescent="0.25">
      <c r="A25" s="98"/>
      <c r="B25" s="98"/>
      <c r="C25" s="42"/>
      <c r="D25" s="71"/>
      <c r="E25" s="71"/>
      <c r="F25" s="71"/>
      <c r="H25" s="114"/>
    </row>
    <row r="26" spans="1:8" ht="12.75" customHeight="1" x14ac:dyDescent="0.2">
      <c r="A26" s="106" t="s">
        <v>49</v>
      </c>
      <c r="B26" s="106"/>
      <c r="C26" s="92"/>
      <c r="D26" s="92"/>
      <c r="E26" s="92"/>
      <c r="F26" s="107"/>
      <c r="H26" s="114"/>
    </row>
    <row r="27" spans="1:8" ht="26.25" customHeight="1" x14ac:dyDescent="0.2">
      <c r="B27" s="108" t="s">
        <v>50</v>
      </c>
      <c r="C27" s="101"/>
      <c r="D27" s="650" t="s">
        <v>3100</v>
      </c>
      <c r="E27" s="845" t="s">
        <v>8161</v>
      </c>
      <c r="F27" s="651" t="s">
        <v>3110</v>
      </c>
      <c r="H27" s="114"/>
    </row>
    <row r="28" spans="1:8" ht="12.75" customHeight="1" x14ac:dyDescent="0.2">
      <c r="B28" s="98" t="s">
        <v>54</v>
      </c>
      <c r="C28" s="101"/>
      <c r="D28" s="650" t="s">
        <v>3101</v>
      </c>
      <c r="E28" s="845" t="s">
        <v>8161</v>
      </c>
      <c r="F28" s="651" t="s">
        <v>3111</v>
      </c>
      <c r="H28" s="114"/>
    </row>
    <row r="29" spans="1:8" ht="12.75" customHeight="1" x14ac:dyDescent="0.2">
      <c r="B29" s="98" t="s">
        <v>57</v>
      </c>
      <c r="C29" s="101"/>
      <c r="D29" s="650" t="s">
        <v>3102</v>
      </c>
      <c r="E29" s="845" t="s">
        <v>8160</v>
      </c>
      <c r="F29" s="651" t="s">
        <v>3112</v>
      </c>
      <c r="H29" s="114"/>
    </row>
    <row r="30" spans="1:8" ht="25.5" customHeight="1" x14ac:dyDescent="0.2">
      <c r="B30" s="108" t="s">
        <v>60</v>
      </c>
      <c r="C30" s="101"/>
      <c r="D30" s="650" t="s">
        <v>3103</v>
      </c>
      <c r="E30" s="845" t="s">
        <v>8159</v>
      </c>
      <c r="F30" s="651" t="s">
        <v>3113</v>
      </c>
      <c r="H30" s="114"/>
    </row>
    <row r="31" spans="1:8" ht="12.75" customHeight="1" x14ac:dyDescent="0.2">
      <c r="B31" s="98" t="s">
        <v>62</v>
      </c>
      <c r="C31" s="101"/>
      <c r="D31" s="650" t="s">
        <v>3104</v>
      </c>
      <c r="E31" s="845" t="s">
        <v>8161</v>
      </c>
      <c r="F31" s="651" t="s">
        <v>3114</v>
      </c>
      <c r="H31" s="114"/>
    </row>
    <row r="32" spans="1:8" ht="12.75" customHeight="1" x14ac:dyDescent="0.2">
      <c r="B32" s="98" t="s">
        <v>65</v>
      </c>
      <c r="C32" s="109"/>
      <c r="D32" s="650" t="s">
        <v>3105</v>
      </c>
      <c r="E32" s="845" t="s">
        <v>8161</v>
      </c>
      <c r="F32" s="651" t="s">
        <v>3115</v>
      </c>
      <c r="H32" s="114"/>
    </row>
    <row r="33" spans="1:8" ht="12.75" customHeight="1" x14ac:dyDescent="0.2">
      <c r="B33" s="98" t="s">
        <v>66</v>
      </c>
      <c r="C33" s="109"/>
      <c r="D33" s="650" t="s">
        <v>3106</v>
      </c>
      <c r="E33" s="845" t="s">
        <v>8161</v>
      </c>
      <c r="F33" s="651" t="s">
        <v>3116</v>
      </c>
      <c r="H33" s="114"/>
    </row>
    <row r="34" spans="1:8" ht="12.75" customHeight="1" x14ac:dyDescent="0.2">
      <c r="B34" s="98" t="s">
        <v>67</v>
      </c>
      <c r="C34" s="109"/>
      <c r="D34" s="650" t="s">
        <v>3107</v>
      </c>
      <c r="E34" s="845" t="s">
        <v>8161</v>
      </c>
      <c r="F34" s="651" t="s">
        <v>3117</v>
      </c>
      <c r="H34" s="114"/>
    </row>
    <row r="35" spans="1:8" ht="25.5" customHeight="1" x14ac:dyDescent="0.2">
      <c r="B35" s="108" t="s">
        <v>68</v>
      </c>
      <c r="C35" s="109"/>
      <c r="D35" s="650" t="s">
        <v>3108</v>
      </c>
      <c r="E35" s="845" t="s">
        <v>8160</v>
      </c>
      <c r="F35" s="651" t="s">
        <v>3118</v>
      </c>
      <c r="H35" s="114"/>
    </row>
    <row r="36" spans="1:8" ht="12.75" customHeight="1" x14ac:dyDescent="0.2">
      <c r="A36" s="98" t="s">
        <v>22</v>
      </c>
      <c r="B36" s="98"/>
      <c r="C36" s="42"/>
      <c r="D36" s="651" t="s">
        <v>3109</v>
      </c>
      <c r="E36" s="102"/>
      <c r="F36" s="651" t="s">
        <v>3119</v>
      </c>
      <c r="H36" s="114"/>
    </row>
    <row r="37" spans="1:8" ht="12.75" customHeight="1" x14ac:dyDescent="0.25">
      <c r="A37" s="110"/>
      <c r="D37" s="71"/>
      <c r="E37" s="71"/>
      <c r="F37" s="71"/>
    </row>
    <row r="38" spans="1:8" ht="12.75" customHeight="1" x14ac:dyDescent="0.25">
      <c r="A38" s="106" t="s">
        <v>7767</v>
      </c>
      <c r="D38" s="871" t="s">
        <v>8626</v>
      </c>
      <c r="E38" s="816"/>
      <c r="F38" s="817" t="s">
        <v>7768</v>
      </c>
    </row>
    <row r="39" spans="1:8" ht="12.75" customHeight="1" x14ac:dyDescent="0.25">
      <c r="A39" s="110"/>
      <c r="D39" s="816"/>
      <c r="E39" s="816"/>
      <c r="F39" s="816"/>
    </row>
    <row r="40" spans="1:8" ht="12.75" customHeight="1" x14ac:dyDescent="0.2">
      <c r="A40" s="111">
        <v>1</v>
      </c>
      <c r="B40" s="36" t="s">
        <v>69</v>
      </c>
    </row>
    <row r="41" spans="1:8" ht="12.75" customHeight="1" x14ac:dyDescent="0.2"/>
    <row r="42" spans="1:8" ht="12.75" customHeight="1" x14ac:dyDescent="0.25">
      <c r="A42" s="3"/>
    </row>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spans="7:7" ht="12.75" customHeight="1" x14ac:dyDescent="0.2"/>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sheetData>
  <sheetProtection password="EB26" sheet="1" objects="1" scenarios="1"/>
  <customSheetViews>
    <customSheetView guid="{2B02D384-C491-407A-BDE4-AE28ADD46A1B}" scale="140" showPageBreaks="1" fitToPage="1" printArea="1" topLeftCell="A16">
      <selection activeCell="F45" sqref="F45"/>
      <pageMargins left="0.7" right="0.7" top="0.75" bottom="0.75" header="0.3" footer="0.3"/>
      <pageSetup fitToHeight="0" orientation="portrait" r:id="rId1"/>
    </customSheetView>
    <customSheetView guid="{308C4385-EAEA-4BCE-B0FC-FDCEDCEEF109}" scale="140" showPageBreaks="1" fitToPage="1" printArea="1" topLeftCell="A16">
      <selection activeCell="F45" sqref="F45"/>
      <pageMargins left="0.7" right="0.7" top="0.75" bottom="0.75" header="0.3" footer="0.3"/>
      <pageSetup fitToHeight="0" orientation="portrait" r:id="rId2"/>
    </customSheetView>
    <customSheetView guid="{2A47DAE1-4D09-4B8F-976F-D55860F48E7E}" scale="140" showPageBreaks="1" fitToPage="1" printArea="1" topLeftCell="A22">
      <selection activeCell="F45" sqref="F45"/>
      <pageMargins left="0.7" right="0.7" top="0.75" bottom="0.75" header="0.3" footer="0.3"/>
      <pageSetup fitToHeight="0" orientation="portrait" r:id="rId3"/>
    </customSheetView>
    <customSheetView guid="{7ADF7C90-975D-408E-9099-B0D1F108147C}" scale="140" showPageBreaks="1" fitToPage="1" printArea="1" topLeftCell="A22">
      <selection activeCell="F45" sqref="F45"/>
      <pageMargins left="0.7" right="0.7" top="0.75" bottom="0.75" header="0.3" footer="0.3"/>
      <pageSetup fitToHeight="0" orientation="portrait" r:id="rId4"/>
    </customSheetView>
    <customSheetView guid="{920EB2C1-F259-41F1-B521-871E68AFDA1F}" scale="140" fitToPage="1" topLeftCell="A22">
      <pageMargins left="0.7" right="0.7" top="0.75" bottom="0.75" header="0.3" footer="0.3"/>
      <pageSetup fitToHeight="0" orientation="portrait" r:id="rId5"/>
    </customSheetView>
    <customSheetView guid="{0379C295-42D8-49E0-9B1C-2B6AC4C970E3}" scale="140" showPageBreaks="1" fitToPage="1" printArea="1" topLeftCell="A22">
      <selection activeCell="F45" sqref="F45"/>
      <pageMargins left="0.7" right="0.7" top="0.75" bottom="0.75" header="0.3" footer="0.3"/>
      <pageSetup fitToHeight="0" orientation="portrait" r:id="rId6"/>
    </customSheetView>
    <customSheetView guid="{E9DB7C58-7112-4CBF-9DB9-F17F9FC5F475}" scale="140" fitToPage="1" topLeftCell="A22">
      <selection activeCell="F45" sqref="F45"/>
      <pageMargins left="0.7" right="0.7" top="0.75" bottom="0.75" header="0.3" footer="0.3"/>
      <pageSetup fitToHeight="0" orientation="portrait" r:id="rId7"/>
    </customSheetView>
  </customSheetViews>
  <mergeCells count="9">
    <mergeCell ref="D4:F4"/>
    <mergeCell ref="D5:F5"/>
    <mergeCell ref="A19:B19"/>
    <mergeCell ref="D19:F19"/>
    <mergeCell ref="A10:C10"/>
    <mergeCell ref="D10:F10"/>
    <mergeCell ref="A11:C11"/>
    <mergeCell ref="D11:F11"/>
    <mergeCell ref="D18:F18"/>
  </mergeCells>
  <hyperlinks>
    <hyperlink ref="B3" location="'Schedule Listing'!C41" display="Return to Schedule Listing"/>
  </hyperlinks>
  <pageMargins left="0.7" right="0.7" top="0.75" bottom="0.75" header="0.3" footer="0.3"/>
  <pageSetup fitToHeight="0" orientation="portrait" r:id="rId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U145"/>
  <sheetViews>
    <sheetView topLeftCell="F109" zoomScale="110" zoomScaleNormal="110" zoomScaleSheetLayoutView="100" zoomScalePageLayoutView="140" workbookViewId="0">
      <selection activeCell="R123" sqref="R123:S123"/>
    </sheetView>
  </sheetViews>
  <sheetFormatPr defaultColWidth="8.875" defaultRowHeight="15.75" x14ac:dyDescent="0.25"/>
  <cols>
    <col min="1" max="2" width="4.125" style="3" customWidth="1"/>
    <col min="3" max="3" width="2.125" style="3" customWidth="1"/>
    <col min="4" max="4" width="2.875" style="3" customWidth="1"/>
    <col min="5" max="5" width="21.875" style="3" customWidth="1"/>
    <col min="6" max="7" width="7.625" style="3" customWidth="1"/>
    <col min="8" max="8" width="10" style="3" customWidth="1"/>
    <col min="9" max="9" width="8.625" style="3" bestFit="1" customWidth="1"/>
    <col min="10" max="11" width="10" style="3" customWidth="1"/>
    <col min="12" max="12" width="8.625" style="3" customWidth="1"/>
    <col min="13" max="13" width="7.875" style="3" customWidth="1"/>
    <col min="14" max="14" width="8" style="3" customWidth="1"/>
    <col min="15" max="15" width="7.625" style="3" customWidth="1"/>
    <col min="16" max="16" width="8" style="3" customWidth="1"/>
    <col min="17" max="17" width="7.625" style="3" customWidth="1"/>
    <col min="18" max="19" width="10" style="3" customWidth="1"/>
    <col min="20" max="21" width="6.625" style="3" customWidth="1"/>
    <col min="22" max="22" width="2.125" style="3" customWidth="1"/>
    <col min="23" max="256" width="10" style="3" customWidth="1"/>
    <col min="257" max="258" width="4.125" style="3" customWidth="1"/>
    <col min="259" max="259" width="2.125" style="3" customWidth="1"/>
    <col min="260" max="260" width="2.875" style="3" customWidth="1"/>
    <col min="261" max="261" width="21.875" style="3" customWidth="1"/>
    <col min="262" max="263" width="7.625" style="3" customWidth="1"/>
    <col min="264" max="264" width="10" style="3" customWidth="1"/>
    <col min="265" max="265" width="8.625" style="3" bestFit="1" customWidth="1"/>
    <col min="266" max="267" width="10" style="3" customWidth="1"/>
    <col min="268" max="268" width="7.125" style="3" customWidth="1"/>
    <col min="269" max="269" width="7.875" style="3" customWidth="1"/>
    <col min="270" max="270" width="7" style="3" customWidth="1"/>
    <col min="271" max="271" width="7.625" style="3" customWidth="1"/>
    <col min="272" max="272" width="7" style="3" customWidth="1"/>
    <col min="273" max="273" width="7.625" style="3" customWidth="1"/>
    <col min="274" max="275" width="10" style="3" customWidth="1"/>
    <col min="276" max="277" width="6.625" style="3" customWidth="1"/>
    <col min="278" max="278" width="2.125" style="3" customWidth="1"/>
    <col min="279" max="512" width="10" style="3" customWidth="1"/>
    <col min="513" max="514" width="4.125" style="3" customWidth="1"/>
    <col min="515" max="515" width="2.125" style="3" customWidth="1"/>
    <col min="516" max="516" width="2.875" style="3" customWidth="1"/>
    <col min="517" max="517" width="21.875" style="3" customWidth="1"/>
    <col min="518" max="519" width="7.625" style="3" customWidth="1"/>
    <col min="520" max="520" width="10" style="3" customWidth="1"/>
    <col min="521" max="521" width="8.625" style="3" bestFit="1" customWidth="1"/>
    <col min="522" max="523" width="10" style="3" customWidth="1"/>
    <col min="524" max="524" width="7.125" style="3" customWidth="1"/>
    <col min="525" max="525" width="7.875" style="3" customWidth="1"/>
    <col min="526" max="526" width="7" style="3" customWidth="1"/>
    <col min="527" max="527" width="7.625" style="3" customWidth="1"/>
    <col min="528" max="528" width="7" style="3" customWidth="1"/>
    <col min="529" max="529" width="7.625" style="3" customWidth="1"/>
    <col min="530" max="531" width="10" style="3" customWidth="1"/>
    <col min="532" max="533" width="6.625" style="3" customWidth="1"/>
    <col min="534" max="534" width="2.125" style="3" customWidth="1"/>
    <col min="535" max="768" width="10" style="3" customWidth="1"/>
    <col min="769" max="770" width="4.125" style="3" customWidth="1"/>
    <col min="771" max="771" width="2.125" style="3" customWidth="1"/>
    <col min="772" max="772" width="2.875" style="3" customWidth="1"/>
    <col min="773" max="773" width="21.875" style="3" customWidth="1"/>
    <col min="774" max="775" width="7.625" style="3" customWidth="1"/>
    <col min="776" max="776" width="10" style="3" customWidth="1"/>
    <col min="777" max="777" width="8.625" style="3" bestFit="1" customWidth="1"/>
    <col min="778" max="779" width="10" style="3" customWidth="1"/>
    <col min="780" max="780" width="7.125" style="3" customWidth="1"/>
    <col min="781" max="781" width="7.875" style="3" customWidth="1"/>
    <col min="782" max="782" width="7" style="3" customWidth="1"/>
    <col min="783" max="783" width="7.625" style="3" customWidth="1"/>
    <col min="784" max="784" width="7" style="3" customWidth="1"/>
    <col min="785" max="785" width="7.625" style="3" customWidth="1"/>
    <col min="786" max="787" width="10" style="3" customWidth="1"/>
    <col min="788" max="789" width="6.625" style="3" customWidth="1"/>
    <col min="790" max="790" width="2.125" style="3" customWidth="1"/>
    <col min="791" max="1024" width="10" style="3" customWidth="1"/>
    <col min="1025" max="1026" width="4.125" style="3" customWidth="1"/>
    <col min="1027" max="1027" width="2.125" style="3" customWidth="1"/>
    <col min="1028" max="1028" width="2.875" style="3" customWidth="1"/>
    <col min="1029" max="1029" width="21.875" style="3" customWidth="1"/>
    <col min="1030" max="1031" width="7.625" style="3" customWidth="1"/>
    <col min="1032" max="1032" width="10" style="3" customWidth="1"/>
    <col min="1033" max="1033" width="8.625" style="3" bestFit="1" customWidth="1"/>
    <col min="1034" max="1035" width="10" style="3" customWidth="1"/>
    <col min="1036" max="1036" width="7.125" style="3" customWidth="1"/>
    <col min="1037" max="1037" width="7.875" style="3" customWidth="1"/>
    <col min="1038" max="1038" width="7" style="3" customWidth="1"/>
    <col min="1039" max="1039" width="7.625" style="3" customWidth="1"/>
    <col min="1040" max="1040" width="7" style="3" customWidth="1"/>
    <col min="1041" max="1041" width="7.625" style="3" customWidth="1"/>
    <col min="1042" max="1043" width="10" style="3" customWidth="1"/>
    <col min="1044" max="1045" width="6.625" style="3" customWidth="1"/>
    <col min="1046" max="1046" width="2.125" style="3" customWidth="1"/>
    <col min="1047" max="1280" width="10" style="3" customWidth="1"/>
    <col min="1281" max="1282" width="4.125" style="3" customWidth="1"/>
    <col min="1283" max="1283" width="2.125" style="3" customWidth="1"/>
    <col min="1284" max="1284" width="2.875" style="3" customWidth="1"/>
    <col min="1285" max="1285" width="21.875" style="3" customWidth="1"/>
    <col min="1286" max="1287" width="7.625" style="3" customWidth="1"/>
    <col min="1288" max="1288" width="10" style="3" customWidth="1"/>
    <col min="1289" max="1289" width="8.625" style="3" bestFit="1" customWidth="1"/>
    <col min="1290" max="1291" width="10" style="3" customWidth="1"/>
    <col min="1292" max="1292" width="7.125" style="3" customWidth="1"/>
    <col min="1293" max="1293" width="7.875" style="3" customWidth="1"/>
    <col min="1294" max="1294" width="7" style="3" customWidth="1"/>
    <col min="1295" max="1295" width="7.625" style="3" customWidth="1"/>
    <col min="1296" max="1296" width="7" style="3" customWidth="1"/>
    <col min="1297" max="1297" width="7.625" style="3" customWidth="1"/>
    <col min="1298" max="1299" width="10" style="3" customWidth="1"/>
    <col min="1300" max="1301" width="6.625" style="3" customWidth="1"/>
    <col min="1302" max="1302" width="2.125" style="3" customWidth="1"/>
    <col min="1303" max="1536" width="10" style="3" customWidth="1"/>
    <col min="1537" max="1538" width="4.125" style="3" customWidth="1"/>
    <col min="1539" max="1539" width="2.125" style="3" customWidth="1"/>
    <col min="1540" max="1540" width="2.875" style="3" customWidth="1"/>
    <col min="1541" max="1541" width="21.875" style="3" customWidth="1"/>
    <col min="1542" max="1543" width="7.625" style="3" customWidth="1"/>
    <col min="1544" max="1544" width="10" style="3" customWidth="1"/>
    <col min="1545" max="1545" width="8.625" style="3" bestFit="1" customWidth="1"/>
    <col min="1546" max="1547" width="10" style="3" customWidth="1"/>
    <col min="1548" max="1548" width="7.125" style="3" customWidth="1"/>
    <col min="1549" max="1549" width="7.875" style="3" customWidth="1"/>
    <col min="1550" max="1550" width="7" style="3" customWidth="1"/>
    <col min="1551" max="1551" width="7.625" style="3" customWidth="1"/>
    <col min="1552" max="1552" width="7" style="3" customWidth="1"/>
    <col min="1553" max="1553" width="7.625" style="3" customWidth="1"/>
    <col min="1554" max="1555" width="10" style="3" customWidth="1"/>
    <col min="1556" max="1557" width="6.625" style="3" customWidth="1"/>
    <col min="1558" max="1558" width="2.125" style="3" customWidth="1"/>
    <col min="1559" max="1792" width="10" style="3" customWidth="1"/>
    <col min="1793" max="1794" width="4.125" style="3" customWidth="1"/>
    <col min="1795" max="1795" width="2.125" style="3" customWidth="1"/>
    <col min="1796" max="1796" width="2.875" style="3" customWidth="1"/>
    <col min="1797" max="1797" width="21.875" style="3" customWidth="1"/>
    <col min="1798" max="1799" width="7.625" style="3" customWidth="1"/>
    <col min="1800" max="1800" width="10" style="3" customWidth="1"/>
    <col min="1801" max="1801" width="8.625" style="3" bestFit="1" customWidth="1"/>
    <col min="1802" max="1803" width="10" style="3" customWidth="1"/>
    <col min="1804" max="1804" width="7.125" style="3" customWidth="1"/>
    <col min="1805" max="1805" width="7.875" style="3" customWidth="1"/>
    <col min="1806" max="1806" width="7" style="3" customWidth="1"/>
    <col min="1807" max="1807" width="7.625" style="3" customWidth="1"/>
    <col min="1808" max="1808" width="7" style="3" customWidth="1"/>
    <col min="1809" max="1809" width="7.625" style="3" customWidth="1"/>
    <col min="1810" max="1811" width="10" style="3" customWidth="1"/>
    <col min="1812" max="1813" width="6.625" style="3" customWidth="1"/>
    <col min="1814" max="1814" width="2.125" style="3" customWidth="1"/>
    <col min="1815" max="2048" width="10" style="3" customWidth="1"/>
    <col min="2049" max="2050" width="4.125" style="3" customWidth="1"/>
    <col min="2051" max="2051" width="2.125" style="3" customWidth="1"/>
    <col min="2052" max="2052" width="2.875" style="3" customWidth="1"/>
    <col min="2053" max="2053" width="21.875" style="3" customWidth="1"/>
    <col min="2054" max="2055" width="7.625" style="3" customWidth="1"/>
    <col min="2056" max="2056" width="10" style="3" customWidth="1"/>
    <col min="2057" max="2057" width="8.625" style="3" bestFit="1" customWidth="1"/>
    <col min="2058" max="2059" width="10" style="3" customWidth="1"/>
    <col min="2060" max="2060" width="7.125" style="3" customWidth="1"/>
    <col min="2061" max="2061" width="7.875" style="3" customWidth="1"/>
    <col min="2062" max="2062" width="7" style="3" customWidth="1"/>
    <col min="2063" max="2063" width="7.625" style="3" customWidth="1"/>
    <col min="2064" max="2064" width="7" style="3" customWidth="1"/>
    <col min="2065" max="2065" width="7.625" style="3" customWidth="1"/>
    <col min="2066" max="2067" width="10" style="3" customWidth="1"/>
    <col min="2068" max="2069" width="6.625" style="3" customWidth="1"/>
    <col min="2070" max="2070" width="2.125" style="3" customWidth="1"/>
    <col min="2071" max="2304" width="10" style="3" customWidth="1"/>
    <col min="2305" max="2306" width="4.125" style="3" customWidth="1"/>
    <col min="2307" max="2307" width="2.125" style="3" customWidth="1"/>
    <col min="2308" max="2308" width="2.875" style="3" customWidth="1"/>
    <col min="2309" max="2309" width="21.875" style="3" customWidth="1"/>
    <col min="2310" max="2311" width="7.625" style="3" customWidth="1"/>
    <col min="2312" max="2312" width="10" style="3" customWidth="1"/>
    <col min="2313" max="2313" width="8.625" style="3" bestFit="1" customWidth="1"/>
    <col min="2314" max="2315" width="10" style="3" customWidth="1"/>
    <col min="2316" max="2316" width="7.125" style="3" customWidth="1"/>
    <col min="2317" max="2317" width="7.875" style="3" customWidth="1"/>
    <col min="2318" max="2318" width="7" style="3" customWidth="1"/>
    <col min="2319" max="2319" width="7.625" style="3" customWidth="1"/>
    <col min="2320" max="2320" width="7" style="3" customWidth="1"/>
    <col min="2321" max="2321" width="7.625" style="3" customWidth="1"/>
    <col min="2322" max="2323" width="10" style="3" customWidth="1"/>
    <col min="2324" max="2325" width="6.625" style="3" customWidth="1"/>
    <col min="2326" max="2326" width="2.125" style="3" customWidth="1"/>
    <col min="2327" max="2560" width="10" style="3" customWidth="1"/>
    <col min="2561" max="2562" width="4.125" style="3" customWidth="1"/>
    <col min="2563" max="2563" width="2.125" style="3" customWidth="1"/>
    <col min="2564" max="2564" width="2.875" style="3" customWidth="1"/>
    <col min="2565" max="2565" width="21.875" style="3" customWidth="1"/>
    <col min="2566" max="2567" width="7.625" style="3" customWidth="1"/>
    <col min="2568" max="2568" width="10" style="3" customWidth="1"/>
    <col min="2569" max="2569" width="8.625" style="3" bestFit="1" customWidth="1"/>
    <col min="2570" max="2571" width="10" style="3" customWidth="1"/>
    <col min="2572" max="2572" width="7.125" style="3" customWidth="1"/>
    <col min="2573" max="2573" width="7.875" style="3" customWidth="1"/>
    <col min="2574" max="2574" width="7" style="3" customWidth="1"/>
    <col min="2575" max="2575" width="7.625" style="3" customWidth="1"/>
    <col min="2576" max="2576" width="7" style="3" customWidth="1"/>
    <col min="2577" max="2577" width="7.625" style="3" customWidth="1"/>
    <col min="2578" max="2579" width="10" style="3" customWidth="1"/>
    <col min="2580" max="2581" width="6.625" style="3" customWidth="1"/>
    <col min="2582" max="2582" width="2.125" style="3" customWidth="1"/>
    <col min="2583" max="2816" width="10" style="3" customWidth="1"/>
    <col min="2817" max="2818" width="4.125" style="3" customWidth="1"/>
    <col min="2819" max="2819" width="2.125" style="3" customWidth="1"/>
    <col min="2820" max="2820" width="2.875" style="3" customWidth="1"/>
    <col min="2821" max="2821" width="21.875" style="3" customWidth="1"/>
    <col min="2822" max="2823" width="7.625" style="3" customWidth="1"/>
    <col min="2824" max="2824" width="10" style="3" customWidth="1"/>
    <col min="2825" max="2825" width="8.625" style="3" bestFit="1" customWidth="1"/>
    <col min="2826" max="2827" width="10" style="3" customWidth="1"/>
    <col min="2828" max="2828" width="7.125" style="3" customWidth="1"/>
    <col min="2829" max="2829" width="7.875" style="3" customWidth="1"/>
    <col min="2830" max="2830" width="7" style="3" customWidth="1"/>
    <col min="2831" max="2831" width="7.625" style="3" customWidth="1"/>
    <col min="2832" max="2832" width="7" style="3" customWidth="1"/>
    <col min="2833" max="2833" width="7.625" style="3" customWidth="1"/>
    <col min="2834" max="2835" width="10" style="3" customWidth="1"/>
    <col min="2836" max="2837" width="6.625" style="3" customWidth="1"/>
    <col min="2838" max="2838" width="2.125" style="3" customWidth="1"/>
    <col min="2839" max="3072" width="10" style="3" customWidth="1"/>
    <col min="3073" max="3074" width="4.125" style="3" customWidth="1"/>
    <col min="3075" max="3075" width="2.125" style="3" customWidth="1"/>
    <col min="3076" max="3076" width="2.875" style="3" customWidth="1"/>
    <col min="3077" max="3077" width="21.875" style="3" customWidth="1"/>
    <col min="3078" max="3079" width="7.625" style="3" customWidth="1"/>
    <col min="3080" max="3080" width="10" style="3" customWidth="1"/>
    <col min="3081" max="3081" width="8.625" style="3" bestFit="1" customWidth="1"/>
    <col min="3082" max="3083" width="10" style="3" customWidth="1"/>
    <col min="3084" max="3084" width="7.125" style="3" customWidth="1"/>
    <col min="3085" max="3085" width="7.875" style="3" customWidth="1"/>
    <col min="3086" max="3086" width="7" style="3" customWidth="1"/>
    <col min="3087" max="3087" width="7.625" style="3" customWidth="1"/>
    <col min="3088" max="3088" width="7" style="3" customWidth="1"/>
    <col min="3089" max="3089" width="7.625" style="3" customWidth="1"/>
    <col min="3090" max="3091" width="10" style="3" customWidth="1"/>
    <col min="3092" max="3093" width="6.625" style="3" customWidth="1"/>
    <col min="3094" max="3094" width="2.125" style="3" customWidth="1"/>
    <col min="3095" max="3328" width="10" style="3" customWidth="1"/>
    <col min="3329" max="3330" width="4.125" style="3" customWidth="1"/>
    <col min="3331" max="3331" width="2.125" style="3" customWidth="1"/>
    <col min="3332" max="3332" width="2.875" style="3" customWidth="1"/>
    <col min="3333" max="3333" width="21.875" style="3" customWidth="1"/>
    <col min="3334" max="3335" width="7.625" style="3" customWidth="1"/>
    <col min="3336" max="3336" width="10" style="3" customWidth="1"/>
    <col min="3337" max="3337" width="8.625" style="3" bestFit="1" customWidth="1"/>
    <col min="3338" max="3339" width="10" style="3" customWidth="1"/>
    <col min="3340" max="3340" width="7.125" style="3" customWidth="1"/>
    <col min="3341" max="3341" width="7.875" style="3" customWidth="1"/>
    <col min="3342" max="3342" width="7" style="3" customWidth="1"/>
    <col min="3343" max="3343" width="7.625" style="3" customWidth="1"/>
    <col min="3344" max="3344" width="7" style="3" customWidth="1"/>
    <col min="3345" max="3345" width="7.625" style="3" customWidth="1"/>
    <col min="3346" max="3347" width="10" style="3" customWidth="1"/>
    <col min="3348" max="3349" width="6.625" style="3" customWidth="1"/>
    <col min="3350" max="3350" width="2.125" style="3" customWidth="1"/>
    <col min="3351" max="3584" width="10" style="3" customWidth="1"/>
    <col min="3585" max="3586" width="4.125" style="3" customWidth="1"/>
    <col min="3587" max="3587" width="2.125" style="3" customWidth="1"/>
    <col min="3588" max="3588" width="2.875" style="3" customWidth="1"/>
    <col min="3589" max="3589" width="21.875" style="3" customWidth="1"/>
    <col min="3590" max="3591" width="7.625" style="3" customWidth="1"/>
    <col min="3592" max="3592" width="10" style="3" customWidth="1"/>
    <col min="3593" max="3593" width="8.625" style="3" bestFit="1" customWidth="1"/>
    <col min="3594" max="3595" width="10" style="3" customWidth="1"/>
    <col min="3596" max="3596" width="7.125" style="3" customWidth="1"/>
    <col min="3597" max="3597" width="7.875" style="3" customWidth="1"/>
    <col min="3598" max="3598" width="7" style="3" customWidth="1"/>
    <col min="3599" max="3599" width="7.625" style="3" customWidth="1"/>
    <col min="3600" max="3600" width="7" style="3" customWidth="1"/>
    <col min="3601" max="3601" width="7.625" style="3" customWidth="1"/>
    <col min="3602" max="3603" width="10" style="3" customWidth="1"/>
    <col min="3604" max="3605" width="6.625" style="3" customWidth="1"/>
    <col min="3606" max="3606" width="2.125" style="3" customWidth="1"/>
    <col min="3607" max="3840" width="10" style="3" customWidth="1"/>
    <col min="3841" max="3842" width="4.125" style="3" customWidth="1"/>
    <col min="3843" max="3843" width="2.125" style="3" customWidth="1"/>
    <col min="3844" max="3844" width="2.875" style="3" customWidth="1"/>
    <col min="3845" max="3845" width="21.875" style="3" customWidth="1"/>
    <col min="3846" max="3847" width="7.625" style="3" customWidth="1"/>
    <col min="3848" max="3848" width="10" style="3" customWidth="1"/>
    <col min="3849" max="3849" width="8.625" style="3" bestFit="1" customWidth="1"/>
    <col min="3850" max="3851" width="10" style="3" customWidth="1"/>
    <col min="3852" max="3852" width="7.125" style="3" customWidth="1"/>
    <col min="3853" max="3853" width="7.875" style="3" customWidth="1"/>
    <col min="3854" max="3854" width="7" style="3" customWidth="1"/>
    <col min="3855" max="3855" width="7.625" style="3" customWidth="1"/>
    <col min="3856" max="3856" width="7" style="3" customWidth="1"/>
    <col min="3857" max="3857" width="7.625" style="3" customWidth="1"/>
    <col min="3858" max="3859" width="10" style="3" customWidth="1"/>
    <col min="3860" max="3861" width="6.625" style="3" customWidth="1"/>
    <col min="3862" max="3862" width="2.125" style="3" customWidth="1"/>
    <col min="3863" max="4096" width="10" style="3" customWidth="1"/>
    <col min="4097" max="4098" width="4.125" style="3" customWidth="1"/>
    <col min="4099" max="4099" width="2.125" style="3" customWidth="1"/>
    <col min="4100" max="4100" width="2.875" style="3" customWidth="1"/>
    <col min="4101" max="4101" width="21.875" style="3" customWidth="1"/>
    <col min="4102" max="4103" width="7.625" style="3" customWidth="1"/>
    <col min="4104" max="4104" width="10" style="3" customWidth="1"/>
    <col min="4105" max="4105" width="8.625" style="3" bestFit="1" customWidth="1"/>
    <col min="4106" max="4107" width="10" style="3" customWidth="1"/>
    <col min="4108" max="4108" width="7.125" style="3" customWidth="1"/>
    <col min="4109" max="4109" width="7.875" style="3" customWidth="1"/>
    <col min="4110" max="4110" width="7" style="3" customWidth="1"/>
    <col min="4111" max="4111" width="7.625" style="3" customWidth="1"/>
    <col min="4112" max="4112" width="7" style="3" customWidth="1"/>
    <col min="4113" max="4113" width="7.625" style="3" customWidth="1"/>
    <col min="4114" max="4115" width="10" style="3" customWidth="1"/>
    <col min="4116" max="4117" width="6.625" style="3" customWidth="1"/>
    <col min="4118" max="4118" width="2.125" style="3" customWidth="1"/>
    <col min="4119" max="4352" width="10" style="3" customWidth="1"/>
    <col min="4353" max="4354" width="4.125" style="3" customWidth="1"/>
    <col min="4355" max="4355" width="2.125" style="3" customWidth="1"/>
    <col min="4356" max="4356" width="2.875" style="3" customWidth="1"/>
    <col min="4357" max="4357" width="21.875" style="3" customWidth="1"/>
    <col min="4358" max="4359" width="7.625" style="3" customWidth="1"/>
    <col min="4360" max="4360" width="10" style="3" customWidth="1"/>
    <col min="4361" max="4361" width="8.625" style="3" bestFit="1" customWidth="1"/>
    <col min="4362" max="4363" width="10" style="3" customWidth="1"/>
    <col min="4364" max="4364" width="7.125" style="3" customWidth="1"/>
    <col min="4365" max="4365" width="7.875" style="3" customWidth="1"/>
    <col min="4366" max="4366" width="7" style="3" customWidth="1"/>
    <col min="4367" max="4367" width="7.625" style="3" customWidth="1"/>
    <col min="4368" max="4368" width="7" style="3" customWidth="1"/>
    <col min="4369" max="4369" width="7.625" style="3" customWidth="1"/>
    <col min="4370" max="4371" width="10" style="3" customWidth="1"/>
    <col min="4372" max="4373" width="6.625" style="3" customWidth="1"/>
    <col min="4374" max="4374" width="2.125" style="3" customWidth="1"/>
    <col min="4375" max="4608" width="10" style="3" customWidth="1"/>
    <col min="4609" max="4610" width="4.125" style="3" customWidth="1"/>
    <col min="4611" max="4611" width="2.125" style="3" customWidth="1"/>
    <col min="4612" max="4612" width="2.875" style="3" customWidth="1"/>
    <col min="4613" max="4613" width="21.875" style="3" customWidth="1"/>
    <col min="4614" max="4615" width="7.625" style="3" customWidth="1"/>
    <col min="4616" max="4616" width="10" style="3" customWidth="1"/>
    <col min="4617" max="4617" width="8.625" style="3" bestFit="1" customWidth="1"/>
    <col min="4618" max="4619" width="10" style="3" customWidth="1"/>
    <col min="4620" max="4620" width="7.125" style="3" customWidth="1"/>
    <col min="4621" max="4621" width="7.875" style="3" customWidth="1"/>
    <col min="4622" max="4622" width="7" style="3" customWidth="1"/>
    <col min="4623" max="4623" width="7.625" style="3" customWidth="1"/>
    <col min="4624" max="4624" width="7" style="3" customWidth="1"/>
    <col min="4625" max="4625" width="7.625" style="3" customWidth="1"/>
    <col min="4626" max="4627" width="10" style="3" customWidth="1"/>
    <col min="4628" max="4629" width="6.625" style="3" customWidth="1"/>
    <col min="4630" max="4630" width="2.125" style="3" customWidth="1"/>
    <col min="4631" max="4864" width="10" style="3" customWidth="1"/>
    <col min="4865" max="4866" width="4.125" style="3" customWidth="1"/>
    <col min="4867" max="4867" width="2.125" style="3" customWidth="1"/>
    <col min="4868" max="4868" width="2.875" style="3" customWidth="1"/>
    <col min="4869" max="4869" width="21.875" style="3" customWidth="1"/>
    <col min="4870" max="4871" width="7.625" style="3" customWidth="1"/>
    <col min="4872" max="4872" width="10" style="3" customWidth="1"/>
    <col min="4873" max="4873" width="8.625" style="3" bestFit="1" customWidth="1"/>
    <col min="4874" max="4875" width="10" style="3" customWidth="1"/>
    <col min="4876" max="4876" width="7.125" style="3" customWidth="1"/>
    <col min="4877" max="4877" width="7.875" style="3" customWidth="1"/>
    <col min="4878" max="4878" width="7" style="3" customWidth="1"/>
    <col min="4879" max="4879" width="7.625" style="3" customWidth="1"/>
    <col min="4880" max="4880" width="7" style="3" customWidth="1"/>
    <col min="4881" max="4881" width="7.625" style="3" customWidth="1"/>
    <col min="4882" max="4883" width="10" style="3" customWidth="1"/>
    <col min="4884" max="4885" width="6.625" style="3" customWidth="1"/>
    <col min="4886" max="4886" width="2.125" style="3" customWidth="1"/>
    <col min="4887" max="5120" width="10" style="3" customWidth="1"/>
    <col min="5121" max="5122" width="4.125" style="3" customWidth="1"/>
    <col min="5123" max="5123" width="2.125" style="3" customWidth="1"/>
    <col min="5124" max="5124" width="2.875" style="3" customWidth="1"/>
    <col min="5125" max="5125" width="21.875" style="3" customWidth="1"/>
    <col min="5126" max="5127" width="7.625" style="3" customWidth="1"/>
    <col min="5128" max="5128" width="10" style="3" customWidth="1"/>
    <col min="5129" max="5129" width="8.625" style="3" bestFit="1" customWidth="1"/>
    <col min="5130" max="5131" width="10" style="3" customWidth="1"/>
    <col min="5132" max="5132" width="7.125" style="3" customWidth="1"/>
    <col min="5133" max="5133" width="7.875" style="3" customWidth="1"/>
    <col min="5134" max="5134" width="7" style="3" customWidth="1"/>
    <col min="5135" max="5135" width="7.625" style="3" customWidth="1"/>
    <col min="5136" max="5136" width="7" style="3" customWidth="1"/>
    <col min="5137" max="5137" width="7.625" style="3" customWidth="1"/>
    <col min="5138" max="5139" width="10" style="3" customWidth="1"/>
    <col min="5140" max="5141" width="6.625" style="3" customWidth="1"/>
    <col min="5142" max="5142" width="2.125" style="3" customWidth="1"/>
    <col min="5143" max="5376" width="10" style="3" customWidth="1"/>
    <col min="5377" max="5378" width="4.125" style="3" customWidth="1"/>
    <col min="5379" max="5379" width="2.125" style="3" customWidth="1"/>
    <col min="5380" max="5380" width="2.875" style="3" customWidth="1"/>
    <col min="5381" max="5381" width="21.875" style="3" customWidth="1"/>
    <col min="5382" max="5383" width="7.625" style="3" customWidth="1"/>
    <col min="5384" max="5384" width="10" style="3" customWidth="1"/>
    <col min="5385" max="5385" width="8.625" style="3" bestFit="1" customWidth="1"/>
    <col min="5386" max="5387" width="10" style="3" customWidth="1"/>
    <col min="5388" max="5388" width="7.125" style="3" customWidth="1"/>
    <col min="5389" max="5389" width="7.875" style="3" customWidth="1"/>
    <col min="5390" max="5390" width="7" style="3" customWidth="1"/>
    <col min="5391" max="5391" width="7.625" style="3" customWidth="1"/>
    <col min="5392" max="5392" width="7" style="3" customWidth="1"/>
    <col min="5393" max="5393" width="7.625" style="3" customWidth="1"/>
    <col min="5394" max="5395" width="10" style="3" customWidth="1"/>
    <col min="5396" max="5397" width="6.625" style="3" customWidth="1"/>
    <col min="5398" max="5398" width="2.125" style="3" customWidth="1"/>
    <col min="5399" max="5632" width="10" style="3" customWidth="1"/>
    <col min="5633" max="5634" width="4.125" style="3" customWidth="1"/>
    <col min="5635" max="5635" width="2.125" style="3" customWidth="1"/>
    <col min="5636" max="5636" width="2.875" style="3" customWidth="1"/>
    <col min="5637" max="5637" width="21.875" style="3" customWidth="1"/>
    <col min="5638" max="5639" width="7.625" style="3" customWidth="1"/>
    <col min="5640" max="5640" width="10" style="3" customWidth="1"/>
    <col min="5641" max="5641" width="8.625" style="3" bestFit="1" customWidth="1"/>
    <col min="5642" max="5643" width="10" style="3" customWidth="1"/>
    <col min="5644" max="5644" width="7.125" style="3" customWidth="1"/>
    <col min="5645" max="5645" width="7.875" style="3" customWidth="1"/>
    <col min="5646" max="5646" width="7" style="3" customWidth="1"/>
    <col min="5647" max="5647" width="7.625" style="3" customWidth="1"/>
    <col min="5648" max="5648" width="7" style="3" customWidth="1"/>
    <col min="5649" max="5649" width="7.625" style="3" customWidth="1"/>
    <col min="5650" max="5651" width="10" style="3" customWidth="1"/>
    <col min="5652" max="5653" width="6.625" style="3" customWidth="1"/>
    <col min="5654" max="5654" width="2.125" style="3" customWidth="1"/>
    <col min="5655" max="5888" width="10" style="3" customWidth="1"/>
    <col min="5889" max="5890" width="4.125" style="3" customWidth="1"/>
    <col min="5891" max="5891" width="2.125" style="3" customWidth="1"/>
    <col min="5892" max="5892" width="2.875" style="3" customWidth="1"/>
    <col min="5893" max="5893" width="21.875" style="3" customWidth="1"/>
    <col min="5894" max="5895" width="7.625" style="3" customWidth="1"/>
    <col min="5896" max="5896" width="10" style="3" customWidth="1"/>
    <col min="5897" max="5897" width="8.625" style="3" bestFit="1" customWidth="1"/>
    <col min="5898" max="5899" width="10" style="3" customWidth="1"/>
    <col min="5900" max="5900" width="7.125" style="3" customWidth="1"/>
    <col min="5901" max="5901" width="7.875" style="3" customWidth="1"/>
    <col min="5902" max="5902" width="7" style="3" customWidth="1"/>
    <col min="5903" max="5903" width="7.625" style="3" customWidth="1"/>
    <col min="5904" max="5904" width="7" style="3" customWidth="1"/>
    <col min="5905" max="5905" width="7.625" style="3" customWidth="1"/>
    <col min="5906" max="5907" width="10" style="3" customWidth="1"/>
    <col min="5908" max="5909" width="6.625" style="3" customWidth="1"/>
    <col min="5910" max="5910" width="2.125" style="3" customWidth="1"/>
    <col min="5911" max="6144" width="10" style="3" customWidth="1"/>
    <col min="6145" max="6146" width="4.125" style="3" customWidth="1"/>
    <col min="6147" max="6147" width="2.125" style="3" customWidth="1"/>
    <col min="6148" max="6148" width="2.875" style="3" customWidth="1"/>
    <col min="6149" max="6149" width="21.875" style="3" customWidth="1"/>
    <col min="6150" max="6151" width="7.625" style="3" customWidth="1"/>
    <col min="6152" max="6152" width="10" style="3" customWidth="1"/>
    <col min="6153" max="6153" width="8.625" style="3" bestFit="1" customWidth="1"/>
    <col min="6154" max="6155" width="10" style="3" customWidth="1"/>
    <col min="6156" max="6156" width="7.125" style="3" customWidth="1"/>
    <col min="6157" max="6157" width="7.875" style="3" customWidth="1"/>
    <col min="6158" max="6158" width="7" style="3" customWidth="1"/>
    <col min="6159" max="6159" width="7.625" style="3" customWidth="1"/>
    <col min="6160" max="6160" width="7" style="3" customWidth="1"/>
    <col min="6161" max="6161" width="7.625" style="3" customWidth="1"/>
    <col min="6162" max="6163" width="10" style="3" customWidth="1"/>
    <col min="6164" max="6165" width="6.625" style="3" customWidth="1"/>
    <col min="6166" max="6166" width="2.125" style="3" customWidth="1"/>
    <col min="6167" max="6400" width="10" style="3" customWidth="1"/>
    <col min="6401" max="6402" width="4.125" style="3" customWidth="1"/>
    <col min="6403" max="6403" width="2.125" style="3" customWidth="1"/>
    <col min="6404" max="6404" width="2.875" style="3" customWidth="1"/>
    <col min="6405" max="6405" width="21.875" style="3" customWidth="1"/>
    <col min="6406" max="6407" width="7.625" style="3" customWidth="1"/>
    <col min="6408" max="6408" width="10" style="3" customWidth="1"/>
    <col min="6409" max="6409" width="8.625" style="3" bestFit="1" customWidth="1"/>
    <col min="6410" max="6411" width="10" style="3" customWidth="1"/>
    <col min="6412" max="6412" width="7.125" style="3" customWidth="1"/>
    <col min="6413" max="6413" width="7.875" style="3" customWidth="1"/>
    <col min="6414" max="6414" width="7" style="3" customWidth="1"/>
    <col min="6415" max="6415" width="7.625" style="3" customWidth="1"/>
    <col min="6416" max="6416" width="7" style="3" customWidth="1"/>
    <col min="6417" max="6417" width="7.625" style="3" customWidth="1"/>
    <col min="6418" max="6419" width="10" style="3" customWidth="1"/>
    <col min="6420" max="6421" width="6.625" style="3" customWidth="1"/>
    <col min="6422" max="6422" width="2.125" style="3" customWidth="1"/>
    <col min="6423" max="6656" width="10" style="3" customWidth="1"/>
    <col min="6657" max="6658" width="4.125" style="3" customWidth="1"/>
    <col min="6659" max="6659" width="2.125" style="3" customWidth="1"/>
    <col min="6660" max="6660" width="2.875" style="3" customWidth="1"/>
    <col min="6661" max="6661" width="21.875" style="3" customWidth="1"/>
    <col min="6662" max="6663" width="7.625" style="3" customWidth="1"/>
    <col min="6664" max="6664" width="10" style="3" customWidth="1"/>
    <col min="6665" max="6665" width="8.625" style="3" bestFit="1" customWidth="1"/>
    <col min="6666" max="6667" width="10" style="3" customWidth="1"/>
    <col min="6668" max="6668" width="7.125" style="3" customWidth="1"/>
    <col min="6669" max="6669" width="7.875" style="3" customWidth="1"/>
    <col min="6670" max="6670" width="7" style="3" customWidth="1"/>
    <col min="6671" max="6671" width="7.625" style="3" customWidth="1"/>
    <col min="6672" max="6672" width="7" style="3" customWidth="1"/>
    <col min="6673" max="6673" width="7.625" style="3" customWidth="1"/>
    <col min="6674" max="6675" width="10" style="3" customWidth="1"/>
    <col min="6676" max="6677" width="6.625" style="3" customWidth="1"/>
    <col min="6678" max="6678" width="2.125" style="3" customWidth="1"/>
    <col min="6679" max="6912" width="10" style="3" customWidth="1"/>
    <col min="6913" max="6914" width="4.125" style="3" customWidth="1"/>
    <col min="6915" max="6915" width="2.125" style="3" customWidth="1"/>
    <col min="6916" max="6916" width="2.875" style="3" customWidth="1"/>
    <col min="6917" max="6917" width="21.875" style="3" customWidth="1"/>
    <col min="6918" max="6919" width="7.625" style="3" customWidth="1"/>
    <col min="6920" max="6920" width="10" style="3" customWidth="1"/>
    <col min="6921" max="6921" width="8.625" style="3" bestFit="1" customWidth="1"/>
    <col min="6922" max="6923" width="10" style="3" customWidth="1"/>
    <col min="6924" max="6924" width="7.125" style="3" customWidth="1"/>
    <col min="6925" max="6925" width="7.875" style="3" customWidth="1"/>
    <col min="6926" max="6926" width="7" style="3" customWidth="1"/>
    <col min="6927" max="6927" width="7.625" style="3" customWidth="1"/>
    <col min="6928" max="6928" width="7" style="3" customWidth="1"/>
    <col min="6929" max="6929" width="7.625" style="3" customWidth="1"/>
    <col min="6930" max="6931" width="10" style="3" customWidth="1"/>
    <col min="6932" max="6933" width="6.625" style="3" customWidth="1"/>
    <col min="6934" max="6934" width="2.125" style="3" customWidth="1"/>
    <col min="6935" max="7168" width="10" style="3" customWidth="1"/>
    <col min="7169" max="7170" width="4.125" style="3" customWidth="1"/>
    <col min="7171" max="7171" width="2.125" style="3" customWidth="1"/>
    <col min="7172" max="7172" width="2.875" style="3" customWidth="1"/>
    <col min="7173" max="7173" width="21.875" style="3" customWidth="1"/>
    <col min="7174" max="7175" width="7.625" style="3" customWidth="1"/>
    <col min="7176" max="7176" width="10" style="3" customWidth="1"/>
    <col min="7177" max="7177" width="8.625" style="3" bestFit="1" customWidth="1"/>
    <col min="7178" max="7179" width="10" style="3" customWidth="1"/>
    <col min="7180" max="7180" width="7.125" style="3" customWidth="1"/>
    <col min="7181" max="7181" width="7.875" style="3" customWidth="1"/>
    <col min="7182" max="7182" width="7" style="3" customWidth="1"/>
    <col min="7183" max="7183" width="7.625" style="3" customWidth="1"/>
    <col min="7184" max="7184" width="7" style="3" customWidth="1"/>
    <col min="7185" max="7185" width="7.625" style="3" customWidth="1"/>
    <col min="7186" max="7187" width="10" style="3" customWidth="1"/>
    <col min="7188" max="7189" width="6.625" style="3" customWidth="1"/>
    <col min="7190" max="7190" width="2.125" style="3" customWidth="1"/>
    <col min="7191" max="7424" width="10" style="3" customWidth="1"/>
    <col min="7425" max="7426" width="4.125" style="3" customWidth="1"/>
    <col min="7427" max="7427" width="2.125" style="3" customWidth="1"/>
    <col min="7428" max="7428" width="2.875" style="3" customWidth="1"/>
    <col min="7429" max="7429" width="21.875" style="3" customWidth="1"/>
    <col min="7430" max="7431" width="7.625" style="3" customWidth="1"/>
    <col min="7432" max="7432" width="10" style="3" customWidth="1"/>
    <col min="7433" max="7433" width="8.625" style="3" bestFit="1" customWidth="1"/>
    <col min="7434" max="7435" width="10" style="3" customWidth="1"/>
    <col min="7436" max="7436" width="7.125" style="3" customWidth="1"/>
    <col min="7437" max="7437" width="7.875" style="3" customWidth="1"/>
    <col min="7438" max="7438" width="7" style="3" customWidth="1"/>
    <col min="7439" max="7439" width="7.625" style="3" customWidth="1"/>
    <col min="7440" max="7440" width="7" style="3" customWidth="1"/>
    <col min="7441" max="7441" width="7.625" style="3" customWidth="1"/>
    <col min="7442" max="7443" width="10" style="3" customWidth="1"/>
    <col min="7444" max="7445" width="6.625" style="3" customWidth="1"/>
    <col min="7446" max="7446" width="2.125" style="3" customWidth="1"/>
    <col min="7447" max="7680" width="10" style="3" customWidth="1"/>
    <col min="7681" max="7682" width="4.125" style="3" customWidth="1"/>
    <col min="7683" max="7683" width="2.125" style="3" customWidth="1"/>
    <col min="7684" max="7684" width="2.875" style="3" customWidth="1"/>
    <col min="7685" max="7685" width="21.875" style="3" customWidth="1"/>
    <col min="7686" max="7687" width="7.625" style="3" customWidth="1"/>
    <col min="7688" max="7688" width="10" style="3" customWidth="1"/>
    <col min="7689" max="7689" width="8.625" style="3" bestFit="1" customWidth="1"/>
    <col min="7690" max="7691" width="10" style="3" customWidth="1"/>
    <col min="7692" max="7692" width="7.125" style="3" customWidth="1"/>
    <col min="7693" max="7693" width="7.875" style="3" customWidth="1"/>
    <col min="7694" max="7694" width="7" style="3" customWidth="1"/>
    <col min="7695" max="7695" width="7.625" style="3" customWidth="1"/>
    <col min="7696" max="7696" width="7" style="3" customWidth="1"/>
    <col min="7697" max="7697" width="7.625" style="3" customWidth="1"/>
    <col min="7698" max="7699" width="10" style="3" customWidth="1"/>
    <col min="7700" max="7701" width="6.625" style="3" customWidth="1"/>
    <col min="7702" max="7702" width="2.125" style="3" customWidth="1"/>
    <col min="7703" max="7936" width="10" style="3" customWidth="1"/>
    <col min="7937" max="7938" width="4.125" style="3" customWidth="1"/>
    <col min="7939" max="7939" width="2.125" style="3" customWidth="1"/>
    <col min="7940" max="7940" width="2.875" style="3" customWidth="1"/>
    <col min="7941" max="7941" width="21.875" style="3" customWidth="1"/>
    <col min="7942" max="7943" width="7.625" style="3" customWidth="1"/>
    <col min="7944" max="7944" width="10" style="3" customWidth="1"/>
    <col min="7945" max="7945" width="8.625" style="3" bestFit="1" customWidth="1"/>
    <col min="7946" max="7947" width="10" style="3" customWidth="1"/>
    <col min="7948" max="7948" width="7.125" style="3" customWidth="1"/>
    <col min="7949" max="7949" width="7.875" style="3" customWidth="1"/>
    <col min="7950" max="7950" width="7" style="3" customWidth="1"/>
    <col min="7951" max="7951" width="7.625" style="3" customWidth="1"/>
    <col min="7952" max="7952" width="7" style="3" customWidth="1"/>
    <col min="7953" max="7953" width="7.625" style="3" customWidth="1"/>
    <col min="7954" max="7955" width="10" style="3" customWidth="1"/>
    <col min="7956" max="7957" width="6.625" style="3" customWidth="1"/>
    <col min="7958" max="7958" width="2.125" style="3" customWidth="1"/>
    <col min="7959" max="8192" width="10" style="3" customWidth="1"/>
    <col min="8193" max="8194" width="4.125" style="3" customWidth="1"/>
    <col min="8195" max="8195" width="2.125" style="3" customWidth="1"/>
    <col min="8196" max="8196" width="2.875" style="3" customWidth="1"/>
    <col min="8197" max="8197" width="21.875" style="3" customWidth="1"/>
    <col min="8198" max="8199" width="7.625" style="3" customWidth="1"/>
    <col min="8200" max="8200" width="10" style="3" customWidth="1"/>
    <col min="8201" max="8201" width="8.625" style="3" bestFit="1" customWidth="1"/>
    <col min="8202" max="8203" width="10" style="3" customWidth="1"/>
    <col min="8204" max="8204" width="7.125" style="3" customWidth="1"/>
    <col min="8205" max="8205" width="7.875" style="3" customWidth="1"/>
    <col min="8206" max="8206" width="7" style="3" customWidth="1"/>
    <col min="8207" max="8207" width="7.625" style="3" customWidth="1"/>
    <col min="8208" max="8208" width="7" style="3" customWidth="1"/>
    <col min="8209" max="8209" width="7.625" style="3" customWidth="1"/>
    <col min="8210" max="8211" width="10" style="3" customWidth="1"/>
    <col min="8212" max="8213" width="6.625" style="3" customWidth="1"/>
    <col min="8214" max="8214" width="2.125" style="3" customWidth="1"/>
    <col min="8215" max="8448" width="10" style="3" customWidth="1"/>
    <col min="8449" max="8450" width="4.125" style="3" customWidth="1"/>
    <col min="8451" max="8451" width="2.125" style="3" customWidth="1"/>
    <col min="8452" max="8452" width="2.875" style="3" customWidth="1"/>
    <col min="8453" max="8453" width="21.875" style="3" customWidth="1"/>
    <col min="8454" max="8455" width="7.625" style="3" customWidth="1"/>
    <col min="8456" max="8456" width="10" style="3" customWidth="1"/>
    <col min="8457" max="8457" width="8.625" style="3" bestFit="1" customWidth="1"/>
    <col min="8458" max="8459" width="10" style="3" customWidth="1"/>
    <col min="8460" max="8460" width="7.125" style="3" customWidth="1"/>
    <col min="8461" max="8461" width="7.875" style="3" customWidth="1"/>
    <col min="8462" max="8462" width="7" style="3" customWidth="1"/>
    <col min="8463" max="8463" width="7.625" style="3" customWidth="1"/>
    <col min="8464" max="8464" width="7" style="3" customWidth="1"/>
    <col min="8465" max="8465" width="7.625" style="3" customWidth="1"/>
    <col min="8466" max="8467" width="10" style="3" customWidth="1"/>
    <col min="8468" max="8469" width="6.625" style="3" customWidth="1"/>
    <col min="8470" max="8470" width="2.125" style="3" customWidth="1"/>
    <col min="8471" max="8704" width="10" style="3" customWidth="1"/>
    <col min="8705" max="8706" width="4.125" style="3" customWidth="1"/>
    <col min="8707" max="8707" width="2.125" style="3" customWidth="1"/>
    <col min="8708" max="8708" width="2.875" style="3" customWidth="1"/>
    <col min="8709" max="8709" width="21.875" style="3" customWidth="1"/>
    <col min="8710" max="8711" width="7.625" style="3" customWidth="1"/>
    <col min="8712" max="8712" width="10" style="3" customWidth="1"/>
    <col min="8713" max="8713" width="8.625" style="3" bestFit="1" customWidth="1"/>
    <col min="8714" max="8715" width="10" style="3" customWidth="1"/>
    <col min="8716" max="8716" width="7.125" style="3" customWidth="1"/>
    <col min="8717" max="8717" width="7.875" style="3" customWidth="1"/>
    <col min="8718" max="8718" width="7" style="3" customWidth="1"/>
    <col min="8719" max="8719" width="7.625" style="3" customWidth="1"/>
    <col min="8720" max="8720" width="7" style="3" customWidth="1"/>
    <col min="8721" max="8721" width="7.625" style="3" customWidth="1"/>
    <col min="8722" max="8723" width="10" style="3" customWidth="1"/>
    <col min="8724" max="8725" width="6.625" style="3" customWidth="1"/>
    <col min="8726" max="8726" width="2.125" style="3" customWidth="1"/>
    <col min="8727" max="8960" width="10" style="3" customWidth="1"/>
    <col min="8961" max="8962" width="4.125" style="3" customWidth="1"/>
    <col min="8963" max="8963" width="2.125" style="3" customWidth="1"/>
    <col min="8964" max="8964" width="2.875" style="3" customWidth="1"/>
    <col min="8965" max="8965" width="21.875" style="3" customWidth="1"/>
    <col min="8966" max="8967" width="7.625" style="3" customWidth="1"/>
    <col min="8968" max="8968" width="10" style="3" customWidth="1"/>
    <col min="8969" max="8969" width="8.625" style="3" bestFit="1" customWidth="1"/>
    <col min="8970" max="8971" width="10" style="3" customWidth="1"/>
    <col min="8972" max="8972" width="7.125" style="3" customWidth="1"/>
    <col min="8973" max="8973" width="7.875" style="3" customWidth="1"/>
    <col min="8974" max="8974" width="7" style="3" customWidth="1"/>
    <col min="8975" max="8975" width="7.625" style="3" customWidth="1"/>
    <col min="8976" max="8976" width="7" style="3" customWidth="1"/>
    <col min="8977" max="8977" width="7.625" style="3" customWidth="1"/>
    <col min="8978" max="8979" width="10" style="3" customWidth="1"/>
    <col min="8980" max="8981" width="6.625" style="3" customWidth="1"/>
    <col min="8982" max="8982" width="2.125" style="3" customWidth="1"/>
    <col min="8983" max="9216" width="10" style="3" customWidth="1"/>
    <col min="9217" max="9218" width="4.125" style="3" customWidth="1"/>
    <col min="9219" max="9219" width="2.125" style="3" customWidth="1"/>
    <col min="9220" max="9220" width="2.875" style="3" customWidth="1"/>
    <col min="9221" max="9221" width="21.875" style="3" customWidth="1"/>
    <col min="9222" max="9223" width="7.625" style="3" customWidth="1"/>
    <col min="9224" max="9224" width="10" style="3" customWidth="1"/>
    <col min="9225" max="9225" width="8.625" style="3" bestFit="1" customWidth="1"/>
    <col min="9226" max="9227" width="10" style="3" customWidth="1"/>
    <col min="9228" max="9228" width="7.125" style="3" customWidth="1"/>
    <col min="9229" max="9229" width="7.875" style="3" customWidth="1"/>
    <col min="9230" max="9230" width="7" style="3" customWidth="1"/>
    <col min="9231" max="9231" width="7.625" style="3" customWidth="1"/>
    <col min="9232" max="9232" width="7" style="3" customWidth="1"/>
    <col min="9233" max="9233" width="7.625" style="3" customWidth="1"/>
    <col min="9234" max="9235" width="10" style="3" customWidth="1"/>
    <col min="9236" max="9237" width="6.625" style="3" customWidth="1"/>
    <col min="9238" max="9238" width="2.125" style="3" customWidth="1"/>
    <col min="9239" max="9472" width="10" style="3" customWidth="1"/>
    <col min="9473" max="9474" width="4.125" style="3" customWidth="1"/>
    <col min="9475" max="9475" width="2.125" style="3" customWidth="1"/>
    <col min="9476" max="9476" width="2.875" style="3" customWidth="1"/>
    <col min="9477" max="9477" width="21.875" style="3" customWidth="1"/>
    <col min="9478" max="9479" width="7.625" style="3" customWidth="1"/>
    <col min="9480" max="9480" width="10" style="3" customWidth="1"/>
    <col min="9481" max="9481" width="8.625" style="3" bestFit="1" customWidth="1"/>
    <col min="9482" max="9483" width="10" style="3" customWidth="1"/>
    <col min="9484" max="9484" width="7.125" style="3" customWidth="1"/>
    <col min="9485" max="9485" width="7.875" style="3" customWidth="1"/>
    <col min="9486" max="9486" width="7" style="3" customWidth="1"/>
    <col min="9487" max="9487" width="7.625" style="3" customWidth="1"/>
    <col min="9488" max="9488" width="7" style="3" customWidth="1"/>
    <col min="9489" max="9489" width="7.625" style="3" customWidth="1"/>
    <col min="9490" max="9491" width="10" style="3" customWidth="1"/>
    <col min="9492" max="9493" width="6.625" style="3" customWidth="1"/>
    <col min="9494" max="9494" width="2.125" style="3" customWidth="1"/>
    <col min="9495" max="9728" width="10" style="3" customWidth="1"/>
    <col min="9729" max="9730" width="4.125" style="3" customWidth="1"/>
    <col min="9731" max="9731" width="2.125" style="3" customWidth="1"/>
    <col min="9732" max="9732" width="2.875" style="3" customWidth="1"/>
    <col min="9733" max="9733" width="21.875" style="3" customWidth="1"/>
    <col min="9734" max="9735" width="7.625" style="3" customWidth="1"/>
    <col min="9736" max="9736" width="10" style="3" customWidth="1"/>
    <col min="9737" max="9737" width="8.625" style="3" bestFit="1" customWidth="1"/>
    <col min="9738" max="9739" width="10" style="3" customWidth="1"/>
    <col min="9740" max="9740" width="7.125" style="3" customWidth="1"/>
    <col min="9741" max="9741" width="7.875" style="3" customWidth="1"/>
    <col min="9742" max="9742" width="7" style="3" customWidth="1"/>
    <col min="9743" max="9743" width="7.625" style="3" customWidth="1"/>
    <col min="9744" max="9744" width="7" style="3" customWidth="1"/>
    <col min="9745" max="9745" width="7.625" style="3" customWidth="1"/>
    <col min="9746" max="9747" width="10" style="3" customWidth="1"/>
    <col min="9748" max="9749" width="6.625" style="3" customWidth="1"/>
    <col min="9750" max="9750" width="2.125" style="3" customWidth="1"/>
    <col min="9751" max="9984" width="10" style="3" customWidth="1"/>
    <col min="9985" max="9986" width="4.125" style="3" customWidth="1"/>
    <col min="9987" max="9987" width="2.125" style="3" customWidth="1"/>
    <col min="9988" max="9988" width="2.875" style="3" customWidth="1"/>
    <col min="9989" max="9989" width="21.875" style="3" customWidth="1"/>
    <col min="9990" max="9991" width="7.625" style="3" customWidth="1"/>
    <col min="9992" max="9992" width="10" style="3" customWidth="1"/>
    <col min="9993" max="9993" width="8.625" style="3" bestFit="1" customWidth="1"/>
    <col min="9994" max="9995" width="10" style="3" customWidth="1"/>
    <col min="9996" max="9996" width="7.125" style="3" customWidth="1"/>
    <col min="9997" max="9997" width="7.875" style="3" customWidth="1"/>
    <col min="9998" max="9998" width="7" style="3" customWidth="1"/>
    <col min="9999" max="9999" width="7.625" style="3" customWidth="1"/>
    <col min="10000" max="10000" width="7" style="3" customWidth="1"/>
    <col min="10001" max="10001" width="7.625" style="3" customWidth="1"/>
    <col min="10002" max="10003" width="10" style="3" customWidth="1"/>
    <col min="10004" max="10005" width="6.625" style="3" customWidth="1"/>
    <col min="10006" max="10006" width="2.125" style="3" customWidth="1"/>
    <col min="10007" max="10240" width="10" style="3" customWidth="1"/>
    <col min="10241" max="10242" width="4.125" style="3" customWidth="1"/>
    <col min="10243" max="10243" width="2.125" style="3" customWidth="1"/>
    <col min="10244" max="10244" width="2.875" style="3" customWidth="1"/>
    <col min="10245" max="10245" width="21.875" style="3" customWidth="1"/>
    <col min="10246" max="10247" width="7.625" style="3" customWidth="1"/>
    <col min="10248" max="10248" width="10" style="3" customWidth="1"/>
    <col min="10249" max="10249" width="8.625" style="3" bestFit="1" customWidth="1"/>
    <col min="10250" max="10251" width="10" style="3" customWidth="1"/>
    <col min="10252" max="10252" width="7.125" style="3" customWidth="1"/>
    <col min="10253" max="10253" width="7.875" style="3" customWidth="1"/>
    <col min="10254" max="10254" width="7" style="3" customWidth="1"/>
    <col min="10255" max="10255" width="7.625" style="3" customWidth="1"/>
    <col min="10256" max="10256" width="7" style="3" customWidth="1"/>
    <col min="10257" max="10257" width="7.625" style="3" customWidth="1"/>
    <col min="10258" max="10259" width="10" style="3" customWidth="1"/>
    <col min="10260" max="10261" width="6.625" style="3" customWidth="1"/>
    <col min="10262" max="10262" width="2.125" style="3" customWidth="1"/>
    <col min="10263" max="10496" width="10" style="3" customWidth="1"/>
    <col min="10497" max="10498" width="4.125" style="3" customWidth="1"/>
    <col min="10499" max="10499" width="2.125" style="3" customWidth="1"/>
    <col min="10500" max="10500" width="2.875" style="3" customWidth="1"/>
    <col min="10501" max="10501" width="21.875" style="3" customWidth="1"/>
    <col min="10502" max="10503" width="7.625" style="3" customWidth="1"/>
    <col min="10504" max="10504" width="10" style="3" customWidth="1"/>
    <col min="10505" max="10505" width="8.625" style="3" bestFit="1" customWidth="1"/>
    <col min="10506" max="10507" width="10" style="3" customWidth="1"/>
    <col min="10508" max="10508" width="7.125" style="3" customWidth="1"/>
    <col min="10509" max="10509" width="7.875" style="3" customWidth="1"/>
    <col min="10510" max="10510" width="7" style="3" customWidth="1"/>
    <col min="10511" max="10511" width="7.625" style="3" customWidth="1"/>
    <col min="10512" max="10512" width="7" style="3" customWidth="1"/>
    <col min="10513" max="10513" width="7.625" style="3" customWidth="1"/>
    <col min="10514" max="10515" width="10" style="3" customWidth="1"/>
    <col min="10516" max="10517" width="6.625" style="3" customWidth="1"/>
    <col min="10518" max="10518" width="2.125" style="3" customWidth="1"/>
    <col min="10519" max="10752" width="10" style="3" customWidth="1"/>
    <col min="10753" max="10754" width="4.125" style="3" customWidth="1"/>
    <col min="10755" max="10755" width="2.125" style="3" customWidth="1"/>
    <col min="10756" max="10756" width="2.875" style="3" customWidth="1"/>
    <col min="10757" max="10757" width="21.875" style="3" customWidth="1"/>
    <col min="10758" max="10759" width="7.625" style="3" customWidth="1"/>
    <col min="10760" max="10760" width="10" style="3" customWidth="1"/>
    <col min="10761" max="10761" width="8.625" style="3" bestFit="1" customWidth="1"/>
    <col min="10762" max="10763" width="10" style="3" customWidth="1"/>
    <col min="10764" max="10764" width="7.125" style="3" customWidth="1"/>
    <col min="10765" max="10765" width="7.875" style="3" customWidth="1"/>
    <col min="10766" max="10766" width="7" style="3" customWidth="1"/>
    <col min="10767" max="10767" width="7.625" style="3" customWidth="1"/>
    <col min="10768" max="10768" width="7" style="3" customWidth="1"/>
    <col min="10769" max="10769" width="7.625" style="3" customWidth="1"/>
    <col min="10770" max="10771" width="10" style="3" customWidth="1"/>
    <col min="10772" max="10773" width="6.625" style="3" customWidth="1"/>
    <col min="10774" max="10774" width="2.125" style="3" customWidth="1"/>
    <col min="10775" max="11008" width="10" style="3" customWidth="1"/>
    <col min="11009" max="11010" width="4.125" style="3" customWidth="1"/>
    <col min="11011" max="11011" width="2.125" style="3" customWidth="1"/>
    <col min="11012" max="11012" width="2.875" style="3" customWidth="1"/>
    <col min="11013" max="11013" width="21.875" style="3" customWidth="1"/>
    <col min="11014" max="11015" width="7.625" style="3" customWidth="1"/>
    <col min="11016" max="11016" width="10" style="3" customWidth="1"/>
    <col min="11017" max="11017" width="8.625" style="3" bestFit="1" customWidth="1"/>
    <col min="11018" max="11019" width="10" style="3" customWidth="1"/>
    <col min="11020" max="11020" width="7.125" style="3" customWidth="1"/>
    <col min="11021" max="11021" width="7.875" style="3" customWidth="1"/>
    <col min="11022" max="11022" width="7" style="3" customWidth="1"/>
    <col min="11023" max="11023" width="7.625" style="3" customWidth="1"/>
    <col min="11024" max="11024" width="7" style="3" customWidth="1"/>
    <col min="11025" max="11025" width="7.625" style="3" customWidth="1"/>
    <col min="11026" max="11027" width="10" style="3" customWidth="1"/>
    <col min="11028" max="11029" width="6.625" style="3" customWidth="1"/>
    <col min="11030" max="11030" width="2.125" style="3" customWidth="1"/>
    <col min="11031" max="11264" width="10" style="3" customWidth="1"/>
    <col min="11265" max="11266" width="4.125" style="3" customWidth="1"/>
    <col min="11267" max="11267" width="2.125" style="3" customWidth="1"/>
    <col min="11268" max="11268" width="2.875" style="3" customWidth="1"/>
    <col min="11269" max="11269" width="21.875" style="3" customWidth="1"/>
    <col min="11270" max="11271" width="7.625" style="3" customWidth="1"/>
    <col min="11272" max="11272" width="10" style="3" customWidth="1"/>
    <col min="11273" max="11273" width="8.625" style="3" bestFit="1" customWidth="1"/>
    <col min="11274" max="11275" width="10" style="3" customWidth="1"/>
    <col min="11276" max="11276" width="7.125" style="3" customWidth="1"/>
    <col min="11277" max="11277" width="7.875" style="3" customWidth="1"/>
    <col min="11278" max="11278" width="7" style="3" customWidth="1"/>
    <col min="11279" max="11279" width="7.625" style="3" customWidth="1"/>
    <col min="11280" max="11280" width="7" style="3" customWidth="1"/>
    <col min="11281" max="11281" width="7.625" style="3" customWidth="1"/>
    <col min="11282" max="11283" width="10" style="3" customWidth="1"/>
    <col min="11284" max="11285" width="6.625" style="3" customWidth="1"/>
    <col min="11286" max="11286" width="2.125" style="3" customWidth="1"/>
    <col min="11287" max="11520" width="10" style="3" customWidth="1"/>
    <col min="11521" max="11522" width="4.125" style="3" customWidth="1"/>
    <col min="11523" max="11523" width="2.125" style="3" customWidth="1"/>
    <col min="11524" max="11524" width="2.875" style="3" customWidth="1"/>
    <col min="11525" max="11525" width="21.875" style="3" customWidth="1"/>
    <col min="11526" max="11527" width="7.625" style="3" customWidth="1"/>
    <col min="11528" max="11528" width="10" style="3" customWidth="1"/>
    <col min="11529" max="11529" width="8.625" style="3" bestFit="1" customWidth="1"/>
    <col min="11530" max="11531" width="10" style="3" customWidth="1"/>
    <col min="11532" max="11532" width="7.125" style="3" customWidth="1"/>
    <col min="11533" max="11533" width="7.875" style="3" customWidth="1"/>
    <col min="11534" max="11534" width="7" style="3" customWidth="1"/>
    <col min="11535" max="11535" width="7.625" style="3" customWidth="1"/>
    <col min="11536" max="11536" width="7" style="3" customWidth="1"/>
    <col min="11537" max="11537" width="7.625" style="3" customWidth="1"/>
    <col min="11538" max="11539" width="10" style="3" customWidth="1"/>
    <col min="11540" max="11541" width="6.625" style="3" customWidth="1"/>
    <col min="11542" max="11542" width="2.125" style="3" customWidth="1"/>
    <col min="11543" max="11776" width="10" style="3" customWidth="1"/>
    <col min="11777" max="11778" width="4.125" style="3" customWidth="1"/>
    <col min="11779" max="11779" width="2.125" style="3" customWidth="1"/>
    <col min="11780" max="11780" width="2.875" style="3" customWidth="1"/>
    <col min="11781" max="11781" width="21.875" style="3" customWidth="1"/>
    <col min="11782" max="11783" width="7.625" style="3" customWidth="1"/>
    <col min="11784" max="11784" width="10" style="3" customWidth="1"/>
    <col min="11785" max="11785" width="8.625" style="3" bestFit="1" customWidth="1"/>
    <col min="11786" max="11787" width="10" style="3" customWidth="1"/>
    <col min="11788" max="11788" width="7.125" style="3" customWidth="1"/>
    <col min="11789" max="11789" width="7.875" style="3" customWidth="1"/>
    <col min="11790" max="11790" width="7" style="3" customWidth="1"/>
    <col min="11791" max="11791" width="7.625" style="3" customWidth="1"/>
    <col min="11792" max="11792" width="7" style="3" customWidth="1"/>
    <col min="11793" max="11793" width="7.625" style="3" customWidth="1"/>
    <col min="11794" max="11795" width="10" style="3" customWidth="1"/>
    <col min="11796" max="11797" width="6.625" style="3" customWidth="1"/>
    <col min="11798" max="11798" width="2.125" style="3" customWidth="1"/>
    <col min="11799" max="12032" width="10" style="3" customWidth="1"/>
    <col min="12033" max="12034" width="4.125" style="3" customWidth="1"/>
    <col min="12035" max="12035" width="2.125" style="3" customWidth="1"/>
    <col min="12036" max="12036" width="2.875" style="3" customWidth="1"/>
    <col min="12037" max="12037" width="21.875" style="3" customWidth="1"/>
    <col min="12038" max="12039" width="7.625" style="3" customWidth="1"/>
    <col min="12040" max="12040" width="10" style="3" customWidth="1"/>
    <col min="12041" max="12041" width="8.625" style="3" bestFit="1" customWidth="1"/>
    <col min="12042" max="12043" width="10" style="3" customWidth="1"/>
    <col min="12044" max="12044" width="7.125" style="3" customWidth="1"/>
    <col min="12045" max="12045" width="7.875" style="3" customWidth="1"/>
    <col min="12046" max="12046" width="7" style="3" customWidth="1"/>
    <col min="12047" max="12047" width="7.625" style="3" customWidth="1"/>
    <col min="12048" max="12048" width="7" style="3" customWidth="1"/>
    <col min="12049" max="12049" width="7.625" style="3" customWidth="1"/>
    <col min="12050" max="12051" width="10" style="3" customWidth="1"/>
    <col min="12052" max="12053" width="6.625" style="3" customWidth="1"/>
    <col min="12054" max="12054" width="2.125" style="3" customWidth="1"/>
    <col min="12055" max="12288" width="10" style="3" customWidth="1"/>
    <col min="12289" max="12290" width="4.125" style="3" customWidth="1"/>
    <col min="12291" max="12291" width="2.125" style="3" customWidth="1"/>
    <col min="12292" max="12292" width="2.875" style="3" customWidth="1"/>
    <col min="12293" max="12293" width="21.875" style="3" customWidth="1"/>
    <col min="12294" max="12295" width="7.625" style="3" customWidth="1"/>
    <col min="12296" max="12296" width="10" style="3" customWidth="1"/>
    <col min="12297" max="12297" width="8.625" style="3" bestFit="1" customWidth="1"/>
    <col min="12298" max="12299" width="10" style="3" customWidth="1"/>
    <col min="12300" max="12300" width="7.125" style="3" customWidth="1"/>
    <col min="12301" max="12301" width="7.875" style="3" customWidth="1"/>
    <col min="12302" max="12302" width="7" style="3" customWidth="1"/>
    <col min="12303" max="12303" width="7.625" style="3" customWidth="1"/>
    <col min="12304" max="12304" width="7" style="3" customWidth="1"/>
    <col min="12305" max="12305" width="7.625" style="3" customWidth="1"/>
    <col min="12306" max="12307" width="10" style="3" customWidth="1"/>
    <col min="12308" max="12309" width="6.625" style="3" customWidth="1"/>
    <col min="12310" max="12310" width="2.125" style="3" customWidth="1"/>
    <col min="12311" max="12544" width="10" style="3" customWidth="1"/>
    <col min="12545" max="12546" width="4.125" style="3" customWidth="1"/>
    <col min="12547" max="12547" width="2.125" style="3" customWidth="1"/>
    <col min="12548" max="12548" width="2.875" style="3" customWidth="1"/>
    <col min="12549" max="12549" width="21.875" style="3" customWidth="1"/>
    <col min="12550" max="12551" width="7.625" style="3" customWidth="1"/>
    <col min="12552" max="12552" width="10" style="3" customWidth="1"/>
    <col min="12553" max="12553" width="8.625" style="3" bestFit="1" customWidth="1"/>
    <col min="12554" max="12555" width="10" style="3" customWidth="1"/>
    <col min="12556" max="12556" width="7.125" style="3" customWidth="1"/>
    <col min="12557" max="12557" width="7.875" style="3" customWidth="1"/>
    <col min="12558" max="12558" width="7" style="3" customWidth="1"/>
    <col min="12559" max="12559" width="7.625" style="3" customWidth="1"/>
    <col min="12560" max="12560" width="7" style="3" customWidth="1"/>
    <col min="12561" max="12561" width="7.625" style="3" customWidth="1"/>
    <col min="12562" max="12563" width="10" style="3" customWidth="1"/>
    <col min="12564" max="12565" width="6.625" style="3" customWidth="1"/>
    <col min="12566" max="12566" width="2.125" style="3" customWidth="1"/>
    <col min="12567" max="12800" width="10" style="3" customWidth="1"/>
    <col min="12801" max="12802" width="4.125" style="3" customWidth="1"/>
    <col min="12803" max="12803" width="2.125" style="3" customWidth="1"/>
    <col min="12804" max="12804" width="2.875" style="3" customWidth="1"/>
    <col min="12805" max="12805" width="21.875" style="3" customWidth="1"/>
    <col min="12806" max="12807" width="7.625" style="3" customWidth="1"/>
    <col min="12808" max="12808" width="10" style="3" customWidth="1"/>
    <col min="12809" max="12809" width="8.625" style="3" bestFit="1" customWidth="1"/>
    <col min="12810" max="12811" width="10" style="3" customWidth="1"/>
    <col min="12812" max="12812" width="7.125" style="3" customWidth="1"/>
    <col min="12813" max="12813" width="7.875" style="3" customWidth="1"/>
    <col min="12814" max="12814" width="7" style="3" customWidth="1"/>
    <col min="12815" max="12815" width="7.625" style="3" customWidth="1"/>
    <col min="12816" max="12816" width="7" style="3" customWidth="1"/>
    <col min="12817" max="12817" width="7.625" style="3" customWidth="1"/>
    <col min="12818" max="12819" width="10" style="3" customWidth="1"/>
    <col min="12820" max="12821" width="6.625" style="3" customWidth="1"/>
    <col min="12822" max="12822" width="2.125" style="3" customWidth="1"/>
    <col min="12823" max="13056" width="10" style="3" customWidth="1"/>
    <col min="13057" max="13058" width="4.125" style="3" customWidth="1"/>
    <col min="13059" max="13059" width="2.125" style="3" customWidth="1"/>
    <col min="13060" max="13060" width="2.875" style="3" customWidth="1"/>
    <col min="13061" max="13061" width="21.875" style="3" customWidth="1"/>
    <col min="13062" max="13063" width="7.625" style="3" customWidth="1"/>
    <col min="13064" max="13064" width="10" style="3" customWidth="1"/>
    <col min="13065" max="13065" width="8.625" style="3" bestFit="1" customWidth="1"/>
    <col min="13066" max="13067" width="10" style="3" customWidth="1"/>
    <col min="13068" max="13068" width="7.125" style="3" customWidth="1"/>
    <col min="13069" max="13069" width="7.875" style="3" customWidth="1"/>
    <col min="13070" max="13070" width="7" style="3" customWidth="1"/>
    <col min="13071" max="13071" width="7.625" style="3" customWidth="1"/>
    <col min="13072" max="13072" width="7" style="3" customWidth="1"/>
    <col min="13073" max="13073" width="7.625" style="3" customWidth="1"/>
    <col min="13074" max="13075" width="10" style="3" customWidth="1"/>
    <col min="13076" max="13077" width="6.625" style="3" customWidth="1"/>
    <col min="13078" max="13078" width="2.125" style="3" customWidth="1"/>
    <col min="13079" max="13312" width="10" style="3" customWidth="1"/>
    <col min="13313" max="13314" width="4.125" style="3" customWidth="1"/>
    <col min="13315" max="13315" width="2.125" style="3" customWidth="1"/>
    <col min="13316" max="13316" width="2.875" style="3" customWidth="1"/>
    <col min="13317" max="13317" width="21.875" style="3" customWidth="1"/>
    <col min="13318" max="13319" width="7.625" style="3" customWidth="1"/>
    <col min="13320" max="13320" width="10" style="3" customWidth="1"/>
    <col min="13321" max="13321" width="8.625" style="3" bestFit="1" customWidth="1"/>
    <col min="13322" max="13323" width="10" style="3" customWidth="1"/>
    <col min="13324" max="13324" width="7.125" style="3" customWidth="1"/>
    <col min="13325" max="13325" width="7.875" style="3" customWidth="1"/>
    <col min="13326" max="13326" width="7" style="3" customWidth="1"/>
    <col min="13327" max="13327" width="7.625" style="3" customWidth="1"/>
    <col min="13328" max="13328" width="7" style="3" customWidth="1"/>
    <col min="13329" max="13329" width="7.625" style="3" customWidth="1"/>
    <col min="13330" max="13331" width="10" style="3" customWidth="1"/>
    <col min="13332" max="13333" width="6.625" style="3" customWidth="1"/>
    <col min="13334" max="13334" width="2.125" style="3" customWidth="1"/>
    <col min="13335" max="13568" width="10" style="3" customWidth="1"/>
    <col min="13569" max="13570" width="4.125" style="3" customWidth="1"/>
    <col min="13571" max="13571" width="2.125" style="3" customWidth="1"/>
    <col min="13572" max="13572" width="2.875" style="3" customWidth="1"/>
    <col min="13573" max="13573" width="21.875" style="3" customWidth="1"/>
    <col min="13574" max="13575" width="7.625" style="3" customWidth="1"/>
    <col min="13576" max="13576" width="10" style="3" customWidth="1"/>
    <col min="13577" max="13577" width="8.625" style="3" bestFit="1" customWidth="1"/>
    <col min="13578" max="13579" width="10" style="3" customWidth="1"/>
    <col min="13580" max="13580" width="7.125" style="3" customWidth="1"/>
    <col min="13581" max="13581" width="7.875" style="3" customWidth="1"/>
    <col min="13582" max="13582" width="7" style="3" customWidth="1"/>
    <col min="13583" max="13583" width="7.625" style="3" customWidth="1"/>
    <col min="13584" max="13584" width="7" style="3" customWidth="1"/>
    <col min="13585" max="13585" width="7.625" style="3" customWidth="1"/>
    <col min="13586" max="13587" width="10" style="3" customWidth="1"/>
    <col min="13588" max="13589" width="6.625" style="3" customWidth="1"/>
    <col min="13590" max="13590" width="2.125" style="3" customWidth="1"/>
    <col min="13591" max="13824" width="10" style="3" customWidth="1"/>
    <col min="13825" max="13826" width="4.125" style="3" customWidth="1"/>
    <col min="13827" max="13827" width="2.125" style="3" customWidth="1"/>
    <col min="13828" max="13828" width="2.875" style="3" customWidth="1"/>
    <col min="13829" max="13829" width="21.875" style="3" customWidth="1"/>
    <col min="13830" max="13831" width="7.625" style="3" customWidth="1"/>
    <col min="13832" max="13832" width="10" style="3" customWidth="1"/>
    <col min="13833" max="13833" width="8.625" style="3" bestFit="1" customWidth="1"/>
    <col min="13834" max="13835" width="10" style="3" customWidth="1"/>
    <col min="13836" max="13836" width="7.125" style="3" customWidth="1"/>
    <col min="13837" max="13837" width="7.875" style="3" customWidth="1"/>
    <col min="13838" max="13838" width="7" style="3" customWidth="1"/>
    <col min="13839" max="13839" width="7.625" style="3" customWidth="1"/>
    <col min="13840" max="13840" width="7" style="3" customWidth="1"/>
    <col min="13841" max="13841" width="7.625" style="3" customWidth="1"/>
    <col min="13842" max="13843" width="10" style="3" customWidth="1"/>
    <col min="13844" max="13845" width="6.625" style="3" customWidth="1"/>
    <col min="13846" max="13846" width="2.125" style="3" customWidth="1"/>
    <col min="13847" max="14080" width="10" style="3" customWidth="1"/>
    <col min="14081" max="14082" width="4.125" style="3" customWidth="1"/>
    <col min="14083" max="14083" width="2.125" style="3" customWidth="1"/>
    <col min="14084" max="14084" width="2.875" style="3" customWidth="1"/>
    <col min="14085" max="14085" width="21.875" style="3" customWidth="1"/>
    <col min="14086" max="14087" width="7.625" style="3" customWidth="1"/>
    <col min="14088" max="14088" width="10" style="3" customWidth="1"/>
    <col min="14089" max="14089" width="8.625" style="3" bestFit="1" customWidth="1"/>
    <col min="14090" max="14091" width="10" style="3" customWidth="1"/>
    <col min="14092" max="14092" width="7.125" style="3" customWidth="1"/>
    <col min="14093" max="14093" width="7.875" style="3" customWidth="1"/>
    <col min="14094" max="14094" width="7" style="3" customWidth="1"/>
    <col min="14095" max="14095" width="7.625" style="3" customWidth="1"/>
    <col min="14096" max="14096" width="7" style="3" customWidth="1"/>
    <col min="14097" max="14097" width="7.625" style="3" customWidth="1"/>
    <col min="14098" max="14099" width="10" style="3" customWidth="1"/>
    <col min="14100" max="14101" width="6.625" style="3" customWidth="1"/>
    <col min="14102" max="14102" width="2.125" style="3" customWidth="1"/>
    <col min="14103" max="14336" width="10" style="3" customWidth="1"/>
    <col min="14337" max="14338" width="4.125" style="3" customWidth="1"/>
    <col min="14339" max="14339" width="2.125" style="3" customWidth="1"/>
    <col min="14340" max="14340" width="2.875" style="3" customWidth="1"/>
    <col min="14341" max="14341" width="21.875" style="3" customWidth="1"/>
    <col min="14342" max="14343" width="7.625" style="3" customWidth="1"/>
    <col min="14344" max="14344" width="10" style="3" customWidth="1"/>
    <col min="14345" max="14345" width="8.625" style="3" bestFit="1" customWidth="1"/>
    <col min="14346" max="14347" width="10" style="3" customWidth="1"/>
    <col min="14348" max="14348" width="7.125" style="3" customWidth="1"/>
    <col min="14349" max="14349" width="7.875" style="3" customWidth="1"/>
    <col min="14350" max="14350" width="7" style="3" customWidth="1"/>
    <col min="14351" max="14351" width="7.625" style="3" customWidth="1"/>
    <col min="14352" max="14352" width="7" style="3" customWidth="1"/>
    <col min="14353" max="14353" width="7.625" style="3" customWidth="1"/>
    <col min="14354" max="14355" width="10" style="3" customWidth="1"/>
    <col min="14356" max="14357" width="6.625" style="3" customWidth="1"/>
    <col min="14358" max="14358" width="2.125" style="3" customWidth="1"/>
    <col min="14359" max="14592" width="10" style="3" customWidth="1"/>
    <col min="14593" max="14594" width="4.125" style="3" customWidth="1"/>
    <col min="14595" max="14595" width="2.125" style="3" customWidth="1"/>
    <col min="14596" max="14596" width="2.875" style="3" customWidth="1"/>
    <col min="14597" max="14597" width="21.875" style="3" customWidth="1"/>
    <col min="14598" max="14599" width="7.625" style="3" customWidth="1"/>
    <col min="14600" max="14600" width="10" style="3" customWidth="1"/>
    <col min="14601" max="14601" width="8.625" style="3" bestFit="1" customWidth="1"/>
    <col min="14602" max="14603" width="10" style="3" customWidth="1"/>
    <col min="14604" max="14604" width="7.125" style="3" customWidth="1"/>
    <col min="14605" max="14605" width="7.875" style="3" customWidth="1"/>
    <col min="14606" max="14606" width="7" style="3" customWidth="1"/>
    <col min="14607" max="14607" width="7.625" style="3" customWidth="1"/>
    <col min="14608" max="14608" width="7" style="3" customWidth="1"/>
    <col min="14609" max="14609" width="7.625" style="3" customWidth="1"/>
    <col min="14610" max="14611" width="10" style="3" customWidth="1"/>
    <col min="14612" max="14613" width="6.625" style="3" customWidth="1"/>
    <col min="14614" max="14614" width="2.125" style="3" customWidth="1"/>
    <col min="14615" max="14848" width="10" style="3" customWidth="1"/>
    <col min="14849" max="14850" width="4.125" style="3" customWidth="1"/>
    <col min="14851" max="14851" width="2.125" style="3" customWidth="1"/>
    <col min="14852" max="14852" width="2.875" style="3" customWidth="1"/>
    <col min="14853" max="14853" width="21.875" style="3" customWidth="1"/>
    <col min="14854" max="14855" width="7.625" style="3" customWidth="1"/>
    <col min="14856" max="14856" width="10" style="3" customWidth="1"/>
    <col min="14857" max="14857" width="8.625" style="3" bestFit="1" customWidth="1"/>
    <col min="14858" max="14859" width="10" style="3" customWidth="1"/>
    <col min="14860" max="14860" width="7.125" style="3" customWidth="1"/>
    <col min="14861" max="14861" width="7.875" style="3" customWidth="1"/>
    <col min="14862" max="14862" width="7" style="3" customWidth="1"/>
    <col min="14863" max="14863" width="7.625" style="3" customWidth="1"/>
    <col min="14864" max="14864" width="7" style="3" customWidth="1"/>
    <col min="14865" max="14865" width="7.625" style="3" customWidth="1"/>
    <col min="14866" max="14867" width="10" style="3" customWidth="1"/>
    <col min="14868" max="14869" width="6.625" style="3" customWidth="1"/>
    <col min="14870" max="14870" width="2.125" style="3" customWidth="1"/>
    <col min="14871" max="15104" width="10" style="3" customWidth="1"/>
    <col min="15105" max="15106" width="4.125" style="3" customWidth="1"/>
    <col min="15107" max="15107" width="2.125" style="3" customWidth="1"/>
    <col min="15108" max="15108" width="2.875" style="3" customWidth="1"/>
    <col min="15109" max="15109" width="21.875" style="3" customWidth="1"/>
    <col min="15110" max="15111" width="7.625" style="3" customWidth="1"/>
    <col min="15112" max="15112" width="10" style="3" customWidth="1"/>
    <col min="15113" max="15113" width="8.625" style="3" bestFit="1" customWidth="1"/>
    <col min="15114" max="15115" width="10" style="3" customWidth="1"/>
    <col min="15116" max="15116" width="7.125" style="3" customWidth="1"/>
    <col min="15117" max="15117" width="7.875" style="3" customWidth="1"/>
    <col min="15118" max="15118" width="7" style="3" customWidth="1"/>
    <col min="15119" max="15119" width="7.625" style="3" customWidth="1"/>
    <col min="15120" max="15120" width="7" style="3" customWidth="1"/>
    <col min="15121" max="15121" width="7.625" style="3" customWidth="1"/>
    <col min="15122" max="15123" width="10" style="3" customWidth="1"/>
    <col min="15124" max="15125" width="6.625" style="3" customWidth="1"/>
    <col min="15126" max="15126" width="2.125" style="3" customWidth="1"/>
    <col min="15127" max="15360" width="10" style="3" customWidth="1"/>
    <col min="15361" max="15362" width="4.125" style="3" customWidth="1"/>
    <col min="15363" max="15363" width="2.125" style="3" customWidth="1"/>
    <col min="15364" max="15364" width="2.875" style="3" customWidth="1"/>
    <col min="15365" max="15365" width="21.875" style="3" customWidth="1"/>
    <col min="15366" max="15367" width="7.625" style="3" customWidth="1"/>
    <col min="15368" max="15368" width="10" style="3" customWidth="1"/>
    <col min="15369" max="15369" width="8.625" style="3" bestFit="1" customWidth="1"/>
    <col min="15370" max="15371" width="10" style="3" customWidth="1"/>
    <col min="15372" max="15372" width="7.125" style="3" customWidth="1"/>
    <col min="15373" max="15373" width="7.875" style="3" customWidth="1"/>
    <col min="15374" max="15374" width="7" style="3" customWidth="1"/>
    <col min="15375" max="15375" width="7.625" style="3" customWidth="1"/>
    <col min="15376" max="15376" width="7" style="3" customWidth="1"/>
    <col min="15377" max="15377" width="7.625" style="3" customWidth="1"/>
    <col min="15378" max="15379" width="10" style="3" customWidth="1"/>
    <col min="15380" max="15381" width="6.625" style="3" customWidth="1"/>
    <col min="15382" max="15382" width="2.125" style="3" customWidth="1"/>
    <col min="15383" max="15616" width="10" style="3" customWidth="1"/>
    <col min="15617" max="15618" width="4.125" style="3" customWidth="1"/>
    <col min="15619" max="15619" width="2.125" style="3" customWidth="1"/>
    <col min="15620" max="15620" width="2.875" style="3" customWidth="1"/>
    <col min="15621" max="15621" width="21.875" style="3" customWidth="1"/>
    <col min="15622" max="15623" width="7.625" style="3" customWidth="1"/>
    <col min="15624" max="15624" width="10" style="3" customWidth="1"/>
    <col min="15625" max="15625" width="8.625" style="3" bestFit="1" customWidth="1"/>
    <col min="15626" max="15627" width="10" style="3" customWidth="1"/>
    <col min="15628" max="15628" width="7.125" style="3" customWidth="1"/>
    <col min="15629" max="15629" width="7.875" style="3" customWidth="1"/>
    <col min="15630" max="15630" width="7" style="3" customWidth="1"/>
    <col min="15631" max="15631" width="7.625" style="3" customWidth="1"/>
    <col min="15632" max="15632" width="7" style="3" customWidth="1"/>
    <col min="15633" max="15633" width="7.625" style="3" customWidth="1"/>
    <col min="15634" max="15635" width="10" style="3" customWidth="1"/>
    <col min="15636" max="15637" width="6.625" style="3" customWidth="1"/>
    <col min="15638" max="15638" width="2.125" style="3" customWidth="1"/>
    <col min="15639" max="15872" width="10" style="3" customWidth="1"/>
    <col min="15873" max="15874" width="4.125" style="3" customWidth="1"/>
    <col min="15875" max="15875" width="2.125" style="3" customWidth="1"/>
    <col min="15876" max="15876" width="2.875" style="3" customWidth="1"/>
    <col min="15877" max="15877" width="21.875" style="3" customWidth="1"/>
    <col min="15878" max="15879" width="7.625" style="3" customWidth="1"/>
    <col min="15880" max="15880" width="10" style="3" customWidth="1"/>
    <col min="15881" max="15881" width="8.625" style="3" bestFit="1" customWidth="1"/>
    <col min="15882" max="15883" width="10" style="3" customWidth="1"/>
    <col min="15884" max="15884" width="7.125" style="3" customWidth="1"/>
    <col min="15885" max="15885" width="7.875" style="3" customWidth="1"/>
    <col min="15886" max="15886" width="7" style="3" customWidth="1"/>
    <col min="15887" max="15887" width="7.625" style="3" customWidth="1"/>
    <col min="15888" max="15888" width="7" style="3" customWidth="1"/>
    <col min="15889" max="15889" width="7.625" style="3" customWidth="1"/>
    <col min="15890" max="15891" width="10" style="3" customWidth="1"/>
    <col min="15892" max="15893" width="6.625" style="3" customWidth="1"/>
    <col min="15894" max="15894" width="2.125" style="3" customWidth="1"/>
    <col min="15895" max="16128" width="10" style="3" customWidth="1"/>
    <col min="16129" max="16130" width="4.125" style="3" customWidth="1"/>
    <col min="16131" max="16131" width="2.125" style="3" customWidth="1"/>
    <col min="16132" max="16132" width="2.875" style="3" customWidth="1"/>
    <col min="16133" max="16133" width="21.875" style="3" customWidth="1"/>
    <col min="16134" max="16135" width="7.625" style="3" customWidth="1"/>
    <col min="16136" max="16136" width="10" style="3" customWidth="1"/>
    <col min="16137" max="16137" width="8.625" style="3" bestFit="1" customWidth="1"/>
    <col min="16138" max="16139" width="10" style="3" customWidth="1"/>
    <col min="16140" max="16140" width="7.125" style="3" customWidth="1"/>
    <col min="16141" max="16141" width="7.875" style="3" customWidth="1"/>
    <col min="16142" max="16142" width="7" style="3" customWidth="1"/>
    <col min="16143" max="16143" width="7.625" style="3" customWidth="1"/>
    <col min="16144" max="16144" width="7" style="3" customWidth="1"/>
    <col min="16145" max="16145" width="7.625" style="3" customWidth="1"/>
    <col min="16146" max="16147" width="10" style="3" customWidth="1"/>
    <col min="16148" max="16149" width="6.625" style="3" customWidth="1"/>
    <col min="16150" max="16150" width="2.125" style="3" customWidth="1"/>
    <col min="16151" max="16384" width="10" style="3" customWidth="1"/>
  </cols>
  <sheetData>
    <row r="1" spans="1:19" x14ac:dyDescent="0.25">
      <c r="A1" s="1" t="s">
        <v>661</v>
      </c>
      <c r="B1" s="36"/>
      <c r="C1" s="36"/>
      <c r="D1" s="36"/>
      <c r="E1" s="36"/>
      <c r="F1" s="36"/>
      <c r="G1" s="36"/>
      <c r="H1" s="36"/>
      <c r="I1" s="36"/>
      <c r="J1" s="36"/>
      <c r="K1" s="36"/>
      <c r="L1" s="36"/>
      <c r="M1" s="36"/>
      <c r="N1" s="36"/>
      <c r="O1" s="36"/>
      <c r="P1" s="36"/>
    </row>
    <row r="2" spans="1:19" x14ac:dyDescent="0.25">
      <c r="A2" s="164" t="s">
        <v>385</v>
      </c>
      <c r="B2" s="36"/>
      <c r="C2" s="36"/>
      <c r="D2" s="36"/>
      <c r="E2" s="36"/>
      <c r="F2" s="36"/>
      <c r="G2" s="36"/>
      <c r="H2" s="36"/>
      <c r="I2" s="36"/>
      <c r="J2" s="36"/>
      <c r="K2" s="36"/>
      <c r="L2" s="36"/>
      <c r="M2" s="36"/>
      <c r="N2" s="36"/>
      <c r="O2" s="36"/>
      <c r="P2" s="36"/>
    </row>
    <row r="3" spans="1:19" x14ac:dyDescent="0.25">
      <c r="A3" s="4">
        <v>40</v>
      </c>
      <c r="B3" s="1021" t="s">
        <v>1</v>
      </c>
      <c r="C3" s="1022"/>
      <c r="D3" s="1022"/>
      <c r="E3" s="1023"/>
      <c r="F3" s="5"/>
      <c r="G3" s="36"/>
      <c r="H3" s="36"/>
      <c r="I3" s="36"/>
      <c r="J3" s="36"/>
      <c r="K3" s="36"/>
      <c r="L3" s="36"/>
      <c r="M3" s="36"/>
      <c r="N3" s="36"/>
      <c r="O3" s="36"/>
      <c r="P3" s="36"/>
    </row>
    <row r="4" spans="1:19" ht="33.75" customHeight="1" x14ac:dyDescent="0.25">
      <c r="A4" s="7" t="s">
        <v>566</v>
      </c>
      <c r="B4" s="36"/>
      <c r="C4" s="36"/>
      <c r="D4" s="36"/>
      <c r="E4" s="36"/>
      <c r="F4" s="1062" t="s">
        <v>128</v>
      </c>
      <c r="G4" s="1063"/>
      <c r="H4" s="1062" t="s">
        <v>129</v>
      </c>
      <c r="I4" s="1063"/>
      <c r="J4" s="1062" t="s">
        <v>130</v>
      </c>
      <c r="K4" s="1063"/>
      <c r="L4" s="1062" t="s">
        <v>131</v>
      </c>
      <c r="M4" s="1063"/>
      <c r="N4" s="1062" t="s">
        <v>132</v>
      </c>
      <c r="O4" s="1063"/>
      <c r="P4" s="1062" t="s">
        <v>133</v>
      </c>
      <c r="Q4" s="1063"/>
      <c r="R4" s="1062" t="s">
        <v>134</v>
      </c>
      <c r="S4" s="1063"/>
    </row>
    <row r="5" spans="1:19" ht="15.95" customHeight="1" x14ac:dyDescent="0.25">
      <c r="B5" s="36"/>
      <c r="C5" s="36"/>
      <c r="D5" s="36"/>
      <c r="E5" s="36"/>
      <c r="F5" s="12" t="s">
        <v>135</v>
      </c>
      <c r="G5" s="12" t="s">
        <v>136</v>
      </c>
      <c r="H5" s="1062" t="s">
        <v>22</v>
      </c>
      <c r="I5" s="1063"/>
      <c r="J5" s="1062" t="s">
        <v>22</v>
      </c>
      <c r="K5" s="1063"/>
      <c r="L5" s="1062" t="s">
        <v>22</v>
      </c>
      <c r="M5" s="1063"/>
      <c r="N5" s="1062" t="s">
        <v>22</v>
      </c>
      <c r="O5" s="1063"/>
      <c r="P5" s="1062" t="s">
        <v>22</v>
      </c>
      <c r="Q5" s="1063"/>
      <c r="R5" s="1062" t="s">
        <v>22</v>
      </c>
      <c r="S5" s="1063"/>
    </row>
    <row r="6" spans="1:19" ht="12.6" customHeight="1" x14ac:dyDescent="0.25">
      <c r="A6" s="2" t="s">
        <v>51</v>
      </c>
      <c r="B6" s="2" t="s">
        <v>137</v>
      </c>
      <c r="C6" s="36"/>
      <c r="D6" s="36"/>
      <c r="E6" s="36"/>
      <c r="F6" s="17"/>
      <c r="G6" s="17"/>
      <c r="H6" s="17"/>
      <c r="I6" s="17"/>
      <c r="J6" s="17"/>
      <c r="K6" s="17"/>
      <c r="L6" s="17"/>
      <c r="M6" s="17"/>
      <c r="N6" s="17"/>
      <c r="O6" s="17"/>
      <c r="P6" s="17"/>
      <c r="Q6" s="17"/>
      <c r="R6" s="17"/>
      <c r="S6" s="17"/>
    </row>
    <row r="7" spans="1:19" ht="12.6" customHeight="1" x14ac:dyDescent="0.25">
      <c r="A7" s="36" t="s">
        <v>138</v>
      </c>
      <c r="B7" s="36"/>
      <c r="C7" s="36"/>
      <c r="D7" s="36"/>
      <c r="E7" s="36"/>
      <c r="F7" s="36"/>
      <c r="G7" s="36"/>
      <c r="H7" s="36"/>
      <c r="I7" s="36"/>
      <c r="J7" s="36"/>
      <c r="K7" s="36"/>
      <c r="L7" s="36"/>
      <c r="M7" s="36"/>
      <c r="N7" s="36"/>
      <c r="O7" s="36"/>
      <c r="P7" s="121"/>
      <c r="R7" s="36"/>
    </row>
    <row r="8" spans="1:19" ht="12.6" customHeight="1" x14ac:dyDescent="0.25">
      <c r="A8" s="36"/>
      <c r="B8" s="1068" t="s">
        <v>146</v>
      </c>
      <c r="C8" s="165" t="s">
        <v>139</v>
      </c>
      <c r="D8" s="166"/>
      <c r="E8" s="167"/>
      <c r="F8" s="168"/>
      <c r="G8" s="168"/>
      <c r="H8" s="1066" t="s">
        <v>3128</v>
      </c>
      <c r="I8" s="1067"/>
      <c r="J8" s="1066" t="s">
        <v>3139</v>
      </c>
      <c r="K8" s="1067"/>
      <c r="L8" s="1066" t="s">
        <v>3150</v>
      </c>
      <c r="M8" s="1067"/>
      <c r="N8" s="1066" t="s">
        <v>3161</v>
      </c>
      <c r="O8" s="1067"/>
      <c r="P8" s="1066" t="s">
        <v>3172</v>
      </c>
      <c r="Q8" s="1067"/>
      <c r="R8" s="1064" t="s">
        <v>3183</v>
      </c>
      <c r="S8" s="1065"/>
    </row>
    <row r="9" spans="1:19" ht="12.6" customHeight="1" x14ac:dyDescent="0.25">
      <c r="A9" s="36"/>
      <c r="B9" s="1069"/>
      <c r="C9" s="165" t="s">
        <v>140</v>
      </c>
      <c r="D9" s="166"/>
      <c r="E9" s="167"/>
      <c r="F9" s="650" t="s">
        <v>3120</v>
      </c>
      <c r="G9" s="650" t="s">
        <v>3124</v>
      </c>
      <c r="H9" s="1066" t="s">
        <v>3129</v>
      </c>
      <c r="I9" s="1067"/>
      <c r="J9" s="1066" t="s">
        <v>3140</v>
      </c>
      <c r="K9" s="1067"/>
      <c r="L9" s="1066" t="s">
        <v>3151</v>
      </c>
      <c r="M9" s="1067"/>
      <c r="N9" s="1066" t="s">
        <v>3162</v>
      </c>
      <c r="O9" s="1067"/>
      <c r="P9" s="1066" t="s">
        <v>3173</v>
      </c>
      <c r="Q9" s="1067"/>
      <c r="R9" s="1064" t="s">
        <v>3184</v>
      </c>
      <c r="S9" s="1065"/>
    </row>
    <row r="10" spans="1:19" ht="12.6" customHeight="1" x14ac:dyDescent="0.25">
      <c r="A10" s="36"/>
      <c r="B10" s="1069"/>
      <c r="C10" s="165" t="s">
        <v>141</v>
      </c>
      <c r="D10" s="166"/>
      <c r="E10" s="167"/>
      <c r="F10" s="659"/>
      <c r="G10" s="650" t="s">
        <v>3125</v>
      </c>
      <c r="H10" s="1066" t="s">
        <v>3130</v>
      </c>
      <c r="I10" s="1067"/>
      <c r="J10" s="1066" t="s">
        <v>3141</v>
      </c>
      <c r="K10" s="1067"/>
      <c r="L10" s="1066" t="s">
        <v>3152</v>
      </c>
      <c r="M10" s="1067"/>
      <c r="N10" s="1066" t="s">
        <v>3163</v>
      </c>
      <c r="O10" s="1067"/>
      <c r="P10" s="1066" t="s">
        <v>3174</v>
      </c>
      <c r="Q10" s="1067"/>
      <c r="R10" s="1064" t="s">
        <v>3185</v>
      </c>
      <c r="S10" s="1065"/>
    </row>
    <row r="11" spans="1:19" ht="12.6" customHeight="1" x14ac:dyDescent="0.25">
      <c r="A11" s="114"/>
      <c r="B11" s="1069"/>
      <c r="C11" s="169" t="s">
        <v>142</v>
      </c>
      <c r="D11" s="170"/>
      <c r="E11" s="171"/>
      <c r="F11" s="650" t="s">
        <v>3121</v>
      </c>
      <c r="G11" s="659"/>
      <c r="H11" s="1066" t="s">
        <v>3131</v>
      </c>
      <c r="I11" s="1067"/>
      <c r="J11" s="1066" t="s">
        <v>3142</v>
      </c>
      <c r="K11" s="1067"/>
      <c r="L11" s="1066" t="s">
        <v>3153</v>
      </c>
      <c r="M11" s="1067"/>
      <c r="N11" s="1066" t="s">
        <v>3164</v>
      </c>
      <c r="O11" s="1067"/>
      <c r="P11" s="1066" t="s">
        <v>3175</v>
      </c>
      <c r="Q11" s="1067"/>
      <c r="R11" s="1064" t="s">
        <v>3186</v>
      </c>
      <c r="S11" s="1065"/>
    </row>
    <row r="12" spans="1:19" ht="12.6" customHeight="1" x14ac:dyDescent="0.25">
      <c r="A12" s="114"/>
      <c r="B12" s="1070"/>
      <c r="C12" s="169" t="s">
        <v>22</v>
      </c>
      <c r="D12" s="170"/>
      <c r="E12" s="171"/>
      <c r="F12" s="651" t="s">
        <v>3122</v>
      </c>
      <c r="G12" s="651" t="s">
        <v>3126</v>
      </c>
      <c r="H12" s="1064" t="s">
        <v>3132</v>
      </c>
      <c r="I12" s="1065"/>
      <c r="J12" s="1064" t="s">
        <v>3143</v>
      </c>
      <c r="K12" s="1065"/>
      <c r="L12" s="1064" t="s">
        <v>3154</v>
      </c>
      <c r="M12" s="1065"/>
      <c r="N12" s="1064" t="s">
        <v>3165</v>
      </c>
      <c r="O12" s="1065"/>
      <c r="P12" s="1064" t="s">
        <v>3176</v>
      </c>
      <c r="Q12" s="1065"/>
      <c r="R12" s="1064" t="s">
        <v>3187</v>
      </c>
      <c r="S12" s="1065"/>
    </row>
    <row r="13" spans="1:19" ht="12.6" customHeight="1" x14ac:dyDescent="0.25">
      <c r="A13" s="414"/>
      <c r="B13" s="1071" t="s">
        <v>143</v>
      </c>
      <c r="C13" s="165" t="s">
        <v>144</v>
      </c>
      <c r="D13" s="166"/>
      <c r="E13" s="167"/>
      <c r="F13" s="660"/>
      <c r="G13" s="660"/>
      <c r="H13" s="1066" t="s">
        <v>3133</v>
      </c>
      <c r="I13" s="1067"/>
      <c r="J13" s="1066" t="s">
        <v>3144</v>
      </c>
      <c r="K13" s="1067"/>
      <c r="L13" s="1066" t="s">
        <v>3155</v>
      </c>
      <c r="M13" s="1067"/>
      <c r="N13" s="1066" t="s">
        <v>3166</v>
      </c>
      <c r="O13" s="1067"/>
      <c r="P13" s="1066" t="s">
        <v>3177</v>
      </c>
      <c r="Q13" s="1067"/>
      <c r="R13" s="1064" t="s">
        <v>3188</v>
      </c>
      <c r="S13" s="1065"/>
    </row>
    <row r="14" spans="1:19" ht="12.6" customHeight="1" x14ac:dyDescent="0.25">
      <c r="A14" s="414"/>
      <c r="B14" s="1072"/>
      <c r="C14" s="165" t="s">
        <v>145</v>
      </c>
      <c r="D14" s="166"/>
      <c r="E14" s="167"/>
      <c r="F14" s="660"/>
      <c r="G14" s="660"/>
      <c r="H14" s="1066" t="s">
        <v>3134</v>
      </c>
      <c r="I14" s="1067"/>
      <c r="J14" s="1066" t="s">
        <v>3145</v>
      </c>
      <c r="K14" s="1067"/>
      <c r="L14" s="1066" t="s">
        <v>3156</v>
      </c>
      <c r="M14" s="1067"/>
      <c r="N14" s="1066" t="s">
        <v>3167</v>
      </c>
      <c r="O14" s="1067"/>
      <c r="P14" s="1066" t="s">
        <v>3178</v>
      </c>
      <c r="Q14" s="1067"/>
      <c r="R14" s="1064" t="s">
        <v>3189</v>
      </c>
      <c r="S14" s="1065"/>
    </row>
    <row r="15" spans="1:19" ht="12.6" customHeight="1" x14ac:dyDescent="0.25">
      <c r="A15" s="414"/>
      <c r="B15" s="1072"/>
      <c r="C15" s="165" t="s">
        <v>141</v>
      </c>
      <c r="D15" s="166"/>
      <c r="E15" s="167"/>
      <c r="F15" s="660"/>
      <c r="G15" s="660"/>
      <c r="H15" s="1066" t="s">
        <v>3135</v>
      </c>
      <c r="I15" s="1067"/>
      <c r="J15" s="1066" t="s">
        <v>3146</v>
      </c>
      <c r="K15" s="1067"/>
      <c r="L15" s="1066" t="s">
        <v>3157</v>
      </c>
      <c r="M15" s="1067"/>
      <c r="N15" s="1066" t="s">
        <v>3168</v>
      </c>
      <c r="O15" s="1067"/>
      <c r="P15" s="1066" t="s">
        <v>3179</v>
      </c>
      <c r="Q15" s="1067"/>
      <c r="R15" s="1064" t="s">
        <v>3190</v>
      </c>
      <c r="S15" s="1065"/>
    </row>
    <row r="16" spans="1:19" ht="12.6" customHeight="1" x14ac:dyDescent="0.25">
      <c r="A16" s="416"/>
      <c r="B16" s="1072"/>
      <c r="C16" s="165" t="s">
        <v>142</v>
      </c>
      <c r="D16" s="166"/>
      <c r="E16" s="167"/>
      <c r="F16" s="660"/>
      <c r="G16" s="660"/>
      <c r="H16" s="1066" t="s">
        <v>3136</v>
      </c>
      <c r="I16" s="1067"/>
      <c r="J16" s="1066" t="s">
        <v>3147</v>
      </c>
      <c r="K16" s="1067"/>
      <c r="L16" s="1066" t="s">
        <v>3158</v>
      </c>
      <c r="M16" s="1067"/>
      <c r="N16" s="1066" t="s">
        <v>3169</v>
      </c>
      <c r="O16" s="1067"/>
      <c r="P16" s="1066" t="s">
        <v>3180</v>
      </c>
      <c r="Q16" s="1067"/>
      <c r="R16" s="1064" t="s">
        <v>3191</v>
      </c>
      <c r="S16" s="1065"/>
    </row>
    <row r="17" spans="1:19" ht="12.6" customHeight="1" x14ac:dyDescent="0.25">
      <c r="A17" s="416"/>
      <c r="B17" s="1073"/>
      <c r="C17" s="169" t="s">
        <v>22</v>
      </c>
      <c r="D17" s="170"/>
      <c r="E17" s="171"/>
      <c r="F17" s="660"/>
      <c r="G17" s="660"/>
      <c r="H17" s="1064" t="s">
        <v>3137</v>
      </c>
      <c r="I17" s="1065"/>
      <c r="J17" s="1064" t="s">
        <v>3148</v>
      </c>
      <c r="K17" s="1065"/>
      <c r="L17" s="1064" t="s">
        <v>3159</v>
      </c>
      <c r="M17" s="1065"/>
      <c r="N17" s="1064" t="s">
        <v>3170</v>
      </c>
      <c r="O17" s="1065"/>
      <c r="P17" s="1064" t="s">
        <v>3181</v>
      </c>
      <c r="Q17" s="1065"/>
      <c r="R17" s="1064" t="s">
        <v>3192</v>
      </c>
      <c r="S17" s="1065"/>
    </row>
    <row r="18" spans="1:19" ht="12.6" customHeight="1" x14ac:dyDescent="0.25">
      <c r="A18" s="114"/>
      <c r="B18" s="415" t="s">
        <v>22</v>
      </c>
      <c r="C18" s="166"/>
      <c r="D18" s="166"/>
      <c r="E18" s="167"/>
      <c r="F18" s="651" t="s">
        <v>3123</v>
      </c>
      <c r="G18" s="651" t="s">
        <v>3127</v>
      </c>
      <c r="H18" s="1064" t="s">
        <v>3138</v>
      </c>
      <c r="I18" s="1065"/>
      <c r="J18" s="1064" t="s">
        <v>3149</v>
      </c>
      <c r="K18" s="1065"/>
      <c r="L18" s="1064" t="s">
        <v>3160</v>
      </c>
      <c r="M18" s="1065"/>
      <c r="N18" s="1064" t="s">
        <v>3171</v>
      </c>
      <c r="O18" s="1065"/>
      <c r="P18" s="1064" t="s">
        <v>3182</v>
      </c>
      <c r="Q18" s="1065"/>
      <c r="R18" s="1064" t="s">
        <v>3193</v>
      </c>
      <c r="S18" s="1065"/>
    </row>
    <row r="19" spans="1:19" ht="12.6" customHeight="1" x14ac:dyDescent="0.25">
      <c r="A19" s="36" t="s">
        <v>147</v>
      </c>
      <c r="B19" s="36"/>
      <c r="C19" s="36"/>
      <c r="D19" s="36"/>
      <c r="E19" s="36"/>
      <c r="F19" s="36"/>
      <c r="G19" s="36"/>
      <c r="H19" s="36"/>
      <c r="I19" s="36"/>
      <c r="J19" s="36"/>
      <c r="K19" s="36"/>
      <c r="L19" s="36"/>
      <c r="M19" s="36"/>
      <c r="N19" s="36"/>
      <c r="O19" s="36"/>
      <c r="P19" s="36"/>
      <c r="Q19" s="36"/>
    </row>
    <row r="20" spans="1:19" ht="12.6" customHeight="1" x14ac:dyDescent="0.25">
      <c r="A20" s="36"/>
      <c r="B20" s="1068" t="s">
        <v>146</v>
      </c>
      <c r="C20" s="165" t="s">
        <v>139</v>
      </c>
      <c r="D20" s="166"/>
      <c r="E20" s="167"/>
      <c r="F20" s="660"/>
      <c r="G20" s="660"/>
      <c r="H20" s="1074" t="s">
        <v>3202</v>
      </c>
      <c r="I20" s="1075"/>
      <c r="J20" s="1074" t="s">
        <v>3213</v>
      </c>
      <c r="K20" s="1075"/>
      <c r="L20" s="1074" t="s">
        <v>3224</v>
      </c>
      <c r="M20" s="1075"/>
      <c r="N20" s="1074" t="s">
        <v>3235</v>
      </c>
      <c r="O20" s="1075"/>
      <c r="P20" s="1074" t="s">
        <v>3246</v>
      </c>
      <c r="Q20" s="1075"/>
      <c r="R20" s="1064" t="s">
        <v>3257</v>
      </c>
      <c r="S20" s="1065"/>
    </row>
    <row r="21" spans="1:19" ht="12.6" customHeight="1" x14ac:dyDescent="0.25">
      <c r="A21" s="36"/>
      <c r="B21" s="1069"/>
      <c r="C21" s="165" t="s">
        <v>140</v>
      </c>
      <c r="D21" s="166"/>
      <c r="E21" s="167"/>
      <c r="F21" s="650" t="s">
        <v>3194</v>
      </c>
      <c r="G21" s="650" t="s">
        <v>3198</v>
      </c>
      <c r="H21" s="1074" t="s">
        <v>3203</v>
      </c>
      <c r="I21" s="1075"/>
      <c r="J21" s="1074" t="s">
        <v>3214</v>
      </c>
      <c r="K21" s="1075"/>
      <c r="L21" s="1074" t="s">
        <v>3225</v>
      </c>
      <c r="M21" s="1075"/>
      <c r="N21" s="1074" t="s">
        <v>3236</v>
      </c>
      <c r="O21" s="1075"/>
      <c r="P21" s="1074" t="s">
        <v>3247</v>
      </c>
      <c r="Q21" s="1075"/>
      <c r="R21" s="1064" t="s">
        <v>3258</v>
      </c>
      <c r="S21" s="1065"/>
    </row>
    <row r="22" spans="1:19" ht="12.6" customHeight="1" x14ac:dyDescent="0.25">
      <c r="A22" s="36"/>
      <c r="B22" s="1069"/>
      <c r="C22" s="165" t="s">
        <v>141</v>
      </c>
      <c r="D22" s="166"/>
      <c r="E22" s="167"/>
      <c r="F22" s="659"/>
      <c r="G22" s="650" t="s">
        <v>3199</v>
      </c>
      <c r="H22" s="1074" t="s">
        <v>3204</v>
      </c>
      <c r="I22" s="1075"/>
      <c r="J22" s="1074" t="s">
        <v>3215</v>
      </c>
      <c r="K22" s="1075"/>
      <c r="L22" s="1074" t="s">
        <v>3226</v>
      </c>
      <c r="M22" s="1075"/>
      <c r="N22" s="1074" t="s">
        <v>3237</v>
      </c>
      <c r="O22" s="1075"/>
      <c r="P22" s="1074" t="s">
        <v>3248</v>
      </c>
      <c r="Q22" s="1075"/>
      <c r="R22" s="1064" t="s">
        <v>3259</v>
      </c>
      <c r="S22" s="1065"/>
    </row>
    <row r="23" spans="1:19" ht="12.6" customHeight="1" x14ac:dyDescent="0.25">
      <c r="A23" s="36"/>
      <c r="B23" s="1069"/>
      <c r="C23" s="165" t="s">
        <v>142</v>
      </c>
      <c r="D23" s="166"/>
      <c r="E23" s="167"/>
      <c r="F23" s="650" t="s">
        <v>3195</v>
      </c>
      <c r="G23" s="659"/>
      <c r="H23" s="1074" t="s">
        <v>3205</v>
      </c>
      <c r="I23" s="1075"/>
      <c r="J23" s="1074" t="s">
        <v>3216</v>
      </c>
      <c r="K23" s="1075"/>
      <c r="L23" s="1074" t="s">
        <v>3227</v>
      </c>
      <c r="M23" s="1075"/>
      <c r="N23" s="1074" t="s">
        <v>3238</v>
      </c>
      <c r="O23" s="1075"/>
      <c r="P23" s="1074" t="s">
        <v>3249</v>
      </c>
      <c r="Q23" s="1075"/>
      <c r="R23" s="1064" t="s">
        <v>3260</v>
      </c>
      <c r="S23" s="1065"/>
    </row>
    <row r="24" spans="1:19" ht="12.6" customHeight="1" x14ac:dyDescent="0.25">
      <c r="A24" s="114"/>
      <c r="B24" s="1070"/>
      <c r="C24" s="165" t="s">
        <v>22</v>
      </c>
      <c r="D24" s="166"/>
      <c r="E24" s="167"/>
      <c r="F24" s="651" t="s">
        <v>3196</v>
      </c>
      <c r="G24" s="651" t="s">
        <v>3200</v>
      </c>
      <c r="H24" s="1064" t="s">
        <v>3206</v>
      </c>
      <c r="I24" s="1065"/>
      <c r="J24" s="1064" t="s">
        <v>3217</v>
      </c>
      <c r="K24" s="1065"/>
      <c r="L24" s="1064" t="s">
        <v>3228</v>
      </c>
      <c r="M24" s="1065"/>
      <c r="N24" s="1064" t="s">
        <v>3239</v>
      </c>
      <c r="O24" s="1065"/>
      <c r="P24" s="1064" t="s">
        <v>3250</v>
      </c>
      <c r="Q24" s="1065"/>
      <c r="R24" s="1064" t="s">
        <v>3261</v>
      </c>
      <c r="S24" s="1065"/>
    </row>
    <row r="25" spans="1:19" ht="12.6" customHeight="1" x14ac:dyDescent="0.25">
      <c r="A25" s="414"/>
      <c r="B25" s="1071" t="s">
        <v>143</v>
      </c>
      <c r="C25" s="165" t="s">
        <v>144</v>
      </c>
      <c r="D25" s="166"/>
      <c r="E25" s="167"/>
      <c r="F25" s="660"/>
      <c r="G25" s="660"/>
      <c r="H25" s="1066" t="s">
        <v>3207</v>
      </c>
      <c r="I25" s="1067"/>
      <c r="J25" s="1066" t="s">
        <v>3218</v>
      </c>
      <c r="K25" s="1067"/>
      <c r="L25" s="1066" t="s">
        <v>3229</v>
      </c>
      <c r="M25" s="1067"/>
      <c r="N25" s="1066" t="s">
        <v>3240</v>
      </c>
      <c r="O25" s="1067"/>
      <c r="P25" s="1066" t="s">
        <v>3251</v>
      </c>
      <c r="Q25" s="1067"/>
      <c r="R25" s="1064" t="s">
        <v>3262</v>
      </c>
      <c r="S25" s="1065"/>
    </row>
    <row r="26" spans="1:19" ht="12.6" customHeight="1" x14ac:dyDescent="0.25">
      <c r="A26" s="416"/>
      <c r="B26" s="1072"/>
      <c r="C26" s="165" t="s">
        <v>145</v>
      </c>
      <c r="D26" s="166"/>
      <c r="E26" s="167"/>
      <c r="F26" s="660"/>
      <c r="G26" s="660"/>
      <c r="H26" s="1066" t="s">
        <v>3208</v>
      </c>
      <c r="I26" s="1067"/>
      <c r="J26" s="1066" t="s">
        <v>3219</v>
      </c>
      <c r="K26" s="1067"/>
      <c r="L26" s="1066" t="s">
        <v>3230</v>
      </c>
      <c r="M26" s="1067"/>
      <c r="N26" s="1066" t="s">
        <v>3241</v>
      </c>
      <c r="O26" s="1067"/>
      <c r="P26" s="1066" t="s">
        <v>3252</v>
      </c>
      <c r="Q26" s="1067"/>
      <c r="R26" s="1064" t="s">
        <v>3263</v>
      </c>
      <c r="S26" s="1065"/>
    </row>
    <row r="27" spans="1:19" ht="12.6" customHeight="1" x14ac:dyDescent="0.25">
      <c r="A27" s="416"/>
      <c r="B27" s="1072"/>
      <c r="C27" s="165" t="s">
        <v>141</v>
      </c>
      <c r="D27" s="166"/>
      <c r="E27" s="167"/>
      <c r="F27" s="660"/>
      <c r="G27" s="660"/>
      <c r="H27" s="1066" t="s">
        <v>3209</v>
      </c>
      <c r="I27" s="1067"/>
      <c r="J27" s="1066" t="s">
        <v>3220</v>
      </c>
      <c r="K27" s="1067"/>
      <c r="L27" s="1066" t="s">
        <v>3231</v>
      </c>
      <c r="M27" s="1067"/>
      <c r="N27" s="1066" t="s">
        <v>3242</v>
      </c>
      <c r="O27" s="1067"/>
      <c r="P27" s="1066" t="s">
        <v>3253</v>
      </c>
      <c r="Q27" s="1067"/>
      <c r="R27" s="1064" t="s">
        <v>3264</v>
      </c>
      <c r="S27" s="1065"/>
    </row>
    <row r="28" spans="1:19" ht="12.6" customHeight="1" x14ac:dyDescent="0.25">
      <c r="A28" s="416"/>
      <c r="B28" s="1072"/>
      <c r="C28" s="165" t="s">
        <v>142</v>
      </c>
      <c r="D28" s="166"/>
      <c r="E28" s="167"/>
      <c r="F28" s="660"/>
      <c r="G28" s="660"/>
      <c r="H28" s="1066" t="s">
        <v>3210</v>
      </c>
      <c r="I28" s="1067"/>
      <c r="J28" s="1066" t="s">
        <v>3221</v>
      </c>
      <c r="K28" s="1067"/>
      <c r="L28" s="1066" t="s">
        <v>3232</v>
      </c>
      <c r="M28" s="1067"/>
      <c r="N28" s="1066" t="s">
        <v>3243</v>
      </c>
      <c r="O28" s="1067"/>
      <c r="P28" s="1066" t="s">
        <v>3254</v>
      </c>
      <c r="Q28" s="1067"/>
      <c r="R28" s="1064" t="s">
        <v>3265</v>
      </c>
      <c r="S28" s="1065"/>
    </row>
    <row r="29" spans="1:19" ht="12.6" customHeight="1" x14ac:dyDescent="0.25">
      <c r="A29" s="416"/>
      <c r="B29" s="1073"/>
      <c r="C29" s="165" t="s">
        <v>22</v>
      </c>
      <c r="D29" s="166"/>
      <c r="E29" s="167"/>
      <c r="F29" s="660"/>
      <c r="G29" s="660"/>
      <c r="H29" s="1064" t="s">
        <v>3211</v>
      </c>
      <c r="I29" s="1065"/>
      <c r="J29" s="1064" t="s">
        <v>3222</v>
      </c>
      <c r="K29" s="1065"/>
      <c r="L29" s="1064" t="s">
        <v>3233</v>
      </c>
      <c r="M29" s="1065"/>
      <c r="N29" s="1064" t="s">
        <v>3244</v>
      </c>
      <c r="O29" s="1065"/>
      <c r="P29" s="1064" t="s">
        <v>3255</v>
      </c>
      <c r="Q29" s="1065"/>
      <c r="R29" s="1064" t="s">
        <v>3266</v>
      </c>
      <c r="S29" s="1065"/>
    </row>
    <row r="30" spans="1:19" ht="12.6" customHeight="1" x14ac:dyDescent="0.25">
      <c r="A30" s="114"/>
      <c r="B30" s="415" t="s">
        <v>22</v>
      </c>
      <c r="C30" s="126"/>
      <c r="D30" s="166"/>
      <c r="E30" s="167"/>
      <c r="F30" s="651" t="s">
        <v>3197</v>
      </c>
      <c r="G30" s="651" t="s">
        <v>3201</v>
      </c>
      <c r="H30" s="1064" t="s">
        <v>3212</v>
      </c>
      <c r="I30" s="1065"/>
      <c r="J30" s="1064" t="s">
        <v>3223</v>
      </c>
      <c r="K30" s="1065"/>
      <c r="L30" s="1064" t="s">
        <v>3234</v>
      </c>
      <c r="M30" s="1065"/>
      <c r="N30" s="1064" t="s">
        <v>3245</v>
      </c>
      <c r="O30" s="1065"/>
      <c r="P30" s="1064" t="s">
        <v>3256</v>
      </c>
      <c r="Q30" s="1065"/>
      <c r="R30" s="1064" t="s">
        <v>3267</v>
      </c>
      <c r="S30" s="1065"/>
    </row>
    <row r="31" spans="1:19" ht="12.6" customHeight="1" x14ac:dyDescent="0.25">
      <c r="A31" s="36" t="s">
        <v>148</v>
      </c>
      <c r="B31" s="36"/>
      <c r="C31" s="36"/>
      <c r="D31" s="36"/>
      <c r="E31" s="36"/>
      <c r="F31" s="172"/>
      <c r="G31" s="172"/>
      <c r="H31" s="36"/>
      <c r="I31" s="36"/>
      <c r="J31" s="36"/>
      <c r="K31" s="36"/>
      <c r="L31" s="36"/>
      <c r="M31" s="36"/>
      <c r="N31" s="36"/>
      <c r="O31" s="36"/>
      <c r="P31" s="36"/>
      <c r="Q31" s="36"/>
    </row>
    <row r="32" spans="1:19" ht="12.6" customHeight="1" x14ac:dyDescent="0.25">
      <c r="A32" s="36"/>
      <c r="B32" s="1076" t="s">
        <v>146</v>
      </c>
      <c r="C32" s="165" t="s">
        <v>139</v>
      </c>
      <c r="D32" s="166"/>
      <c r="E32" s="167"/>
      <c r="F32" s="660"/>
      <c r="G32" s="660"/>
      <c r="H32" s="1066" t="s">
        <v>3276</v>
      </c>
      <c r="I32" s="1067"/>
      <c r="J32" s="1066" t="s">
        <v>3287</v>
      </c>
      <c r="K32" s="1067"/>
      <c r="L32" s="1066" t="s">
        <v>3298</v>
      </c>
      <c r="M32" s="1067"/>
      <c r="N32" s="1066" t="s">
        <v>3309</v>
      </c>
      <c r="O32" s="1067"/>
      <c r="P32" s="1066" t="s">
        <v>3320</v>
      </c>
      <c r="Q32" s="1067"/>
      <c r="R32" s="1064" t="s">
        <v>3331</v>
      </c>
      <c r="S32" s="1065"/>
    </row>
    <row r="33" spans="1:19" ht="12.6" customHeight="1" x14ac:dyDescent="0.25">
      <c r="A33" s="36"/>
      <c r="B33" s="1069"/>
      <c r="C33" s="165" t="s">
        <v>140</v>
      </c>
      <c r="D33" s="166"/>
      <c r="E33" s="167"/>
      <c r="F33" s="650" t="s">
        <v>3268</v>
      </c>
      <c r="G33" s="650" t="s">
        <v>3272</v>
      </c>
      <c r="H33" s="1066" t="s">
        <v>3277</v>
      </c>
      <c r="I33" s="1067"/>
      <c r="J33" s="1066" t="s">
        <v>3288</v>
      </c>
      <c r="K33" s="1067"/>
      <c r="L33" s="1066" t="s">
        <v>3299</v>
      </c>
      <c r="M33" s="1067"/>
      <c r="N33" s="1066" t="s">
        <v>3310</v>
      </c>
      <c r="O33" s="1067"/>
      <c r="P33" s="1066" t="s">
        <v>3321</v>
      </c>
      <c r="Q33" s="1067"/>
      <c r="R33" s="1064" t="s">
        <v>3332</v>
      </c>
      <c r="S33" s="1065"/>
    </row>
    <row r="34" spans="1:19" ht="12.6" customHeight="1" x14ac:dyDescent="0.25">
      <c r="A34" s="36"/>
      <c r="B34" s="1069"/>
      <c r="C34" s="165" t="s">
        <v>141</v>
      </c>
      <c r="D34" s="166"/>
      <c r="E34" s="167"/>
      <c r="F34" s="659"/>
      <c r="G34" s="650" t="s">
        <v>3273</v>
      </c>
      <c r="H34" s="1066" t="s">
        <v>3278</v>
      </c>
      <c r="I34" s="1067"/>
      <c r="J34" s="1066" t="s">
        <v>3289</v>
      </c>
      <c r="K34" s="1067"/>
      <c r="L34" s="1066" t="s">
        <v>3300</v>
      </c>
      <c r="M34" s="1067"/>
      <c r="N34" s="1066" t="s">
        <v>3311</v>
      </c>
      <c r="O34" s="1067"/>
      <c r="P34" s="1066" t="s">
        <v>3322</v>
      </c>
      <c r="Q34" s="1067"/>
      <c r="R34" s="1064" t="s">
        <v>3333</v>
      </c>
      <c r="S34" s="1065"/>
    </row>
    <row r="35" spans="1:19" ht="12.6" customHeight="1" x14ac:dyDescent="0.25">
      <c r="A35" s="36"/>
      <c r="B35" s="1069"/>
      <c r="C35" s="165" t="s">
        <v>142</v>
      </c>
      <c r="D35" s="166"/>
      <c r="E35" s="167"/>
      <c r="F35" s="650" t="s">
        <v>3269</v>
      </c>
      <c r="G35" s="659"/>
      <c r="H35" s="1066" t="s">
        <v>3279</v>
      </c>
      <c r="I35" s="1067"/>
      <c r="J35" s="1066" t="s">
        <v>3290</v>
      </c>
      <c r="K35" s="1067"/>
      <c r="L35" s="1066" t="s">
        <v>3301</v>
      </c>
      <c r="M35" s="1067"/>
      <c r="N35" s="1066" t="s">
        <v>3312</v>
      </c>
      <c r="O35" s="1067"/>
      <c r="P35" s="1066" t="s">
        <v>3323</v>
      </c>
      <c r="Q35" s="1067"/>
      <c r="R35" s="1064" t="s">
        <v>3334</v>
      </c>
      <c r="S35" s="1065"/>
    </row>
    <row r="36" spans="1:19" ht="12.6" customHeight="1" x14ac:dyDescent="0.25">
      <c r="A36" s="36"/>
      <c r="B36" s="1077"/>
      <c r="C36" s="165" t="s">
        <v>22</v>
      </c>
      <c r="D36" s="166"/>
      <c r="E36" s="167"/>
      <c r="F36" s="651" t="s">
        <v>3270</v>
      </c>
      <c r="G36" s="651" t="s">
        <v>3274</v>
      </c>
      <c r="H36" s="1064" t="s">
        <v>3280</v>
      </c>
      <c r="I36" s="1065"/>
      <c r="J36" s="1064" t="s">
        <v>3291</v>
      </c>
      <c r="K36" s="1065"/>
      <c r="L36" s="1064" t="s">
        <v>3302</v>
      </c>
      <c r="M36" s="1065"/>
      <c r="N36" s="1064" t="s">
        <v>3313</v>
      </c>
      <c r="O36" s="1065"/>
      <c r="P36" s="1064" t="s">
        <v>3324</v>
      </c>
      <c r="Q36" s="1065"/>
      <c r="R36" s="1064" t="s">
        <v>3335</v>
      </c>
      <c r="S36" s="1065"/>
    </row>
    <row r="37" spans="1:19" ht="12.6" customHeight="1" x14ac:dyDescent="0.25">
      <c r="A37" s="36"/>
      <c r="B37" s="1078" t="s">
        <v>143</v>
      </c>
      <c r="C37" s="165" t="s">
        <v>144</v>
      </c>
      <c r="D37" s="166"/>
      <c r="E37" s="167"/>
      <c r="F37" s="660"/>
      <c r="G37" s="660"/>
      <c r="H37" s="1066" t="s">
        <v>3281</v>
      </c>
      <c r="I37" s="1067"/>
      <c r="J37" s="1066" t="s">
        <v>3292</v>
      </c>
      <c r="K37" s="1067"/>
      <c r="L37" s="1066" t="s">
        <v>3303</v>
      </c>
      <c r="M37" s="1067"/>
      <c r="N37" s="1066" t="s">
        <v>3314</v>
      </c>
      <c r="O37" s="1067"/>
      <c r="P37" s="1066" t="s">
        <v>3325</v>
      </c>
      <c r="Q37" s="1067"/>
      <c r="R37" s="1064" t="s">
        <v>3336</v>
      </c>
      <c r="S37" s="1065"/>
    </row>
    <row r="38" spans="1:19" ht="12.6" customHeight="1" x14ac:dyDescent="0.25">
      <c r="A38" s="36"/>
      <c r="B38" s="1072"/>
      <c r="C38" s="165" t="s">
        <v>145</v>
      </c>
      <c r="D38" s="166"/>
      <c r="E38" s="167"/>
      <c r="F38" s="660"/>
      <c r="G38" s="660"/>
      <c r="H38" s="1066" t="s">
        <v>3282</v>
      </c>
      <c r="I38" s="1067"/>
      <c r="J38" s="1066" t="s">
        <v>3293</v>
      </c>
      <c r="K38" s="1067"/>
      <c r="L38" s="1066" t="s">
        <v>3304</v>
      </c>
      <c r="M38" s="1067"/>
      <c r="N38" s="1066" t="s">
        <v>3315</v>
      </c>
      <c r="O38" s="1067"/>
      <c r="P38" s="1066" t="s">
        <v>3326</v>
      </c>
      <c r="Q38" s="1067"/>
      <c r="R38" s="1064" t="s">
        <v>3337</v>
      </c>
      <c r="S38" s="1065"/>
    </row>
    <row r="39" spans="1:19" ht="12.6" customHeight="1" x14ac:dyDescent="0.25">
      <c r="A39" s="36"/>
      <c r="B39" s="1072"/>
      <c r="C39" s="165" t="s">
        <v>141</v>
      </c>
      <c r="D39" s="166"/>
      <c r="E39" s="167"/>
      <c r="F39" s="660"/>
      <c r="G39" s="660"/>
      <c r="H39" s="1066" t="s">
        <v>3283</v>
      </c>
      <c r="I39" s="1067"/>
      <c r="J39" s="1066" t="s">
        <v>3294</v>
      </c>
      <c r="K39" s="1067"/>
      <c r="L39" s="1066" t="s">
        <v>3305</v>
      </c>
      <c r="M39" s="1067"/>
      <c r="N39" s="1066" t="s">
        <v>3316</v>
      </c>
      <c r="O39" s="1067"/>
      <c r="P39" s="1066" t="s">
        <v>3327</v>
      </c>
      <c r="Q39" s="1067"/>
      <c r="R39" s="1064" t="s">
        <v>3338</v>
      </c>
      <c r="S39" s="1065"/>
    </row>
    <row r="40" spans="1:19" ht="12.6" customHeight="1" x14ac:dyDescent="0.25">
      <c r="A40" s="36"/>
      <c r="B40" s="1072"/>
      <c r="C40" s="165" t="s">
        <v>142</v>
      </c>
      <c r="D40" s="166"/>
      <c r="E40" s="167"/>
      <c r="F40" s="660"/>
      <c r="G40" s="660"/>
      <c r="H40" s="1066" t="s">
        <v>3284</v>
      </c>
      <c r="I40" s="1067"/>
      <c r="J40" s="1066" t="s">
        <v>3295</v>
      </c>
      <c r="K40" s="1067"/>
      <c r="L40" s="1066" t="s">
        <v>3306</v>
      </c>
      <c r="M40" s="1067"/>
      <c r="N40" s="1066" t="s">
        <v>3317</v>
      </c>
      <c r="O40" s="1067"/>
      <c r="P40" s="1066" t="s">
        <v>3328</v>
      </c>
      <c r="Q40" s="1067"/>
      <c r="R40" s="1064" t="s">
        <v>3339</v>
      </c>
      <c r="S40" s="1065"/>
    </row>
    <row r="41" spans="1:19" ht="12.6" customHeight="1" x14ac:dyDescent="0.25">
      <c r="A41" s="36"/>
      <c r="B41" s="1079"/>
      <c r="C41" s="165" t="s">
        <v>22</v>
      </c>
      <c r="D41" s="166"/>
      <c r="E41" s="167"/>
      <c r="F41" s="660"/>
      <c r="G41" s="660"/>
      <c r="H41" s="1064" t="s">
        <v>3285</v>
      </c>
      <c r="I41" s="1065"/>
      <c r="J41" s="1064" t="s">
        <v>3296</v>
      </c>
      <c r="K41" s="1065"/>
      <c r="L41" s="1064" t="s">
        <v>3307</v>
      </c>
      <c r="M41" s="1065"/>
      <c r="N41" s="1064" t="s">
        <v>3318</v>
      </c>
      <c r="O41" s="1065"/>
      <c r="P41" s="1064" t="s">
        <v>3329</v>
      </c>
      <c r="Q41" s="1065"/>
      <c r="R41" s="1064" t="s">
        <v>3340</v>
      </c>
      <c r="S41" s="1065"/>
    </row>
    <row r="42" spans="1:19" ht="12.6" customHeight="1" x14ac:dyDescent="0.25">
      <c r="A42" s="36"/>
      <c r="B42" s="165" t="s">
        <v>22</v>
      </c>
      <c r="C42" s="126"/>
      <c r="D42" s="166"/>
      <c r="E42" s="167"/>
      <c r="F42" s="651" t="s">
        <v>3271</v>
      </c>
      <c r="G42" s="651" t="s">
        <v>3275</v>
      </c>
      <c r="H42" s="1064" t="s">
        <v>3286</v>
      </c>
      <c r="I42" s="1065"/>
      <c r="J42" s="1064" t="s">
        <v>3297</v>
      </c>
      <c r="K42" s="1065"/>
      <c r="L42" s="1064" t="s">
        <v>3308</v>
      </c>
      <c r="M42" s="1065"/>
      <c r="N42" s="1064" t="s">
        <v>3319</v>
      </c>
      <c r="O42" s="1065"/>
      <c r="P42" s="1064" t="s">
        <v>3330</v>
      </c>
      <c r="Q42" s="1065"/>
      <c r="R42" s="1064" t="s">
        <v>3341</v>
      </c>
      <c r="S42" s="1065"/>
    </row>
    <row r="43" spans="1:19" s="53" customFormat="1" x14ac:dyDescent="0.25">
      <c r="A43" s="121"/>
      <c r="B43" s="143"/>
      <c r="C43" s="173"/>
      <c r="D43" s="143"/>
      <c r="E43" s="143"/>
      <c r="F43" s="143"/>
      <c r="G43" s="143"/>
      <c r="H43" s="143"/>
      <c r="I43" s="143"/>
      <c r="J43" s="143"/>
      <c r="K43" s="143"/>
      <c r="L43" s="143"/>
      <c r="M43" s="143"/>
      <c r="N43" s="143"/>
      <c r="O43" s="143"/>
      <c r="P43" s="143"/>
      <c r="Q43" s="143"/>
      <c r="R43" s="143"/>
      <c r="S43" s="143"/>
    </row>
    <row r="44" spans="1:19" s="53" customFormat="1" ht="33.75" customHeight="1" x14ac:dyDescent="0.25">
      <c r="A44" s="121"/>
      <c r="B44" s="143"/>
      <c r="C44" s="173"/>
      <c r="D44" s="143"/>
      <c r="E44" s="143"/>
      <c r="F44" s="1080" t="s">
        <v>128</v>
      </c>
      <c r="G44" s="1081"/>
      <c r="H44" s="1080" t="s">
        <v>129</v>
      </c>
      <c r="I44" s="1081"/>
      <c r="J44" s="1080" t="s">
        <v>130</v>
      </c>
      <c r="K44" s="1081"/>
      <c r="L44" s="1080" t="s">
        <v>131</v>
      </c>
      <c r="M44" s="1081"/>
      <c r="N44" s="1080" t="s">
        <v>132</v>
      </c>
      <c r="O44" s="1081"/>
      <c r="P44" s="1080" t="s">
        <v>133</v>
      </c>
      <c r="Q44" s="1081"/>
      <c r="R44" s="1080" t="s">
        <v>134</v>
      </c>
      <c r="S44" s="1081"/>
    </row>
    <row r="45" spans="1:19" ht="22.5" customHeight="1" x14ac:dyDescent="0.25">
      <c r="A45" s="36"/>
      <c r="B45" s="114"/>
      <c r="C45" s="34"/>
      <c r="D45" s="114"/>
      <c r="E45" s="114"/>
      <c r="F45" s="124" t="s">
        <v>22</v>
      </c>
      <c r="G45" s="124" t="s">
        <v>149</v>
      </c>
      <c r="H45" s="124" t="s">
        <v>22</v>
      </c>
      <c r="I45" s="124" t="s">
        <v>149</v>
      </c>
      <c r="J45" s="124" t="s">
        <v>22</v>
      </c>
      <c r="K45" s="124" t="s">
        <v>149</v>
      </c>
      <c r="L45" s="124" t="s">
        <v>22</v>
      </c>
      <c r="M45" s="124" t="s">
        <v>149</v>
      </c>
      <c r="N45" s="124" t="s">
        <v>22</v>
      </c>
      <c r="O45" s="124" t="s">
        <v>149</v>
      </c>
      <c r="P45" s="124" t="s">
        <v>22</v>
      </c>
      <c r="Q45" s="124" t="s">
        <v>149</v>
      </c>
      <c r="R45" s="124" t="s">
        <v>22</v>
      </c>
      <c r="S45" s="124" t="s">
        <v>149</v>
      </c>
    </row>
    <row r="46" spans="1:19" ht="12.6" customHeight="1" x14ac:dyDescent="0.25">
      <c r="A46" s="36" t="s">
        <v>150</v>
      </c>
      <c r="B46" s="36"/>
      <c r="C46" s="36"/>
      <c r="D46" s="36"/>
      <c r="E46" s="36"/>
      <c r="F46" s="36"/>
      <c r="G46" s="36"/>
      <c r="H46" s="36"/>
      <c r="I46" s="36"/>
      <c r="J46" s="36"/>
      <c r="K46" s="36"/>
      <c r="L46" s="36"/>
      <c r="M46" s="36"/>
      <c r="N46" s="36"/>
      <c r="O46" s="36"/>
      <c r="P46" s="36"/>
      <c r="R46" s="36"/>
    </row>
    <row r="47" spans="1:19" ht="12.6" customHeight="1" x14ac:dyDescent="0.25">
      <c r="A47" s="36"/>
      <c r="B47" s="1076" t="s">
        <v>146</v>
      </c>
      <c r="C47" s="165" t="s">
        <v>139</v>
      </c>
      <c r="D47" s="166"/>
      <c r="E47" s="167"/>
      <c r="F47" s="663"/>
      <c r="G47" s="663"/>
      <c r="H47" s="651" t="s">
        <v>3351</v>
      </c>
      <c r="I47" s="650" t="s">
        <v>3362</v>
      </c>
      <c r="J47" s="651" t="s">
        <v>3373</v>
      </c>
      <c r="K47" s="650" t="s">
        <v>3384</v>
      </c>
      <c r="L47" s="651" t="s">
        <v>3395</v>
      </c>
      <c r="M47" s="650" t="s">
        <v>3406</v>
      </c>
      <c r="N47" s="651" t="s">
        <v>3417</v>
      </c>
      <c r="O47" s="650" t="s">
        <v>3428</v>
      </c>
      <c r="P47" s="651" t="s">
        <v>3439</v>
      </c>
      <c r="Q47" s="650" t="s">
        <v>3450</v>
      </c>
      <c r="R47" s="651" t="s">
        <v>3461</v>
      </c>
      <c r="S47" s="650" t="s">
        <v>3472</v>
      </c>
    </row>
    <row r="48" spans="1:19" ht="12.6" customHeight="1" x14ac:dyDescent="0.25">
      <c r="A48" s="36"/>
      <c r="B48" s="1069"/>
      <c r="C48" s="165" t="s">
        <v>140</v>
      </c>
      <c r="D48" s="166"/>
      <c r="E48" s="167"/>
      <c r="F48" s="651" t="s">
        <v>3342</v>
      </c>
      <c r="G48" s="650" t="s">
        <v>3346</v>
      </c>
      <c r="H48" s="651" t="s">
        <v>3352</v>
      </c>
      <c r="I48" s="650" t="s">
        <v>3363</v>
      </c>
      <c r="J48" s="651" t="s">
        <v>3374</v>
      </c>
      <c r="K48" s="650" t="s">
        <v>3385</v>
      </c>
      <c r="L48" s="651" t="s">
        <v>3396</v>
      </c>
      <c r="M48" s="650" t="s">
        <v>3407</v>
      </c>
      <c r="N48" s="651" t="s">
        <v>3418</v>
      </c>
      <c r="O48" s="650" t="s">
        <v>3429</v>
      </c>
      <c r="P48" s="651" t="s">
        <v>3440</v>
      </c>
      <c r="Q48" s="650" t="s">
        <v>3451</v>
      </c>
      <c r="R48" s="651" t="s">
        <v>3462</v>
      </c>
      <c r="S48" s="650" t="s">
        <v>3473</v>
      </c>
    </row>
    <row r="49" spans="1:19" ht="12.6" customHeight="1" x14ac:dyDescent="0.25">
      <c r="A49" s="36"/>
      <c r="B49" s="1069"/>
      <c r="C49" s="165" t="s">
        <v>141</v>
      </c>
      <c r="D49" s="166"/>
      <c r="E49" s="167"/>
      <c r="F49" s="651"/>
      <c r="G49" s="650" t="s">
        <v>3347</v>
      </c>
      <c r="H49" s="651" t="s">
        <v>3353</v>
      </c>
      <c r="I49" s="650" t="s">
        <v>3364</v>
      </c>
      <c r="J49" s="651" t="s">
        <v>3375</v>
      </c>
      <c r="K49" s="650" t="s">
        <v>3386</v>
      </c>
      <c r="L49" s="651" t="s">
        <v>3397</v>
      </c>
      <c r="M49" s="650" t="s">
        <v>3408</v>
      </c>
      <c r="N49" s="651" t="s">
        <v>3419</v>
      </c>
      <c r="O49" s="650" t="s">
        <v>3430</v>
      </c>
      <c r="P49" s="651" t="s">
        <v>3441</v>
      </c>
      <c r="Q49" s="650" t="s">
        <v>3452</v>
      </c>
      <c r="R49" s="651" t="s">
        <v>3463</v>
      </c>
      <c r="S49" s="650" t="s">
        <v>3474</v>
      </c>
    </row>
    <row r="50" spans="1:19" ht="12.6" customHeight="1" x14ac:dyDescent="0.25">
      <c r="A50" s="36"/>
      <c r="B50" s="1069"/>
      <c r="C50" s="165" t="s">
        <v>142</v>
      </c>
      <c r="D50" s="166"/>
      <c r="E50" s="167"/>
      <c r="F50" s="651" t="s">
        <v>3343</v>
      </c>
      <c r="G50" s="650" t="s">
        <v>3348</v>
      </c>
      <c r="H50" s="651" t="s">
        <v>3354</v>
      </c>
      <c r="I50" s="650" t="s">
        <v>3365</v>
      </c>
      <c r="J50" s="651" t="s">
        <v>3376</v>
      </c>
      <c r="K50" s="650" t="s">
        <v>3387</v>
      </c>
      <c r="L50" s="651" t="s">
        <v>3398</v>
      </c>
      <c r="M50" s="650" t="s">
        <v>3409</v>
      </c>
      <c r="N50" s="651" t="s">
        <v>3420</v>
      </c>
      <c r="O50" s="650" t="s">
        <v>3431</v>
      </c>
      <c r="P50" s="651" t="s">
        <v>3442</v>
      </c>
      <c r="Q50" s="650" t="s">
        <v>3453</v>
      </c>
      <c r="R50" s="651" t="s">
        <v>3464</v>
      </c>
      <c r="S50" s="650" t="s">
        <v>3475</v>
      </c>
    </row>
    <row r="51" spans="1:19" ht="12.6" customHeight="1" x14ac:dyDescent="0.25">
      <c r="A51" s="36"/>
      <c r="B51" s="1077"/>
      <c r="C51" s="165" t="s">
        <v>22</v>
      </c>
      <c r="D51" s="166"/>
      <c r="E51" s="167"/>
      <c r="F51" s="651" t="s">
        <v>3344</v>
      </c>
      <c r="G51" s="651" t="s">
        <v>3349</v>
      </c>
      <c r="H51" s="651" t="s">
        <v>3355</v>
      </c>
      <c r="I51" s="651" t="s">
        <v>3366</v>
      </c>
      <c r="J51" s="651" t="s">
        <v>3377</v>
      </c>
      <c r="K51" s="651" t="s">
        <v>3388</v>
      </c>
      <c r="L51" s="651" t="s">
        <v>3399</v>
      </c>
      <c r="M51" s="651" t="s">
        <v>3410</v>
      </c>
      <c r="N51" s="651" t="s">
        <v>3421</v>
      </c>
      <c r="O51" s="651" t="s">
        <v>3432</v>
      </c>
      <c r="P51" s="651" t="s">
        <v>3443</v>
      </c>
      <c r="Q51" s="651" t="s">
        <v>3454</v>
      </c>
      <c r="R51" s="651" t="s">
        <v>3465</v>
      </c>
      <c r="S51" s="651" t="s">
        <v>3476</v>
      </c>
    </row>
    <row r="52" spans="1:19" ht="12.6" customHeight="1" x14ac:dyDescent="0.25">
      <c r="A52" s="36"/>
      <c r="B52" s="1082" t="s">
        <v>143</v>
      </c>
      <c r="C52" s="165" t="s">
        <v>144</v>
      </c>
      <c r="D52" s="166"/>
      <c r="E52" s="167"/>
      <c r="F52" s="663"/>
      <c r="G52" s="663"/>
      <c r="H52" s="651" t="s">
        <v>3356</v>
      </c>
      <c r="I52" s="650" t="s">
        <v>3367</v>
      </c>
      <c r="J52" s="651" t="s">
        <v>3378</v>
      </c>
      <c r="K52" s="650" t="s">
        <v>3389</v>
      </c>
      <c r="L52" s="651" t="s">
        <v>3400</v>
      </c>
      <c r="M52" s="650" t="s">
        <v>3411</v>
      </c>
      <c r="N52" s="651" t="s">
        <v>3422</v>
      </c>
      <c r="O52" s="650" t="s">
        <v>3433</v>
      </c>
      <c r="P52" s="651" t="s">
        <v>3444</v>
      </c>
      <c r="Q52" s="650" t="s">
        <v>3455</v>
      </c>
      <c r="R52" s="651" t="s">
        <v>3466</v>
      </c>
      <c r="S52" s="650" t="s">
        <v>3477</v>
      </c>
    </row>
    <row r="53" spans="1:19" ht="12.6" customHeight="1" x14ac:dyDescent="0.25">
      <c r="A53" s="36"/>
      <c r="B53" s="1083"/>
      <c r="C53" s="165" t="s">
        <v>145</v>
      </c>
      <c r="D53" s="166"/>
      <c r="E53" s="167"/>
      <c r="F53" s="663"/>
      <c r="G53" s="663"/>
      <c r="H53" s="651" t="s">
        <v>3357</v>
      </c>
      <c r="I53" s="650" t="s">
        <v>3368</v>
      </c>
      <c r="J53" s="651" t="s">
        <v>3379</v>
      </c>
      <c r="K53" s="650" t="s">
        <v>3390</v>
      </c>
      <c r="L53" s="651" t="s">
        <v>3401</v>
      </c>
      <c r="M53" s="650" t="s">
        <v>3412</v>
      </c>
      <c r="N53" s="651" t="s">
        <v>3423</v>
      </c>
      <c r="O53" s="650" t="s">
        <v>3434</v>
      </c>
      <c r="P53" s="651" t="s">
        <v>3445</v>
      </c>
      <c r="Q53" s="650" t="s">
        <v>3456</v>
      </c>
      <c r="R53" s="651" t="s">
        <v>3467</v>
      </c>
      <c r="S53" s="650" t="s">
        <v>3478</v>
      </c>
    </row>
    <row r="54" spans="1:19" ht="12.6" customHeight="1" x14ac:dyDescent="0.25">
      <c r="A54" s="36"/>
      <c r="B54" s="1083"/>
      <c r="C54" s="165" t="s">
        <v>141</v>
      </c>
      <c r="D54" s="166"/>
      <c r="E54" s="167"/>
      <c r="F54" s="663"/>
      <c r="G54" s="663"/>
      <c r="H54" s="651" t="s">
        <v>3358</v>
      </c>
      <c r="I54" s="650" t="s">
        <v>3369</v>
      </c>
      <c r="J54" s="651" t="s">
        <v>3380</v>
      </c>
      <c r="K54" s="650" t="s">
        <v>3391</v>
      </c>
      <c r="L54" s="651" t="s">
        <v>3402</v>
      </c>
      <c r="M54" s="650" t="s">
        <v>3413</v>
      </c>
      <c r="N54" s="651" t="s">
        <v>3424</v>
      </c>
      <c r="O54" s="650" t="s">
        <v>3435</v>
      </c>
      <c r="P54" s="651" t="s">
        <v>3446</v>
      </c>
      <c r="Q54" s="650" t="s">
        <v>3457</v>
      </c>
      <c r="R54" s="651" t="s">
        <v>3468</v>
      </c>
      <c r="S54" s="650" t="s">
        <v>3479</v>
      </c>
    </row>
    <row r="55" spans="1:19" ht="12.6" customHeight="1" x14ac:dyDescent="0.25">
      <c r="A55" s="36"/>
      <c r="B55" s="1083"/>
      <c r="C55" s="165" t="s">
        <v>142</v>
      </c>
      <c r="D55" s="166"/>
      <c r="E55" s="167"/>
      <c r="F55" s="663"/>
      <c r="G55" s="663"/>
      <c r="H55" s="651" t="s">
        <v>3359</v>
      </c>
      <c r="I55" s="650" t="s">
        <v>3370</v>
      </c>
      <c r="J55" s="651" t="s">
        <v>3381</v>
      </c>
      <c r="K55" s="650" t="s">
        <v>3392</v>
      </c>
      <c r="L55" s="651" t="s">
        <v>3403</v>
      </c>
      <c r="M55" s="650" t="s">
        <v>3414</v>
      </c>
      <c r="N55" s="651" t="s">
        <v>3425</v>
      </c>
      <c r="O55" s="650" t="s">
        <v>3436</v>
      </c>
      <c r="P55" s="651" t="s">
        <v>3447</v>
      </c>
      <c r="Q55" s="650" t="s">
        <v>3458</v>
      </c>
      <c r="R55" s="651" t="s">
        <v>3469</v>
      </c>
      <c r="S55" s="650" t="s">
        <v>3480</v>
      </c>
    </row>
    <row r="56" spans="1:19" ht="12.6" customHeight="1" x14ac:dyDescent="0.25">
      <c r="A56" s="36"/>
      <c r="B56" s="1084"/>
      <c r="C56" s="166" t="s">
        <v>22</v>
      </c>
      <c r="D56" s="166"/>
      <c r="E56" s="167"/>
      <c r="F56" s="660"/>
      <c r="G56" s="660"/>
      <c r="H56" s="651" t="s">
        <v>3360</v>
      </c>
      <c r="I56" s="651" t="s">
        <v>3371</v>
      </c>
      <c r="J56" s="651" t="s">
        <v>3382</v>
      </c>
      <c r="K56" s="651" t="s">
        <v>3393</v>
      </c>
      <c r="L56" s="651" t="s">
        <v>3404</v>
      </c>
      <c r="M56" s="651" t="s">
        <v>3415</v>
      </c>
      <c r="N56" s="651" t="s">
        <v>3426</v>
      </c>
      <c r="O56" s="651" t="s">
        <v>3437</v>
      </c>
      <c r="P56" s="651" t="s">
        <v>3448</v>
      </c>
      <c r="Q56" s="651" t="s">
        <v>3459</v>
      </c>
      <c r="R56" s="651" t="s">
        <v>3470</v>
      </c>
      <c r="S56" s="651" t="s">
        <v>3481</v>
      </c>
    </row>
    <row r="57" spans="1:19" ht="12.6" customHeight="1" x14ac:dyDescent="0.25">
      <c r="A57" s="36"/>
      <c r="B57" s="165" t="s">
        <v>22</v>
      </c>
      <c r="C57" s="126"/>
      <c r="D57" s="166"/>
      <c r="E57" s="167"/>
      <c r="F57" s="651" t="s">
        <v>3345</v>
      </c>
      <c r="G57" s="651" t="s">
        <v>3350</v>
      </c>
      <c r="H57" s="651" t="s">
        <v>3361</v>
      </c>
      <c r="I57" s="651" t="s">
        <v>3372</v>
      </c>
      <c r="J57" s="651" t="s">
        <v>3383</v>
      </c>
      <c r="K57" s="651" t="s">
        <v>3394</v>
      </c>
      <c r="L57" s="651" t="s">
        <v>3405</v>
      </c>
      <c r="M57" s="651" t="s">
        <v>3416</v>
      </c>
      <c r="N57" s="651" t="s">
        <v>3427</v>
      </c>
      <c r="O57" s="651" t="s">
        <v>3438</v>
      </c>
      <c r="P57" s="651" t="s">
        <v>3449</v>
      </c>
      <c r="Q57" s="651" t="s">
        <v>3460</v>
      </c>
      <c r="R57" s="651" t="s">
        <v>3471</v>
      </c>
      <c r="S57" s="651" t="s">
        <v>3482</v>
      </c>
    </row>
    <row r="58" spans="1:19" ht="6" customHeight="1" x14ac:dyDescent="0.25">
      <c r="A58" s="36"/>
      <c r="B58" s="114"/>
      <c r="C58" s="34"/>
      <c r="D58" s="114"/>
      <c r="E58" s="114"/>
      <c r="F58" s="114"/>
      <c r="G58" s="114"/>
      <c r="H58" s="114"/>
      <c r="I58" s="114"/>
      <c r="J58" s="114"/>
      <c r="K58" s="114"/>
      <c r="L58" s="114"/>
      <c r="M58" s="114"/>
      <c r="N58" s="114"/>
      <c r="O58" s="114"/>
      <c r="P58" s="114"/>
      <c r="Q58" s="114"/>
      <c r="R58" s="114"/>
      <c r="S58" s="114"/>
    </row>
    <row r="59" spans="1:19" x14ac:dyDescent="0.25">
      <c r="A59" s="289" t="s">
        <v>151</v>
      </c>
      <c r="B59" s="121"/>
      <c r="C59" s="121"/>
      <c r="D59" s="121"/>
      <c r="E59" s="121"/>
      <c r="F59" s="36"/>
      <c r="G59" s="36"/>
      <c r="H59" s="36"/>
      <c r="I59" s="36"/>
      <c r="J59" s="36"/>
      <c r="K59" s="36"/>
      <c r="L59" s="36"/>
      <c r="M59" s="36"/>
      <c r="N59" s="36"/>
      <c r="O59" s="36"/>
      <c r="P59" s="36"/>
      <c r="R59" s="36"/>
    </row>
    <row r="60" spans="1:19" ht="6" customHeight="1" x14ac:dyDescent="0.25">
      <c r="A60" s="121"/>
      <c r="B60" s="121"/>
      <c r="C60" s="121"/>
      <c r="D60" s="121"/>
      <c r="E60" s="121"/>
      <c r="F60" s="36"/>
      <c r="G60" s="36"/>
      <c r="H60" s="36"/>
      <c r="I60" s="36"/>
      <c r="J60" s="36"/>
      <c r="K60" s="36"/>
      <c r="L60" s="36"/>
      <c r="M60" s="36"/>
      <c r="N60" s="36"/>
      <c r="O60" s="36"/>
      <c r="P60" s="36"/>
      <c r="R60" s="36"/>
    </row>
    <row r="61" spans="1:19" ht="12.6" customHeight="1" x14ac:dyDescent="0.25">
      <c r="A61" s="120" t="s">
        <v>55</v>
      </c>
      <c r="B61" s="120" t="s">
        <v>152</v>
      </c>
      <c r="C61" s="121"/>
      <c r="D61" s="121"/>
      <c r="E61" s="121"/>
      <c r="F61" s="121"/>
      <c r="G61" s="121"/>
      <c r="H61" s="121"/>
      <c r="I61" s="121"/>
      <c r="J61" s="36"/>
      <c r="K61" s="36"/>
      <c r="L61" s="36"/>
      <c r="M61" s="36"/>
      <c r="N61" s="36"/>
      <c r="O61" s="36"/>
      <c r="P61" s="36"/>
      <c r="R61" s="36"/>
    </row>
    <row r="62" spans="1:19" ht="6" customHeight="1" x14ac:dyDescent="0.25">
      <c r="A62" s="120"/>
      <c r="B62" s="121"/>
      <c r="C62" s="121"/>
      <c r="D62" s="121"/>
      <c r="E62" s="121"/>
      <c r="F62" s="36"/>
      <c r="G62" s="36"/>
      <c r="H62" s="36"/>
      <c r="I62" s="36"/>
      <c r="J62" s="36"/>
      <c r="K62" s="36"/>
      <c r="L62" s="36"/>
      <c r="M62" s="36"/>
      <c r="N62" s="36"/>
      <c r="O62" s="36"/>
      <c r="P62" s="36"/>
      <c r="R62" s="36"/>
    </row>
    <row r="63" spans="1:19" ht="33.75" customHeight="1" x14ac:dyDescent="0.25">
      <c r="A63" s="179" t="s">
        <v>153</v>
      </c>
      <c r="B63" s="1085" t="s">
        <v>154</v>
      </c>
      <c r="C63" s="1085"/>
      <c r="D63" s="1085"/>
      <c r="E63" s="1086"/>
      <c r="F63" s="1080" t="s">
        <v>128</v>
      </c>
      <c r="G63" s="1081"/>
      <c r="H63" s="1080" t="s">
        <v>129</v>
      </c>
      <c r="I63" s="1081"/>
      <c r="J63" s="1080" t="s">
        <v>130</v>
      </c>
      <c r="K63" s="1081"/>
      <c r="L63" s="1080" t="s">
        <v>131</v>
      </c>
      <c r="M63" s="1081"/>
      <c r="N63" s="1080" t="s">
        <v>132</v>
      </c>
      <c r="O63" s="1081"/>
      <c r="P63" s="1080" t="s">
        <v>133</v>
      </c>
      <c r="Q63" s="1081"/>
      <c r="R63" s="1080" t="s">
        <v>134</v>
      </c>
      <c r="S63" s="1081"/>
    </row>
    <row r="64" spans="1:19" ht="12.6" customHeight="1" x14ac:dyDescent="0.25">
      <c r="A64" s="290" t="s">
        <v>14</v>
      </c>
      <c r="B64" s="291" t="s">
        <v>146</v>
      </c>
      <c r="C64" s="174"/>
      <c r="D64" s="174"/>
      <c r="E64" s="175"/>
      <c r="F64" s="17"/>
      <c r="G64" s="17"/>
      <c r="H64" s="17"/>
      <c r="I64" s="17"/>
      <c r="J64" s="17"/>
      <c r="K64" s="17"/>
      <c r="L64" s="17"/>
      <c r="M64" s="17"/>
      <c r="N64" s="17"/>
      <c r="O64" s="17"/>
      <c r="P64" s="17"/>
      <c r="Q64" s="17"/>
      <c r="R64" s="17"/>
      <c r="S64" s="17"/>
    </row>
    <row r="65" spans="1:19" ht="12.6" customHeight="1" x14ac:dyDescent="0.25">
      <c r="A65" s="121" t="s">
        <v>155</v>
      </c>
      <c r="B65" s="174"/>
      <c r="C65" s="174"/>
      <c r="D65" s="174"/>
      <c r="E65" s="175"/>
      <c r="F65" s="17"/>
      <c r="G65" s="17"/>
      <c r="H65" s="17"/>
      <c r="I65" s="17"/>
      <c r="J65" s="17"/>
      <c r="K65" s="17"/>
      <c r="L65" s="17"/>
      <c r="M65" s="17"/>
      <c r="N65" s="17"/>
      <c r="O65" s="17"/>
      <c r="P65" s="17"/>
      <c r="Q65" s="17"/>
      <c r="R65" s="17"/>
      <c r="S65" s="17"/>
    </row>
    <row r="66" spans="1:19" ht="12.6" customHeight="1" x14ac:dyDescent="0.25">
      <c r="A66" s="121"/>
      <c r="B66" s="121" t="s">
        <v>156</v>
      </c>
      <c r="C66" s="121"/>
      <c r="D66" s="121"/>
      <c r="E66" s="121"/>
      <c r="F66" s="1066" t="s">
        <v>3483</v>
      </c>
      <c r="G66" s="1067"/>
      <c r="H66" s="1066" t="s">
        <v>3484</v>
      </c>
      <c r="I66" s="1067"/>
      <c r="J66" s="1066" t="s">
        <v>3486</v>
      </c>
      <c r="K66" s="1067"/>
      <c r="L66" s="1066" t="s">
        <v>3488</v>
      </c>
      <c r="M66" s="1067"/>
      <c r="N66" s="1066" t="s">
        <v>3490</v>
      </c>
      <c r="O66" s="1067"/>
      <c r="P66" s="1066" t="s">
        <v>3492</v>
      </c>
      <c r="Q66" s="1067"/>
      <c r="R66" s="1064" t="s">
        <v>3494</v>
      </c>
      <c r="S66" s="1065"/>
    </row>
    <row r="67" spans="1:19" ht="12.6" customHeight="1" x14ac:dyDescent="0.25">
      <c r="A67" s="121"/>
      <c r="B67" s="121" t="s">
        <v>157</v>
      </c>
      <c r="C67" s="121"/>
      <c r="D67" s="121"/>
      <c r="E67" s="121"/>
      <c r="F67" s="1087"/>
      <c r="G67" s="1088"/>
      <c r="H67" s="1066" t="s">
        <v>3485</v>
      </c>
      <c r="I67" s="1067"/>
      <c r="J67" s="1066" t="s">
        <v>3487</v>
      </c>
      <c r="K67" s="1067"/>
      <c r="L67" s="1066" t="s">
        <v>3489</v>
      </c>
      <c r="M67" s="1067"/>
      <c r="N67" s="1066" t="s">
        <v>3491</v>
      </c>
      <c r="O67" s="1067"/>
      <c r="P67" s="1066" t="s">
        <v>3493</v>
      </c>
      <c r="Q67" s="1067"/>
      <c r="R67" s="1064" t="s">
        <v>3495</v>
      </c>
      <c r="S67" s="1065"/>
    </row>
    <row r="68" spans="1:19" ht="12.6" customHeight="1" x14ac:dyDescent="0.25">
      <c r="A68" s="36" t="s">
        <v>158</v>
      </c>
      <c r="B68" s="36"/>
      <c r="C68" s="36"/>
      <c r="D68" s="36"/>
      <c r="E68" s="36"/>
      <c r="H68" s="176"/>
      <c r="I68" s="176"/>
      <c r="J68" s="176"/>
      <c r="L68" s="176"/>
      <c r="R68" s="177"/>
      <c r="S68" s="177"/>
    </row>
    <row r="69" spans="1:19" ht="12.6" customHeight="1" x14ac:dyDescent="0.25">
      <c r="A69" s="36"/>
      <c r="B69" s="36" t="s">
        <v>14</v>
      </c>
      <c r="C69" s="36" t="s">
        <v>156</v>
      </c>
      <c r="D69" s="36"/>
      <c r="E69" s="36"/>
      <c r="F69" s="36"/>
      <c r="G69" s="36"/>
      <c r="H69" s="176"/>
      <c r="I69" s="36"/>
      <c r="J69" s="36"/>
      <c r="K69" s="36"/>
      <c r="L69" s="36"/>
      <c r="M69" s="36"/>
      <c r="N69" s="36"/>
      <c r="O69" s="36"/>
      <c r="P69" s="36"/>
      <c r="Q69" s="36"/>
      <c r="R69" s="178"/>
      <c r="S69" s="178"/>
    </row>
    <row r="70" spans="1:19" ht="12.6" customHeight="1" x14ac:dyDescent="0.25">
      <c r="A70" s="36"/>
      <c r="B70" s="36"/>
      <c r="C70" s="36" t="s">
        <v>159</v>
      </c>
      <c r="D70" s="36"/>
      <c r="E70" s="36"/>
      <c r="F70" s="36"/>
      <c r="G70" s="36"/>
      <c r="H70" s="36"/>
      <c r="I70" s="36"/>
      <c r="J70" s="36"/>
      <c r="K70" s="36"/>
      <c r="L70" s="36"/>
      <c r="M70" s="36"/>
      <c r="N70" s="36"/>
      <c r="O70" s="36"/>
      <c r="P70" s="36"/>
      <c r="Q70" s="36"/>
      <c r="R70" s="178"/>
      <c r="S70" s="178"/>
    </row>
    <row r="71" spans="1:19" ht="12.6" customHeight="1" x14ac:dyDescent="0.25">
      <c r="A71" s="36"/>
      <c r="B71" s="36"/>
      <c r="C71" s="36"/>
      <c r="D71" s="36" t="s">
        <v>160</v>
      </c>
      <c r="E71" s="36"/>
      <c r="F71" s="1066" t="s">
        <v>3496</v>
      </c>
      <c r="G71" s="1067"/>
      <c r="H71" s="1066" t="s">
        <v>3498</v>
      </c>
      <c r="I71" s="1067"/>
      <c r="J71" s="1066" t="s">
        <v>3500</v>
      </c>
      <c r="K71" s="1067"/>
      <c r="L71" s="1066" t="s">
        <v>3502</v>
      </c>
      <c r="M71" s="1067"/>
      <c r="N71" s="1066" t="s">
        <v>3504</v>
      </c>
      <c r="O71" s="1067"/>
      <c r="P71" s="1066" t="s">
        <v>3506</v>
      </c>
      <c r="Q71" s="1067"/>
      <c r="R71" s="1064" t="s">
        <v>3508</v>
      </c>
      <c r="S71" s="1065"/>
    </row>
    <row r="72" spans="1:19" ht="12.6" customHeight="1" x14ac:dyDescent="0.25">
      <c r="A72" s="36"/>
      <c r="B72" s="36"/>
      <c r="C72" s="36"/>
      <c r="D72" s="36" t="s">
        <v>161</v>
      </c>
      <c r="E72" s="36"/>
      <c r="F72" s="1066" t="s">
        <v>3497</v>
      </c>
      <c r="G72" s="1067"/>
      <c r="H72" s="1066" t="s">
        <v>3499</v>
      </c>
      <c r="I72" s="1067"/>
      <c r="J72" s="1066" t="s">
        <v>3501</v>
      </c>
      <c r="K72" s="1067"/>
      <c r="L72" s="1066" t="s">
        <v>3503</v>
      </c>
      <c r="M72" s="1067"/>
      <c r="N72" s="1066" t="s">
        <v>3505</v>
      </c>
      <c r="O72" s="1067"/>
      <c r="P72" s="1066" t="s">
        <v>3507</v>
      </c>
      <c r="Q72" s="1067"/>
      <c r="R72" s="1064" t="s">
        <v>3509</v>
      </c>
      <c r="S72" s="1065"/>
    </row>
    <row r="73" spans="1:19" ht="12.6" customHeight="1" x14ac:dyDescent="0.25">
      <c r="A73" s="36"/>
      <c r="B73" s="36" t="s">
        <v>15</v>
      </c>
      <c r="C73" s="36" t="s">
        <v>157</v>
      </c>
      <c r="D73" s="36"/>
      <c r="E73" s="36"/>
      <c r="F73" s="36"/>
      <c r="G73" s="36"/>
      <c r="H73" s="36"/>
      <c r="I73" s="36"/>
      <c r="J73" s="36"/>
      <c r="K73" s="36"/>
      <c r="L73" s="36"/>
      <c r="M73" s="36"/>
      <c r="N73" s="36"/>
      <c r="O73" s="36"/>
      <c r="P73" s="36"/>
      <c r="Q73" s="36"/>
      <c r="R73" s="36"/>
      <c r="S73" s="36"/>
    </row>
    <row r="74" spans="1:19" ht="12.6" customHeight="1" x14ac:dyDescent="0.25">
      <c r="A74" s="36"/>
      <c r="B74" s="36"/>
      <c r="C74" s="36" t="s">
        <v>162</v>
      </c>
      <c r="D74" s="36"/>
      <c r="E74" s="36"/>
      <c r="F74" s="36"/>
      <c r="G74" s="36"/>
      <c r="H74" s="36"/>
      <c r="I74" s="36"/>
      <c r="J74" s="36"/>
      <c r="K74" s="36"/>
      <c r="L74" s="36"/>
      <c r="M74" s="36"/>
      <c r="N74" s="36"/>
      <c r="O74" s="36"/>
      <c r="P74" s="36"/>
      <c r="Q74" s="36"/>
      <c r="R74" s="36"/>
      <c r="S74" s="36"/>
    </row>
    <row r="75" spans="1:19" ht="12.6" customHeight="1" x14ac:dyDescent="0.25">
      <c r="A75" s="36"/>
      <c r="B75" s="36"/>
      <c r="C75" s="36"/>
      <c r="D75" s="36" t="s">
        <v>160</v>
      </c>
      <c r="E75" s="36"/>
      <c r="F75" s="1089"/>
      <c r="G75" s="1090"/>
      <c r="H75" s="1066" t="s">
        <v>3510</v>
      </c>
      <c r="I75" s="1067"/>
      <c r="J75" s="1066" t="s">
        <v>3512</v>
      </c>
      <c r="K75" s="1067"/>
      <c r="L75" s="1066" t="s">
        <v>3514</v>
      </c>
      <c r="M75" s="1067"/>
      <c r="N75" s="1066" t="s">
        <v>3516</v>
      </c>
      <c r="O75" s="1067"/>
      <c r="P75" s="1066" t="s">
        <v>3518</v>
      </c>
      <c r="Q75" s="1067"/>
      <c r="R75" s="1091" t="s">
        <v>3520</v>
      </c>
      <c r="S75" s="1092"/>
    </row>
    <row r="76" spans="1:19" ht="12.6" customHeight="1" x14ac:dyDescent="0.25">
      <c r="A76" s="36"/>
      <c r="B76" s="36"/>
      <c r="C76" s="36"/>
      <c r="D76" s="36" t="s">
        <v>161</v>
      </c>
      <c r="E76" s="36"/>
      <c r="F76" s="1089"/>
      <c r="G76" s="1090"/>
      <c r="H76" s="1066" t="s">
        <v>3511</v>
      </c>
      <c r="I76" s="1067"/>
      <c r="J76" s="1066" t="s">
        <v>3513</v>
      </c>
      <c r="K76" s="1067"/>
      <c r="L76" s="1066" t="s">
        <v>3515</v>
      </c>
      <c r="M76" s="1067"/>
      <c r="N76" s="1066" t="s">
        <v>3517</v>
      </c>
      <c r="O76" s="1067"/>
      <c r="P76" s="1066" t="s">
        <v>3519</v>
      </c>
      <c r="Q76" s="1067"/>
      <c r="R76" s="1064" t="s">
        <v>3521</v>
      </c>
      <c r="S76" s="1065"/>
    </row>
    <row r="77" spans="1:19" ht="12.6" customHeight="1" x14ac:dyDescent="0.25">
      <c r="A77" s="36"/>
      <c r="B77" s="36" t="s">
        <v>16</v>
      </c>
      <c r="C77" s="36" t="s">
        <v>163</v>
      </c>
      <c r="D77" s="36"/>
      <c r="E77" s="36"/>
      <c r="F77" s="36"/>
      <c r="G77" s="36"/>
      <c r="H77" s="36"/>
      <c r="I77" s="36"/>
      <c r="J77" s="36"/>
      <c r="K77" s="36"/>
      <c r="L77" s="36"/>
      <c r="M77" s="36"/>
      <c r="N77" s="36"/>
      <c r="O77" s="36"/>
      <c r="P77" s="36"/>
      <c r="Q77" s="36"/>
      <c r="R77" s="36"/>
      <c r="S77" s="36"/>
    </row>
    <row r="78" spans="1:19" ht="12.6" customHeight="1" x14ac:dyDescent="0.25">
      <c r="A78" s="36"/>
      <c r="B78" s="36"/>
      <c r="C78" s="36" t="s">
        <v>164</v>
      </c>
      <c r="D78" s="36"/>
      <c r="E78" s="36"/>
      <c r="F78" s="36"/>
      <c r="G78" s="36"/>
      <c r="H78" s="36"/>
      <c r="I78" s="36"/>
      <c r="J78" s="36"/>
      <c r="K78" s="36"/>
      <c r="L78" s="36"/>
      <c r="M78" s="36"/>
      <c r="N78" s="36"/>
      <c r="O78" s="36"/>
      <c r="P78" s="36"/>
      <c r="Q78" s="36"/>
      <c r="R78" s="36"/>
      <c r="S78" s="36"/>
    </row>
    <row r="79" spans="1:19" ht="12.6" customHeight="1" x14ac:dyDescent="0.25">
      <c r="A79" s="36"/>
      <c r="B79" s="36"/>
      <c r="C79" s="36"/>
      <c r="D79" s="36" t="s">
        <v>160</v>
      </c>
      <c r="E79" s="36"/>
      <c r="F79" s="1066" t="s">
        <v>3522</v>
      </c>
      <c r="G79" s="1067"/>
      <c r="H79" s="1066" t="s">
        <v>3525</v>
      </c>
      <c r="I79" s="1067"/>
      <c r="J79" s="1066" t="s">
        <v>3528</v>
      </c>
      <c r="K79" s="1067"/>
      <c r="L79" s="1066" t="s">
        <v>3531</v>
      </c>
      <c r="M79" s="1067"/>
      <c r="N79" s="1066" t="s">
        <v>3534</v>
      </c>
      <c r="O79" s="1067"/>
      <c r="P79" s="1066" t="s">
        <v>3537</v>
      </c>
      <c r="Q79" s="1067"/>
      <c r="R79" s="1091" t="s">
        <v>3540</v>
      </c>
      <c r="S79" s="1092"/>
    </row>
    <row r="80" spans="1:19" ht="12.6" customHeight="1" x14ac:dyDescent="0.25">
      <c r="A80" s="36"/>
      <c r="B80" s="36"/>
      <c r="C80" s="36"/>
      <c r="D80" s="36" t="s">
        <v>161</v>
      </c>
      <c r="E80" s="36"/>
      <c r="F80" s="1066" t="s">
        <v>3523</v>
      </c>
      <c r="G80" s="1067"/>
      <c r="H80" s="1066" t="s">
        <v>3526</v>
      </c>
      <c r="I80" s="1067"/>
      <c r="J80" s="1066" t="s">
        <v>3529</v>
      </c>
      <c r="K80" s="1067"/>
      <c r="L80" s="1066" t="s">
        <v>3532</v>
      </c>
      <c r="M80" s="1067"/>
      <c r="N80" s="1066" t="s">
        <v>3535</v>
      </c>
      <c r="O80" s="1067"/>
      <c r="P80" s="1066" t="s">
        <v>3538</v>
      </c>
      <c r="Q80" s="1067"/>
      <c r="R80" s="1091" t="s">
        <v>3541</v>
      </c>
      <c r="S80" s="1092"/>
    </row>
    <row r="81" spans="1:19" ht="12.6" customHeight="1" x14ac:dyDescent="0.25">
      <c r="A81" s="36"/>
      <c r="B81" s="36"/>
      <c r="C81" s="36"/>
      <c r="D81" s="36" t="s">
        <v>165</v>
      </c>
      <c r="E81" s="36"/>
      <c r="F81" s="1066" t="s">
        <v>3524</v>
      </c>
      <c r="G81" s="1067"/>
      <c r="H81" s="1066" t="s">
        <v>3527</v>
      </c>
      <c r="I81" s="1067"/>
      <c r="J81" s="1066" t="s">
        <v>3530</v>
      </c>
      <c r="K81" s="1067"/>
      <c r="L81" s="1066" t="s">
        <v>3533</v>
      </c>
      <c r="M81" s="1067"/>
      <c r="N81" s="1066" t="s">
        <v>3536</v>
      </c>
      <c r="O81" s="1067"/>
      <c r="P81" s="1066" t="s">
        <v>3539</v>
      </c>
      <c r="Q81" s="1067"/>
      <c r="R81" s="1091" t="s">
        <v>3542</v>
      </c>
      <c r="S81" s="1092"/>
    </row>
    <row r="82" spans="1:19" ht="12.6" customHeight="1" x14ac:dyDescent="0.25">
      <c r="A82" s="36"/>
      <c r="B82" s="36" t="s">
        <v>17</v>
      </c>
      <c r="C82" s="36" t="s">
        <v>166</v>
      </c>
      <c r="D82" s="36"/>
      <c r="E82" s="36"/>
      <c r="F82" s="36"/>
      <c r="G82" s="36"/>
      <c r="H82" s="36"/>
      <c r="I82" s="36"/>
      <c r="J82" s="36"/>
      <c r="K82" s="36"/>
      <c r="L82" s="36"/>
      <c r="M82" s="36"/>
      <c r="N82" s="36"/>
      <c r="O82" s="36"/>
      <c r="P82" s="36"/>
      <c r="Q82" s="36"/>
      <c r="R82" s="36"/>
      <c r="S82" s="36"/>
    </row>
    <row r="83" spans="1:19" ht="12.6" customHeight="1" x14ac:dyDescent="0.25">
      <c r="A83" s="36"/>
      <c r="B83" s="36"/>
      <c r="C83" s="36"/>
      <c r="D83" s="36" t="s">
        <v>160</v>
      </c>
      <c r="E83" s="36"/>
      <c r="F83" s="1066" t="s">
        <v>3543</v>
      </c>
      <c r="G83" s="1067"/>
      <c r="H83" s="1066" t="s">
        <v>3544</v>
      </c>
      <c r="I83" s="1067"/>
      <c r="J83" s="1066" t="s">
        <v>3545</v>
      </c>
      <c r="K83" s="1067"/>
      <c r="L83" s="1066" t="s">
        <v>3546</v>
      </c>
      <c r="M83" s="1067"/>
      <c r="N83" s="1066" t="s">
        <v>3547</v>
      </c>
      <c r="O83" s="1067"/>
      <c r="P83" s="1066" t="s">
        <v>3548</v>
      </c>
      <c r="Q83" s="1067"/>
      <c r="R83" s="1091" t="s">
        <v>3549</v>
      </c>
      <c r="S83" s="1092"/>
    </row>
    <row r="84" spans="1:19" ht="12.6" customHeight="1" x14ac:dyDescent="0.25">
      <c r="A84" s="121" t="s">
        <v>167</v>
      </c>
      <c r="B84" s="121"/>
      <c r="C84" s="121"/>
      <c r="D84" s="121"/>
      <c r="E84" s="121"/>
      <c r="F84" s="36"/>
      <c r="G84" s="36"/>
      <c r="H84" s="36"/>
      <c r="I84" s="36"/>
      <c r="J84" s="36"/>
      <c r="K84" s="36"/>
      <c r="L84" s="36"/>
      <c r="M84" s="36"/>
      <c r="N84" s="36"/>
      <c r="O84" s="36"/>
      <c r="P84" s="36"/>
      <c r="Q84" s="36"/>
      <c r="R84" s="36"/>
      <c r="S84" s="36"/>
    </row>
    <row r="85" spans="1:19" ht="12.6" customHeight="1" x14ac:dyDescent="0.25">
      <c r="A85" s="36"/>
      <c r="B85" s="36" t="s">
        <v>168</v>
      </c>
      <c r="C85" s="36"/>
      <c r="D85" s="36"/>
      <c r="E85" s="36"/>
      <c r="F85" s="1066" t="s">
        <v>3550</v>
      </c>
      <c r="G85" s="1067"/>
      <c r="H85" s="1066" t="s">
        <v>3552</v>
      </c>
      <c r="I85" s="1067"/>
      <c r="J85" s="1066" t="s">
        <v>3554</v>
      </c>
      <c r="K85" s="1067"/>
      <c r="L85" s="1066" t="s">
        <v>3556</v>
      </c>
      <c r="M85" s="1067"/>
      <c r="N85" s="1066" t="s">
        <v>3558</v>
      </c>
      <c r="O85" s="1067"/>
      <c r="P85" s="1066" t="s">
        <v>3560</v>
      </c>
      <c r="Q85" s="1067"/>
      <c r="R85" s="1091" t="s">
        <v>3562</v>
      </c>
      <c r="S85" s="1092"/>
    </row>
    <row r="86" spans="1:19" ht="12.6" customHeight="1" x14ac:dyDescent="0.25">
      <c r="A86" s="36"/>
      <c r="B86" s="36" t="s">
        <v>163</v>
      </c>
      <c r="C86" s="36"/>
      <c r="D86" s="36"/>
      <c r="E86" s="36"/>
      <c r="F86" s="1066" t="s">
        <v>3551</v>
      </c>
      <c r="G86" s="1067"/>
      <c r="H86" s="1066" t="s">
        <v>3553</v>
      </c>
      <c r="I86" s="1067"/>
      <c r="J86" s="1066" t="s">
        <v>3555</v>
      </c>
      <c r="K86" s="1067"/>
      <c r="L86" s="1066" t="s">
        <v>3557</v>
      </c>
      <c r="M86" s="1067"/>
      <c r="N86" s="1066" t="s">
        <v>3559</v>
      </c>
      <c r="O86" s="1067"/>
      <c r="P86" s="1066" t="s">
        <v>3561</v>
      </c>
      <c r="Q86" s="1067"/>
      <c r="R86" s="1091" t="s">
        <v>3563</v>
      </c>
      <c r="S86" s="1092"/>
    </row>
    <row r="87" spans="1:19" ht="12.6" customHeight="1" x14ac:dyDescent="0.25">
      <c r="A87" s="121" t="s">
        <v>622</v>
      </c>
      <c r="B87" s="121"/>
      <c r="C87" s="121"/>
      <c r="D87" s="121"/>
      <c r="E87" s="121"/>
      <c r="F87" s="121"/>
      <c r="G87" s="121"/>
      <c r="H87" s="121"/>
      <c r="I87" s="121"/>
      <c r="J87" s="36"/>
      <c r="K87" s="36"/>
      <c r="L87" s="36"/>
      <c r="M87" s="36"/>
      <c r="N87" s="36"/>
      <c r="O87" s="36"/>
      <c r="P87" s="36"/>
      <c r="Q87" s="36"/>
      <c r="R87" s="36"/>
      <c r="S87" s="36"/>
    </row>
    <row r="88" spans="1:19" ht="12.6" customHeight="1" x14ac:dyDescent="0.25">
      <c r="A88" s="36"/>
      <c r="B88" s="36" t="s">
        <v>168</v>
      </c>
      <c r="C88" s="36"/>
      <c r="D88" s="36"/>
      <c r="E88" s="36"/>
      <c r="F88" s="1066" t="s">
        <v>3564</v>
      </c>
      <c r="G88" s="1067"/>
      <c r="H88" s="1066" t="s">
        <v>3566</v>
      </c>
      <c r="I88" s="1067"/>
      <c r="J88" s="1066" t="s">
        <v>3568</v>
      </c>
      <c r="K88" s="1067"/>
      <c r="L88" s="1066" t="s">
        <v>3570</v>
      </c>
      <c r="M88" s="1067"/>
      <c r="N88" s="1066" t="s">
        <v>3572</v>
      </c>
      <c r="O88" s="1067"/>
      <c r="P88" s="1066" t="s">
        <v>3574</v>
      </c>
      <c r="Q88" s="1067"/>
      <c r="R88" s="1091" t="s">
        <v>3576</v>
      </c>
      <c r="S88" s="1092"/>
    </row>
    <row r="89" spans="1:19" ht="12.6" customHeight="1" x14ac:dyDescent="0.25">
      <c r="A89" s="36"/>
      <c r="B89" s="36" t="s">
        <v>163</v>
      </c>
      <c r="C89" s="36"/>
      <c r="D89" s="36"/>
      <c r="E89" s="36"/>
      <c r="F89" s="1066" t="s">
        <v>3565</v>
      </c>
      <c r="G89" s="1067"/>
      <c r="H89" s="1066" t="s">
        <v>3567</v>
      </c>
      <c r="I89" s="1067"/>
      <c r="J89" s="1066" t="s">
        <v>3569</v>
      </c>
      <c r="K89" s="1067"/>
      <c r="L89" s="1066" t="s">
        <v>3571</v>
      </c>
      <c r="M89" s="1067"/>
      <c r="N89" s="1066" t="s">
        <v>3573</v>
      </c>
      <c r="O89" s="1067"/>
      <c r="P89" s="1066" t="s">
        <v>3575</v>
      </c>
      <c r="Q89" s="1067"/>
      <c r="R89" s="1091" t="s">
        <v>4736</v>
      </c>
      <c r="S89" s="1092"/>
    </row>
    <row r="90" spans="1:19" ht="12.6" customHeight="1" x14ac:dyDescent="0.25">
      <c r="A90" s="121" t="s">
        <v>623</v>
      </c>
      <c r="B90" s="53"/>
      <c r="C90" s="53"/>
      <c r="D90" s="53"/>
      <c r="E90" s="53"/>
      <c r="F90" s="53"/>
      <c r="G90" s="53"/>
      <c r="H90" s="53"/>
      <c r="I90" s="53"/>
    </row>
    <row r="91" spans="1:19" ht="12.6" customHeight="1" x14ac:dyDescent="0.25">
      <c r="B91" s="36" t="s">
        <v>168</v>
      </c>
      <c r="F91" s="1066" t="s">
        <v>4737</v>
      </c>
      <c r="G91" s="1067"/>
      <c r="H91" s="1066" t="s">
        <v>4739</v>
      </c>
      <c r="I91" s="1067"/>
      <c r="J91" s="1066" t="s">
        <v>4741</v>
      </c>
      <c r="K91" s="1067"/>
      <c r="L91" s="1066" t="s">
        <v>4743</v>
      </c>
      <c r="M91" s="1067"/>
      <c r="N91" s="1066" t="s">
        <v>4745</v>
      </c>
      <c r="O91" s="1067"/>
      <c r="P91" s="1066" t="s">
        <v>4747</v>
      </c>
      <c r="Q91" s="1067"/>
      <c r="R91" s="1091" t="s">
        <v>4749</v>
      </c>
      <c r="S91" s="1092"/>
    </row>
    <row r="92" spans="1:19" ht="12.6" customHeight="1" x14ac:dyDescent="0.25">
      <c r="B92" s="36" t="s">
        <v>163</v>
      </c>
      <c r="F92" s="1066" t="s">
        <v>4738</v>
      </c>
      <c r="G92" s="1067"/>
      <c r="H92" s="1066" t="s">
        <v>4740</v>
      </c>
      <c r="I92" s="1067"/>
      <c r="J92" s="1066" t="s">
        <v>4742</v>
      </c>
      <c r="K92" s="1067"/>
      <c r="L92" s="1066" t="s">
        <v>4744</v>
      </c>
      <c r="M92" s="1067"/>
      <c r="N92" s="1066" t="s">
        <v>4746</v>
      </c>
      <c r="O92" s="1067"/>
      <c r="P92" s="1066" t="s">
        <v>4748</v>
      </c>
      <c r="Q92" s="1067"/>
      <c r="R92" s="1091" t="s">
        <v>4750</v>
      </c>
      <c r="S92" s="1092"/>
    </row>
    <row r="93" spans="1:19" ht="12.6" customHeight="1" x14ac:dyDescent="0.25"/>
    <row r="94" spans="1:19" ht="36" customHeight="1" x14ac:dyDescent="0.25">
      <c r="A94" s="179" t="s">
        <v>153</v>
      </c>
      <c r="B94" s="1085" t="s">
        <v>169</v>
      </c>
      <c r="C94" s="1085"/>
      <c r="D94" s="1085"/>
      <c r="E94" s="1086"/>
      <c r="F94" s="1093" t="s">
        <v>128</v>
      </c>
      <c r="G94" s="1094"/>
      <c r="H94" s="1093" t="s">
        <v>129</v>
      </c>
      <c r="I94" s="1094"/>
      <c r="J94" s="1093" t="s">
        <v>130</v>
      </c>
      <c r="K94" s="1094"/>
      <c r="L94" s="1093" t="s">
        <v>131</v>
      </c>
      <c r="M94" s="1094"/>
      <c r="N94" s="1093" t="s">
        <v>132</v>
      </c>
      <c r="O94" s="1094"/>
      <c r="P94" s="1093" t="s">
        <v>133</v>
      </c>
      <c r="Q94" s="1094"/>
      <c r="R94" s="1093" t="s">
        <v>134</v>
      </c>
      <c r="S94" s="1094"/>
    </row>
    <row r="95" spans="1:19" ht="33.75" customHeight="1" x14ac:dyDescent="0.25">
      <c r="A95" s="290" t="s">
        <v>15</v>
      </c>
      <c r="B95" s="291" t="s">
        <v>599</v>
      </c>
      <c r="C95" s="174"/>
      <c r="D95" s="174"/>
      <c r="E95" s="175"/>
      <c r="F95" s="292"/>
      <c r="G95" s="292"/>
      <c r="H95" s="292"/>
      <c r="I95" s="292"/>
      <c r="J95" s="292"/>
      <c r="K95" s="292"/>
      <c r="L95" s="292"/>
      <c r="M95" s="292"/>
      <c r="N95" s="292"/>
      <c r="O95" s="292"/>
      <c r="P95" s="292"/>
      <c r="Q95" s="292"/>
      <c r="R95" s="292"/>
      <c r="S95" s="292"/>
    </row>
    <row r="96" spans="1:19" ht="12.6" customHeight="1" x14ac:dyDescent="0.25">
      <c r="A96" s="121" t="s">
        <v>155</v>
      </c>
      <c r="B96" s="174"/>
      <c r="C96" s="174"/>
      <c r="D96" s="174"/>
      <c r="E96" s="175"/>
      <c r="F96" s="292"/>
      <c r="G96" s="292"/>
      <c r="H96" s="292"/>
      <c r="I96" s="292"/>
      <c r="J96" s="292"/>
      <c r="K96" s="292"/>
      <c r="L96" s="292"/>
      <c r="M96" s="292"/>
      <c r="N96" s="292"/>
      <c r="O96" s="292"/>
      <c r="P96" s="292"/>
      <c r="Q96" s="292"/>
      <c r="R96" s="292"/>
      <c r="S96" s="292"/>
    </row>
    <row r="97" spans="1:19" ht="12.6" customHeight="1" x14ac:dyDescent="0.25">
      <c r="A97" s="121"/>
      <c r="B97" s="121" t="s">
        <v>156</v>
      </c>
      <c r="C97" s="121"/>
      <c r="D97" s="121"/>
      <c r="E97" s="121"/>
      <c r="F97" s="1066" t="s">
        <v>4751</v>
      </c>
      <c r="G97" s="1067"/>
      <c r="H97" s="1066" t="s">
        <v>4752</v>
      </c>
      <c r="I97" s="1067"/>
      <c r="J97" s="1066" t="s">
        <v>4754</v>
      </c>
      <c r="K97" s="1067"/>
      <c r="L97" s="1066" t="s">
        <v>4756</v>
      </c>
      <c r="M97" s="1067"/>
      <c r="N97" s="1066" t="s">
        <v>4758</v>
      </c>
      <c r="O97" s="1067"/>
      <c r="P97" s="1066" t="s">
        <v>4760</v>
      </c>
      <c r="Q97" s="1067"/>
      <c r="R97" s="1091" t="s">
        <v>4762</v>
      </c>
      <c r="S97" s="1092"/>
    </row>
    <row r="98" spans="1:19" ht="12.6" customHeight="1" x14ac:dyDescent="0.25">
      <c r="A98" s="121"/>
      <c r="B98" s="121" t="s">
        <v>157</v>
      </c>
      <c r="C98" s="121"/>
      <c r="D98" s="121"/>
      <c r="E98" s="121"/>
      <c r="F98" s="1089"/>
      <c r="G98" s="1090"/>
      <c r="H98" s="1066" t="s">
        <v>4753</v>
      </c>
      <c r="I98" s="1067"/>
      <c r="J98" s="1066" t="s">
        <v>4755</v>
      </c>
      <c r="K98" s="1067"/>
      <c r="L98" s="1066" t="s">
        <v>4757</v>
      </c>
      <c r="M98" s="1067"/>
      <c r="N98" s="1066" t="s">
        <v>4759</v>
      </c>
      <c r="O98" s="1067"/>
      <c r="P98" s="1066" t="s">
        <v>4761</v>
      </c>
      <c r="Q98" s="1067"/>
      <c r="R98" s="1091" t="s">
        <v>4763</v>
      </c>
      <c r="S98" s="1092"/>
    </row>
    <row r="99" spans="1:19" ht="12.6" customHeight="1" x14ac:dyDescent="0.25">
      <c r="A99" s="121" t="s">
        <v>158</v>
      </c>
      <c r="B99" s="121"/>
      <c r="C99" s="121"/>
      <c r="D99" s="121"/>
      <c r="E99" s="121"/>
      <c r="F99" s="53"/>
      <c r="G99" s="53"/>
      <c r="H99" s="293"/>
      <c r="I99" s="293"/>
      <c r="J99" s="293"/>
      <c r="K99" s="53"/>
      <c r="L99" s="293"/>
      <c r="M99" s="53"/>
      <c r="N99" s="53"/>
      <c r="O99" s="53"/>
      <c r="P99" s="53"/>
      <c r="Q99" s="53"/>
      <c r="R99" s="294"/>
      <c r="S99" s="294"/>
    </row>
    <row r="100" spans="1:19" ht="12.6" customHeight="1" x14ac:dyDescent="0.25">
      <c r="A100" s="121"/>
      <c r="B100" s="121" t="s">
        <v>14</v>
      </c>
      <c r="C100" s="121" t="s">
        <v>156</v>
      </c>
      <c r="D100" s="121"/>
      <c r="E100" s="121"/>
      <c r="F100" s="121"/>
      <c r="G100" s="121"/>
      <c r="H100" s="293"/>
      <c r="I100" s="121"/>
      <c r="J100" s="121"/>
      <c r="K100" s="121"/>
      <c r="L100" s="121"/>
      <c r="M100" s="121"/>
      <c r="N100" s="121"/>
      <c r="O100" s="121"/>
      <c r="P100" s="121"/>
      <c r="Q100" s="121"/>
      <c r="R100" s="295"/>
      <c r="S100" s="295"/>
    </row>
    <row r="101" spans="1:19" ht="12.6" customHeight="1" x14ac:dyDescent="0.25">
      <c r="A101" s="121"/>
      <c r="B101" s="121"/>
      <c r="C101" s="121" t="s">
        <v>159</v>
      </c>
      <c r="D101" s="121"/>
      <c r="E101" s="121"/>
      <c r="F101" s="121"/>
      <c r="G101" s="121"/>
      <c r="H101" s="121"/>
      <c r="I101" s="121"/>
      <c r="J101" s="121"/>
      <c r="K101" s="121"/>
      <c r="L101" s="121"/>
      <c r="M101" s="121"/>
      <c r="N101" s="121"/>
      <c r="O101" s="121"/>
      <c r="P101" s="121"/>
      <c r="Q101" s="121"/>
      <c r="R101" s="295"/>
      <c r="S101" s="295"/>
    </row>
    <row r="102" spans="1:19" ht="12.6" customHeight="1" x14ac:dyDescent="0.25">
      <c r="A102" s="121"/>
      <c r="B102" s="121"/>
      <c r="C102" s="121"/>
      <c r="D102" s="121" t="s">
        <v>160</v>
      </c>
      <c r="E102" s="121"/>
      <c r="F102" s="1066" t="s">
        <v>4764</v>
      </c>
      <c r="G102" s="1067"/>
      <c r="H102" s="1066" t="s">
        <v>4766</v>
      </c>
      <c r="I102" s="1067"/>
      <c r="J102" s="1066" t="s">
        <v>4768</v>
      </c>
      <c r="K102" s="1067"/>
      <c r="L102" s="1066" t="s">
        <v>4770</v>
      </c>
      <c r="M102" s="1067"/>
      <c r="N102" s="1066" t="s">
        <v>4772</v>
      </c>
      <c r="O102" s="1067"/>
      <c r="P102" s="1066" t="s">
        <v>4774</v>
      </c>
      <c r="Q102" s="1067"/>
      <c r="R102" s="1091" t="s">
        <v>4776</v>
      </c>
      <c r="S102" s="1092"/>
    </row>
    <row r="103" spans="1:19" ht="12.6" customHeight="1" x14ac:dyDescent="0.25">
      <c r="A103" s="121"/>
      <c r="B103" s="121"/>
      <c r="C103" s="121"/>
      <c r="D103" s="121" t="s">
        <v>161</v>
      </c>
      <c r="E103" s="121"/>
      <c r="F103" s="1066" t="s">
        <v>4765</v>
      </c>
      <c r="G103" s="1067"/>
      <c r="H103" s="1066" t="s">
        <v>4767</v>
      </c>
      <c r="I103" s="1067"/>
      <c r="J103" s="1066" t="s">
        <v>4769</v>
      </c>
      <c r="K103" s="1067"/>
      <c r="L103" s="1066" t="s">
        <v>4771</v>
      </c>
      <c r="M103" s="1067"/>
      <c r="N103" s="1066" t="s">
        <v>4773</v>
      </c>
      <c r="O103" s="1067"/>
      <c r="P103" s="1066" t="s">
        <v>4775</v>
      </c>
      <c r="Q103" s="1067"/>
      <c r="R103" s="1091" t="s">
        <v>4777</v>
      </c>
      <c r="S103" s="1092"/>
    </row>
    <row r="104" spans="1:19" ht="12.6" customHeight="1" x14ac:dyDescent="0.25">
      <c r="A104" s="121"/>
      <c r="B104" s="121" t="s">
        <v>15</v>
      </c>
      <c r="C104" s="121" t="s">
        <v>157</v>
      </c>
      <c r="D104" s="121"/>
      <c r="E104" s="121"/>
      <c r="F104" s="121"/>
      <c r="G104" s="121"/>
      <c r="H104" s="121"/>
      <c r="I104" s="121"/>
      <c r="J104" s="121"/>
      <c r="K104" s="121"/>
      <c r="L104" s="121"/>
      <c r="M104" s="121"/>
      <c r="N104" s="121"/>
      <c r="O104" s="121"/>
      <c r="P104" s="121"/>
      <c r="Q104" s="121"/>
      <c r="R104" s="121"/>
      <c r="S104" s="121"/>
    </row>
    <row r="105" spans="1:19" ht="12.6" customHeight="1" x14ac:dyDescent="0.25">
      <c r="A105" s="121"/>
      <c r="B105" s="121"/>
      <c r="C105" s="121" t="s">
        <v>162</v>
      </c>
      <c r="D105" s="121"/>
      <c r="E105" s="121"/>
      <c r="F105" s="121"/>
      <c r="G105" s="121"/>
      <c r="H105" s="121"/>
      <c r="I105" s="121"/>
      <c r="J105" s="121"/>
      <c r="K105" s="121"/>
      <c r="L105" s="121"/>
      <c r="M105" s="121"/>
      <c r="N105" s="121"/>
      <c r="O105" s="121"/>
      <c r="P105" s="121"/>
      <c r="Q105" s="121"/>
      <c r="R105" s="121"/>
      <c r="S105" s="121"/>
    </row>
    <row r="106" spans="1:19" ht="12.6" customHeight="1" x14ac:dyDescent="0.25">
      <c r="A106" s="121"/>
      <c r="B106" s="121"/>
      <c r="C106" s="121"/>
      <c r="D106" s="121" t="s">
        <v>160</v>
      </c>
      <c r="E106" s="121"/>
      <c r="F106" s="1089"/>
      <c r="G106" s="1090"/>
      <c r="H106" s="1066" t="s">
        <v>4778</v>
      </c>
      <c r="I106" s="1067"/>
      <c r="J106" s="1066" t="s">
        <v>4780</v>
      </c>
      <c r="K106" s="1067"/>
      <c r="L106" s="1066" t="s">
        <v>4782</v>
      </c>
      <c r="M106" s="1067"/>
      <c r="N106" s="1066" t="s">
        <v>4784</v>
      </c>
      <c r="O106" s="1067"/>
      <c r="P106" s="1066" t="s">
        <v>4786</v>
      </c>
      <c r="Q106" s="1067"/>
      <c r="R106" s="1091" t="s">
        <v>4788</v>
      </c>
      <c r="S106" s="1092"/>
    </row>
    <row r="107" spans="1:19" ht="12.6" customHeight="1" x14ac:dyDescent="0.25">
      <c r="A107" s="121"/>
      <c r="B107" s="121"/>
      <c r="C107" s="121"/>
      <c r="D107" s="121" t="s">
        <v>161</v>
      </c>
      <c r="E107" s="121"/>
      <c r="F107" s="1089"/>
      <c r="G107" s="1090"/>
      <c r="H107" s="1066" t="s">
        <v>4779</v>
      </c>
      <c r="I107" s="1067"/>
      <c r="J107" s="1066" t="s">
        <v>4781</v>
      </c>
      <c r="K107" s="1067"/>
      <c r="L107" s="1066" t="s">
        <v>4783</v>
      </c>
      <c r="M107" s="1067"/>
      <c r="N107" s="1066" t="s">
        <v>4785</v>
      </c>
      <c r="O107" s="1067"/>
      <c r="P107" s="1066" t="s">
        <v>4787</v>
      </c>
      <c r="Q107" s="1067"/>
      <c r="R107" s="1091" t="s">
        <v>4789</v>
      </c>
      <c r="S107" s="1092"/>
    </row>
    <row r="108" spans="1:19" ht="12.6" customHeight="1" x14ac:dyDescent="0.25">
      <c r="A108" s="121"/>
      <c r="B108" s="121" t="s">
        <v>16</v>
      </c>
      <c r="C108" s="121" t="s">
        <v>163</v>
      </c>
      <c r="D108" s="121"/>
      <c r="E108" s="121"/>
      <c r="F108" s="121"/>
      <c r="G108" s="121"/>
      <c r="H108" s="121"/>
      <c r="I108" s="121"/>
      <c r="J108" s="121"/>
      <c r="K108" s="121"/>
      <c r="L108" s="121"/>
      <c r="M108" s="121"/>
      <c r="N108" s="121"/>
      <c r="O108" s="121"/>
      <c r="P108" s="121"/>
      <c r="Q108" s="121"/>
      <c r="R108" s="121"/>
      <c r="S108" s="121"/>
    </row>
    <row r="109" spans="1:19" ht="12.6" customHeight="1" x14ac:dyDescent="0.25">
      <c r="A109" s="121"/>
      <c r="B109" s="121"/>
      <c r="C109" s="121" t="s">
        <v>164</v>
      </c>
      <c r="D109" s="121"/>
      <c r="E109" s="121"/>
      <c r="F109" s="121"/>
      <c r="G109" s="121"/>
      <c r="H109" s="121"/>
      <c r="I109" s="121"/>
      <c r="J109" s="121"/>
      <c r="K109" s="121"/>
      <c r="L109" s="121"/>
      <c r="M109" s="121"/>
      <c r="N109" s="121"/>
      <c r="O109" s="121"/>
      <c r="P109" s="121"/>
      <c r="Q109" s="121"/>
      <c r="R109" s="121"/>
      <c r="S109" s="121"/>
    </row>
    <row r="110" spans="1:19" ht="12.6" customHeight="1" x14ac:dyDescent="0.25">
      <c r="A110" s="121"/>
      <c r="B110" s="121"/>
      <c r="C110" s="121"/>
      <c r="D110" s="121" t="s">
        <v>160</v>
      </c>
      <c r="E110" s="121"/>
      <c r="F110" s="1066" t="s">
        <v>4790</v>
      </c>
      <c r="G110" s="1067"/>
      <c r="H110" s="1066" t="s">
        <v>4793</v>
      </c>
      <c r="I110" s="1067"/>
      <c r="J110" s="1066" t="s">
        <v>4796</v>
      </c>
      <c r="K110" s="1067"/>
      <c r="L110" s="1066" t="s">
        <v>4799</v>
      </c>
      <c r="M110" s="1067"/>
      <c r="N110" s="1066" t="s">
        <v>4802</v>
      </c>
      <c r="O110" s="1067"/>
      <c r="P110" s="1066" t="s">
        <v>4805</v>
      </c>
      <c r="Q110" s="1067"/>
      <c r="R110" s="1091" t="s">
        <v>4808</v>
      </c>
      <c r="S110" s="1092"/>
    </row>
    <row r="111" spans="1:19" ht="12.6" customHeight="1" x14ac:dyDescent="0.25">
      <c r="A111" s="121"/>
      <c r="B111" s="121"/>
      <c r="C111" s="121"/>
      <c r="D111" s="121" t="s">
        <v>161</v>
      </c>
      <c r="E111" s="121"/>
      <c r="F111" s="1066" t="s">
        <v>4791</v>
      </c>
      <c r="G111" s="1067"/>
      <c r="H111" s="1066" t="s">
        <v>4794</v>
      </c>
      <c r="I111" s="1067"/>
      <c r="J111" s="1066" t="s">
        <v>4797</v>
      </c>
      <c r="K111" s="1067"/>
      <c r="L111" s="1066" t="s">
        <v>4800</v>
      </c>
      <c r="M111" s="1067"/>
      <c r="N111" s="1066" t="s">
        <v>4803</v>
      </c>
      <c r="O111" s="1067"/>
      <c r="P111" s="1066" t="s">
        <v>4806</v>
      </c>
      <c r="Q111" s="1067"/>
      <c r="R111" s="1091" t="s">
        <v>4809</v>
      </c>
      <c r="S111" s="1092"/>
    </row>
    <row r="112" spans="1:19" ht="12.6" customHeight="1" x14ac:dyDescent="0.25">
      <c r="A112" s="121"/>
      <c r="B112" s="121"/>
      <c r="C112" s="121"/>
      <c r="D112" s="121" t="s">
        <v>165</v>
      </c>
      <c r="E112" s="121"/>
      <c r="F112" s="1066" t="s">
        <v>4792</v>
      </c>
      <c r="G112" s="1067"/>
      <c r="H112" s="1066" t="s">
        <v>4795</v>
      </c>
      <c r="I112" s="1067"/>
      <c r="J112" s="1066" t="s">
        <v>4798</v>
      </c>
      <c r="K112" s="1067"/>
      <c r="L112" s="1066" t="s">
        <v>4801</v>
      </c>
      <c r="M112" s="1067"/>
      <c r="N112" s="1066" t="s">
        <v>4804</v>
      </c>
      <c r="O112" s="1067"/>
      <c r="P112" s="1066" t="s">
        <v>4807</v>
      </c>
      <c r="Q112" s="1067"/>
      <c r="R112" s="1091" t="s">
        <v>4810</v>
      </c>
      <c r="S112" s="1092"/>
    </row>
    <row r="113" spans="1:21" ht="12.6" customHeight="1" x14ac:dyDescent="0.25">
      <c r="A113" s="121"/>
      <c r="B113" s="121" t="s">
        <v>17</v>
      </c>
      <c r="C113" s="121" t="s">
        <v>166</v>
      </c>
      <c r="D113" s="121"/>
      <c r="E113" s="121"/>
      <c r="F113" s="121"/>
      <c r="G113" s="121"/>
      <c r="H113" s="121"/>
      <c r="I113" s="121"/>
      <c r="J113" s="121"/>
      <c r="K113" s="121"/>
      <c r="L113" s="121"/>
      <c r="M113" s="121"/>
      <c r="N113" s="121"/>
      <c r="O113" s="121"/>
      <c r="P113" s="121"/>
      <c r="Q113" s="121"/>
      <c r="R113" s="121"/>
      <c r="S113" s="121"/>
    </row>
    <row r="114" spans="1:21" ht="12.6" customHeight="1" x14ac:dyDescent="0.25">
      <c r="A114" s="121"/>
      <c r="B114" s="121"/>
      <c r="C114" s="121"/>
      <c r="D114" s="121" t="s">
        <v>160</v>
      </c>
      <c r="E114" s="121"/>
      <c r="F114" s="1066" t="s">
        <v>4811</v>
      </c>
      <c r="G114" s="1067"/>
      <c r="H114" s="1066" t="s">
        <v>4812</v>
      </c>
      <c r="I114" s="1067"/>
      <c r="J114" s="1066" t="s">
        <v>4813</v>
      </c>
      <c r="K114" s="1067"/>
      <c r="L114" s="1066" t="s">
        <v>4814</v>
      </c>
      <c r="M114" s="1067"/>
      <c r="N114" s="1066" t="s">
        <v>4815</v>
      </c>
      <c r="O114" s="1067"/>
      <c r="P114" s="1066" t="s">
        <v>4816</v>
      </c>
      <c r="Q114" s="1067"/>
      <c r="R114" s="1091" t="s">
        <v>4817</v>
      </c>
      <c r="S114" s="1092"/>
    </row>
    <row r="115" spans="1:21" ht="12.6" customHeight="1" x14ac:dyDescent="0.25">
      <c r="A115" s="121" t="s">
        <v>167</v>
      </c>
      <c r="B115" s="121"/>
      <c r="C115" s="121"/>
      <c r="D115" s="121"/>
      <c r="E115" s="121"/>
      <c r="F115" s="121"/>
      <c r="G115" s="121"/>
      <c r="H115" s="121"/>
      <c r="I115" s="121"/>
      <c r="J115" s="121"/>
      <c r="K115" s="121"/>
      <c r="L115" s="121"/>
      <c r="M115" s="121"/>
      <c r="N115" s="121"/>
      <c r="O115" s="121"/>
      <c r="P115" s="121"/>
      <c r="Q115" s="121"/>
      <c r="R115" s="121"/>
      <c r="S115" s="121"/>
    </row>
    <row r="116" spans="1:21" ht="12.6" customHeight="1" x14ac:dyDescent="0.25">
      <c r="A116" s="121"/>
      <c r="B116" s="121" t="s">
        <v>168</v>
      </c>
      <c r="C116" s="121"/>
      <c r="D116" s="121"/>
      <c r="E116" s="121"/>
      <c r="F116" s="1066" t="s">
        <v>4818</v>
      </c>
      <c r="G116" s="1067"/>
      <c r="H116" s="1066" t="s">
        <v>4820</v>
      </c>
      <c r="I116" s="1067"/>
      <c r="J116" s="1066" t="s">
        <v>4822</v>
      </c>
      <c r="K116" s="1067"/>
      <c r="L116" s="1066" t="s">
        <v>4824</v>
      </c>
      <c r="M116" s="1067"/>
      <c r="N116" s="1066" t="s">
        <v>4826</v>
      </c>
      <c r="O116" s="1067"/>
      <c r="P116" s="1066" t="s">
        <v>4828</v>
      </c>
      <c r="Q116" s="1067"/>
      <c r="R116" s="1091" t="s">
        <v>4830</v>
      </c>
      <c r="S116" s="1092"/>
    </row>
    <row r="117" spans="1:21" ht="12.6" customHeight="1" x14ac:dyDescent="0.25">
      <c r="A117" s="121"/>
      <c r="B117" s="121" t="s">
        <v>163</v>
      </c>
      <c r="C117" s="121"/>
      <c r="D117" s="121"/>
      <c r="E117" s="121"/>
      <c r="F117" s="1066" t="s">
        <v>4819</v>
      </c>
      <c r="G117" s="1067"/>
      <c r="H117" s="1066" t="s">
        <v>4821</v>
      </c>
      <c r="I117" s="1067"/>
      <c r="J117" s="1066" t="s">
        <v>4823</v>
      </c>
      <c r="K117" s="1067"/>
      <c r="L117" s="1066" t="s">
        <v>4825</v>
      </c>
      <c r="M117" s="1067"/>
      <c r="N117" s="1066" t="s">
        <v>4827</v>
      </c>
      <c r="O117" s="1067"/>
      <c r="P117" s="1066" t="s">
        <v>4829</v>
      </c>
      <c r="Q117" s="1067"/>
      <c r="R117" s="1091" t="s">
        <v>4831</v>
      </c>
      <c r="S117" s="1092"/>
    </row>
    <row r="118" spans="1:21" ht="12.6" customHeight="1" x14ac:dyDescent="0.25">
      <c r="A118" s="121" t="s">
        <v>622</v>
      </c>
      <c r="B118" s="121"/>
      <c r="C118" s="121"/>
      <c r="D118" s="121"/>
      <c r="E118" s="121"/>
      <c r="F118" s="121"/>
      <c r="G118" s="121"/>
      <c r="H118" s="121"/>
      <c r="I118" s="121"/>
      <c r="J118" s="121"/>
      <c r="K118" s="121"/>
      <c r="L118" s="121"/>
      <c r="M118" s="121"/>
      <c r="N118" s="121"/>
      <c r="O118" s="121"/>
      <c r="P118" s="121"/>
      <c r="Q118" s="121"/>
      <c r="R118" s="121"/>
      <c r="S118" s="121"/>
    </row>
    <row r="119" spans="1:21" ht="12.6" customHeight="1" x14ac:dyDescent="0.25">
      <c r="A119" s="121"/>
      <c r="B119" s="121" t="s">
        <v>168</v>
      </c>
      <c r="C119" s="121"/>
      <c r="D119" s="121"/>
      <c r="E119" s="121"/>
      <c r="F119" s="1066" t="s">
        <v>4832</v>
      </c>
      <c r="G119" s="1067"/>
      <c r="H119" s="1066" t="s">
        <v>4834</v>
      </c>
      <c r="I119" s="1067"/>
      <c r="J119" s="1066" t="s">
        <v>4836</v>
      </c>
      <c r="K119" s="1067"/>
      <c r="L119" s="1066" t="s">
        <v>4838</v>
      </c>
      <c r="M119" s="1067"/>
      <c r="N119" s="1066" t="s">
        <v>4840</v>
      </c>
      <c r="O119" s="1067"/>
      <c r="P119" s="1066" t="s">
        <v>4842</v>
      </c>
      <c r="Q119" s="1067"/>
      <c r="R119" s="1091" t="s">
        <v>4844</v>
      </c>
      <c r="S119" s="1092"/>
    </row>
    <row r="120" spans="1:21" ht="12.6" customHeight="1" x14ac:dyDescent="0.25">
      <c r="A120" s="121"/>
      <c r="B120" s="121" t="s">
        <v>163</v>
      </c>
      <c r="C120" s="121"/>
      <c r="D120" s="121"/>
      <c r="E120" s="121"/>
      <c r="F120" s="1066" t="s">
        <v>4833</v>
      </c>
      <c r="G120" s="1067"/>
      <c r="H120" s="1066" t="s">
        <v>4835</v>
      </c>
      <c r="I120" s="1067"/>
      <c r="J120" s="1066" t="s">
        <v>4837</v>
      </c>
      <c r="K120" s="1067"/>
      <c r="L120" s="1066" t="s">
        <v>4839</v>
      </c>
      <c r="M120" s="1067"/>
      <c r="N120" s="1066" t="s">
        <v>4841</v>
      </c>
      <c r="O120" s="1067"/>
      <c r="P120" s="1066" t="s">
        <v>4843</v>
      </c>
      <c r="Q120" s="1067"/>
      <c r="R120" s="1091" t="s">
        <v>4845</v>
      </c>
      <c r="S120" s="1092"/>
    </row>
    <row r="121" spans="1:21" ht="12.6" customHeight="1" x14ac:dyDescent="0.25">
      <c r="A121" s="121" t="s">
        <v>623</v>
      </c>
      <c r="B121" s="53"/>
      <c r="C121" s="53"/>
      <c r="D121" s="53"/>
      <c r="E121" s="53"/>
      <c r="F121" s="53"/>
      <c r="G121" s="53"/>
      <c r="H121" s="53"/>
      <c r="I121" s="53"/>
      <c r="J121" s="53"/>
      <c r="K121" s="53"/>
      <c r="L121" s="53"/>
      <c r="M121" s="53"/>
      <c r="N121" s="53"/>
      <c r="O121" s="53"/>
      <c r="P121" s="53"/>
      <c r="Q121" s="53"/>
      <c r="R121" s="53"/>
      <c r="S121" s="53"/>
    </row>
    <row r="122" spans="1:21" ht="12.6" customHeight="1" x14ac:dyDescent="0.25">
      <c r="A122" s="53"/>
      <c r="B122" s="121" t="s">
        <v>168</v>
      </c>
      <c r="C122" s="53"/>
      <c r="D122" s="53"/>
      <c r="E122" s="53"/>
      <c r="F122" s="1066" t="s">
        <v>4846</v>
      </c>
      <c r="G122" s="1067"/>
      <c r="H122" s="1066" t="s">
        <v>4848</v>
      </c>
      <c r="I122" s="1067"/>
      <c r="J122" s="1066" t="s">
        <v>4850</v>
      </c>
      <c r="K122" s="1067"/>
      <c r="L122" s="1066" t="s">
        <v>4852</v>
      </c>
      <c r="M122" s="1067"/>
      <c r="N122" s="1066" t="s">
        <v>4854</v>
      </c>
      <c r="O122" s="1067"/>
      <c r="P122" s="1066" t="s">
        <v>4856</v>
      </c>
      <c r="Q122" s="1067"/>
      <c r="R122" s="1091" t="s">
        <v>4858</v>
      </c>
      <c r="S122" s="1092"/>
    </row>
    <row r="123" spans="1:21" ht="12.6" customHeight="1" x14ac:dyDescent="0.25">
      <c r="A123" s="53"/>
      <c r="B123" s="121" t="s">
        <v>163</v>
      </c>
      <c r="C123" s="53"/>
      <c r="D123" s="53"/>
      <c r="E123" s="53"/>
      <c r="F123" s="1066" t="s">
        <v>4847</v>
      </c>
      <c r="G123" s="1067"/>
      <c r="H123" s="1066" t="s">
        <v>4849</v>
      </c>
      <c r="I123" s="1067"/>
      <c r="J123" s="1066" t="s">
        <v>4851</v>
      </c>
      <c r="K123" s="1067"/>
      <c r="L123" s="1066" t="s">
        <v>4853</v>
      </c>
      <c r="M123" s="1067"/>
      <c r="N123" s="1066" t="s">
        <v>4855</v>
      </c>
      <c r="O123" s="1067"/>
      <c r="P123" s="1066" t="s">
        <v>4857</v>
      </c>
      <c r="Q123" s="1067"/>
      <c r="R123" s="1091" t="s">
        <v>4918</v>
      </c>
      <c r="S123" s="1092"/>
    </row>
    <row r="124" spans="1:21" ht="12.6" customHeight="1" x14ac:dyDescent="0.25">
      <c r="A124" s="53"/>
      <c r="B124" s="53"/>
      <c r="C124" s="53"/>
      <c r="D124" s="53"/>
    </row>
    <row r="125" spans="1:21" ht="6" customHeight="1" x14ac:dyDescent="0.25"/>
    <row r="126" spans="1:21" ht="12.6" customHeight="1" x14ac:dyDescent="0.25">
      <c r="B126" s="36"/>
      <c r="C126" s="36"/>
      <c r="D126" s="36"/>
      <c r="E126" s="36"/>
      <c r="F126" s="180"/>
      <c r="G126" s="180"/>
      <c r="H126" s="180"/>
      <c r="I126" s="180"/>
      <c r="J126" s="180"/>
      <c r="K126" s="180"/>
      <c r="L126" s="180"/>
      <c r="M126" s="180"/>
      <c r="N126" s="180"/>
      <c r="O126" s="180"/>
      <c r="P126" s="180"/>
      <c r="Q126" s="180"/>
      <c r="R126" s="155"/>
      <c r="S126" s="155"/>
      <c r="T126" s="41"/>
      <c r="U126" s="41"/>
    </row>
    <row r="127" spans="1:21" ht="6" customHeight="1" x14ac:dyDescent="0.25">
      <c r="B127" s="36"/>
      <c r="C127" s="36"/>
      <c r="D127" s="36"/>
      <c r="E127" s="36"/>
      <c r="F127" s="180"/>
      <c r="G127" s="180"/>
      <c r="H127" s="180"/>
      <c r="I127" s="180"/>
      <c r="J127" s="180"/>
      <c r="K127" s="180"/>
      <c r="L127" s="180"/>
      <c r="M127" s="180"/>
      <c r="N127" s="180"/>
      <c r="O127" s="180"/>
      <c r="P127" s="180"/>
      <c r="Q127" s="180"/>
      <c r="R127" s="155"/>
      <c r="S127" s="155"/>
      <c r="T127" s="41"/>
      <c r="U127" s="41"/>
    </row>
    <row r="128" spans="1:21" ht="21.95" customHeight="1" x14ac:dyDescent="0.25"/>
    <row r="130" ht="12.6" customHeight="1" x14ac:dyDescent="0.25"/>
    <row r="131" ht="12.6" customHeight="1" x14ac:dyDescent="0.25"/>
    <row r="132" ht="12.6" customHeight="1" x14ac:dyDescent="0.25"/>
    <row r="133" ht="12.6" customHeight="1" x14ac:dyDescent="0.25"/>
    <row r="134" ht="12.6" customHeight="1" x14ac:dyDescent="0.25"/>
    <row r="135" ht="12.6" customHeight="1" x14ac:dyDescent="0.25"/>
    <row r="136" ht="12.6" customHeight="1" x14ac:dyDescent="0.25"/>
    <row r="137" ht="12.6" customHeight="1" x14ac:dyDescent="0.25"/>
    <row r="138" ht="12.6" customHeight="1" x14ac:dyDescent="0.25"/>
    <row r="139" ht="12.6" customHeight="1" x14ac:dyDescent="0.25"/>
    <row r="140" ht="12.6" customHeight="1" x14ac:dyDescent="0.25"/>
    <row r="141" ht="12.6" customHeight="1" x14ac:dyDescent="0.25"/>
    <row r="142" ht="12.6" customHeight="1" x14ac:dyDescent="0.25"/>
    <row r="143" ht="12.6" customHeight="1" x14ac:dyDescent="0.25"/>
    <row r="144" ht="12.6" customHeight="1" x14ac:dyDescent="0.25"/>
    <row r="145" ht="12.6" customHeight="1" x14ac:dyDescent="0.25"/>
  </sheetData>
  <sheetProtection password="EB26" sheet="1" objects="1" scenarios="1"/>
  <customSheetViews>
    <customSheetView guid="{2B02D384-C491-407A-BDE4-AE28ADD46A1B}" showPageBreaks="1" fitToPage="1" printArea="1" view="pageBreakPreview" topLeftCell="A73">
      <selection activeCell="L89" sqref="L89:M89"/>
      <rowBreaks count="2" manualBreakCount="2">
        <brk id="42" max="18" man="1"/>
        <brk id="93" max="18" man="1"/>
      </rowBreaks>
      <pageMargins left="0.7" right="0.7" top="0.75" bottom="0.75" header="0.3" footer="0.3"/>
      <pageSetup scale="71" fitToHeight="0" orientation="landscape" r:id="rId1"/>
    </customSheetView>
    <customSheetView guid="{308C4385-EAEA-4BCE-B0FC-FDCEDCEEF109}" showPageBreaks="1" fitToPage="1" printArea="1" view="pageBreakPreview" topLeftCell="A73">
      <selection activeCell="L89" sqref="L89:M89"/>
      <rowBreaks count="2" manualBreakCount="2">
        <brk id="42" max="18" man="1"/>
        <brk id="93" max="18" man="1"/>
      </rowBreaks>
      <pageMargins left="0.7" right="0.7" top="0.75" bottom="0.75" header="0.3" footer="0.3"/>
      <pageSetup scale="71" fitToHeight="0" orientation="landscape" r:id="rId2"/>
    </customSheetView>
    <customSheetView guid="{2A47DAE1-4D09-4B8F-976F-D55860F48E7E}" showPageBreaks="1" fitToPage="1" printArea="1" view="pageBreakPreview" topLeftCell="A4">
      <selection activeCell="L20" sqref="L20:M20"/>
      <rowBreaks count="2" manualBreakCount="2">
        <brk id="42" max="18" man="1"/>
        <brk id="93" max="18" man="1"/>
      </rowBreaks>
      <pageMargins left="0.7" right="0.7" top="0.75" bottom="0.75" header="0.3" footer="0.3"/>
      <pageSetup scale="71" fitToHeight="0" orientation="landscape" r:id="rId3"/>
    </customSheetView>
    <customSheetView guid="{7ADF7C90-975D-408E-9099-B0D1F108147C}" scale="130" showPageBreaks="1" fitToPage="1" printArea="1" view="pageBreakPreview">
      <selection activeCell="A12" sqref="A12:XFD12"/>
      <rowBreaks count="2" manualBreakCount="2">
        <brk id="42" max="18" man="1"/>
        <brk id="93" max="18" man="1"/>
      </rowBreaks>
      <pageMargins left="0.7" right="0.7" top="0.75" bottom="0.75" header="0.3" footer="0.3"/>
      <pageSetup scale="71" fitToHeight="0" orientation="landscape" r:id="rId4"/>
    </customSheetView>
    <customSheetView guid="{920EB2C1-F259-41F1-B521-871E68AFDA1F}" scale="130" showPageBreaks="1" fitToPage="1" printArea="1" view="pageBreakPreview">
      <selection activeCell="A12" sqref="A12:XFD12"/>
      <rowBreaks count="2" manualBreakCount="2">
        <brk id="42" max="18" man="1"/>
        <brk id="93" max="18" man="1"/>
      </rowBreaks>
      <pageMargins left="0.7" right="0.7" top="0.75" bottom="0.75" header="0.3" footer="0.3"/>
      <pageSetup scale="71" fitToHeight="0" orientation="landscape" r:id="rId5"/>
    </customSheetView>
    <customSheetView guid="{0379C295-42D8-49E0-9B1C-2B6AC4C970E3}" scale="130" showPageBreaks="1" fitToPage="1" printArea="1" view="pageBreakPreview">
      <selection activeCell="A12" sqref="A12:XFD12"/>
      <rowBreaks count="2" manualBreakCount="2">
        <brk id="42" max="18" man="1"/>
        <brk id="93" max="18" man="1"/>
      </rowBreaks>
      <pageMargins left="0.7" right="0.7" top="0.75" bottom="0.75" header="0.3" footer="0.3"/>
      <pageSetup scale="72" fitToHeight="0" orientation="landscape" r:id="rId6"/>
    </customSheetView>
    <customSheetView guid="{E9DB7C58-7112-4CBF-9DB9-F17F9FC5F475}" scale="130" showPageBreaks="1" fitToPage="1" printArea="1" view="pageBreakPreview">
      <selection activeCell="A12" sqref="A12:XFD12"/>
      <rowBreaks count="2" manualBreakCount="2">
        <brk id="42" max="18" man="1"/>
        <brk id="93" max="18" man="1"/>
      </rowBreaks>
      <pageMargins left="0.7" right="0.7" top="0.75" bottom="0.75" header="0.3" footer="0.3"/>
      <pageSetup scale="71" fitToHeight="0" orientation="landscape" r:id="rId7"/>
    </customSheetView>
  </customSheetViews>
  <mergeCells count="467">
    <mergeCell ref="R123:S123"/>
    <mergeCell ref="F123:G123"/>
    <mergeCell ref="H123:I123"/>
    <mergeCell ref="J123:K123"/>
    <mergeCell ref="L123:M123"/>
    <mergeCell ref="N123:O123"/>
    <mergeCell ref="P123:Q123"/>
    <mergeCell ref="R120:S120"/>
    <mergeCell ref="F122:G122"/>
    <mergeCell ref="H122:I122"/>
    <mergeCell ref="J122:K122"/>
    <mergeCell ref="L122:M122"/>
    <mergeCell ref="N122:O122"/>
    <mergeCell ref="P122:Q122"/>
    <mergeCell ref="R122:S122"/>
    <mergeCell ref="F120:G120"/>
    <mergeCell ref="H120:I120"/>
    <mergeCell ref="J120:K120"/>
    <mergeCell ref="L120:M120"/>
    <mergeCell ref="N120:O120"/>
    <mergeCell ref="P120:Q120"/>
    <mergeCell ref="R117:S117"/>
    <mergeCell ref="F119:G119"/>
    <mergeCell ref="H119:I119"/>
    <mergeCell ref="J119:K119"/>
    <mergeCell ref="L119:M119"/>
    <mergeCell ref="N119:O119"/>
    <mergeCell ref="P119:Q119"/>
    <mergeCell ref="R119:S119"/>
    <mergeCell ref="F117:G117"/>
    <mergeCell ref="H117:I117"/>
    <mergeCell ref="J117:K117"/>
    <mergeCell ref="L117:M117"/>
    <mergeCell ref="N117:O117"/>
    <mergeCell ref="P117:Q117"/>
    <mergeCell ref="R114:S114"/>
    <mergeCell ref="F116:G116"/>
    <mergeCell ref="H116:I116"/>
    <mergeCell ref="J116:K116"/>
    <mergeCell ref="L116:M116"/>
    <mergeCell ref="N116:O116"/>
    <mergeCell ref="P116:Q116"/>
    <mergeCell ref="R116:S116"/>
    <mergeCell ref="F114:G114"/>
    <mergeCell ref="H114:I114"/>
    <mergeCell ref="J114:K114"/>
    <mergeCell ref="L114:M114"/>
    <mergeCell ref="N114:O114"/>
    <mergeCell ref="P114:Q114"/>
    <mergeCell ref="R111:S111"/>
    <mergeCell ref="F112:G112"/>
    <mergeCell ref="H112:I112"/>
    <mergeCell ref="J112:K112"/>
    <mergeCell ref="L112:M112"/>
    <mergeCell ref="N112:O112"/>
    <mergeCell ref="P112:Q112"/>
    <mergeCell ref="R112:S112"/>
    <mergeCell ref="F111:G111"/>
    <mergeCell ref="H111:I111"/>
    <mergeCell ref="J111:K111"/>
    <mergeCell ref="L111:M111"/>
    <mergeCell ref="N111:O111"/>
    <mergeCell ref="P111:Q111"/>
    <mergeCell ref="R107:S107"/>
    <mergeCell ref="F110:G110"/>
    <mergeCell ref="H110:I110"/>
    <mergeCell ref="J110:K110"/>
    <mergeCell ref="L110:M110"/>
    <mergeCell ref="N110:O110"/>
    <mergeCell ref="P110:Q110"/>
    <mergeCell ref="R110:S110"/>
    <mergeCell ref="F107:G107"/>
    <mergeCell ref="H107:I107"/>
    <mergeCell ref="J107:K107"/>
    <mergeCell ref="L107:M107"/>
    <mergeCell ref="N107:O107"/>
    <mergeCell ref="P107:Q107"/>
    <mergeCell ref="R103:S103"/>
    <mergeCell ref="F106:G106"/>
    <mergeCell ref="H106:I106"/>
    <mergeCell ref="J106:K106"/>
    <mergeCell ref="L106:M106"/>
    <mergeCell ref="N106:O106"/>
    <mergeCell ref="P106:Q106"/>
    <mergeCell ref="R106:S106"/>
    <mergeCell ref="F103:G103"/>
    <mergeCell ref="H103:I103"/>
    <mergeCell ref="J103:K103"/>
    <mergeCell ref="L103:M103"/>
    <mergeCell ref="N103:O103"/>
    <mergeCell ref="P103:Q103"/>
    <mergeCell ref="F97:G97"/>
    <mergeCell ref="H97:I97"/>
    <mergeCell ref="J97:K97"/>
    <mergeCell ref="L97:M97"/>
    <mergeCell ref="N97:O97"/>
    <mergeCell ref="P97:Q97"/>
    <mergeCell ref="R97:S97"/>
    <mergeCell ref="R98:S98"/>
    <mergeCell ref="F102:G102"/>
    <mergeCell ref="H102:I102"/>
    <mergeCell ref="J102:K102"/>
    <mergeCell ref="L102:M102"/>
    <mergeCell ref="N102:O102"/>
    <mergeCell ref="P102:Q102"/>
    <mergeCell ref="R102:S102"/>
    <mergeCell ref="F98:G98"/>
    <mergeCell ref="H98:I98"/>
    <mergeCell ref="J98:K98"/>
    <mergeCell ref="L98:M98"/>
    <mergeCell ref="N98:O98"/>
    <mergeCell ref="P98:Q98"/>
    <mergeCell ref="R92:S92"/>
    <mergeCell ref="B94:E94"/>
    <mergeCell ref="F94:G94"/>
    <mergeCell ref="H94:I94"/>
    <mergeCell ref="J94:K94"/>
    <mergeCell ref="L94:M94"/>
    <mergeCell ref="N94:O94"/>
    <mergeCell ref="F92:G92"/>
    <mergeCell ref="H92:I92"/>
    <mergeCell ref="J92:K92"/>
    <mergeCell ref="L92:M92"/>
    <mergeCell ref="N92:O92"/>
    <mergeCell ref="P92:Q92"/>
    <mergeCell ref="P94:Q94"/>
    <mergeCell ref="R94:S94"/>
    <mergeCell ref="R89:S89"/>
    <mergeCell ref="F91:G91"/>
    <mergeCell ref="H91:I91"/>
    <mergeCell ref="J91:K91"/>
    <mergeCell ref="L91:M91"/>
    <mergeCell ref="N91:O91"/>
    <mergeCell ref="P91:Q91"/>
    <mergeCell ref="R91:S91"/>
    <mergeCell ref="F89:G89"/>
    <mergeCell ref="H89:I89"/>
    <mergeCell ref="J89:K89"/>
    <mergeCell ref="L89:M89"/>
    <mergeCell ref="N89:O89"/>
    <mergeCell ref="P89:Q89"/>
    <mergeCell ref="R86:S86"/>
    <mergeCell ref="F88:G88"/>
    <mergeCell ref="H88:I88"/>
    <mergeCell ref="J88:K88"/>
    <mergeCell ref="L88:M88"/>
    <mergeCell ref="N88:O88"/>
    <mergeCell ref="P88:Q88"/>
    <mergeCell ref="R88:S88"/>
    <mergeCell ref="F86:G86"/>
    <mergeCell ref="H86:I86"/>
    <mergeCell ref="J86:K86"/>
    <mergeCell ref="L86:M86"/>
    <mergeCell ref="N86:O86"/>
    <mergeCell ref="P86:Q86"/>
    <mergeCell ref="R83:S83"/>
    <mergeCell ref="F85:G85"/>
    <mergeCell ref="H85:I85"/>
    <mergeCell ref="J85:K85"/>
    <mergeCell ref="L85:M85"/>
    <mergeCell ref="N85:O85"/>
    <mergeCell ref="P85:Q85"/>
    <mergeCell ref="R85:S85"/>
    <mergeCell ref="F83:G83"/>
    <mergeCell ref="H83:I83"/>
    <mergeCell ref="J83:K83"/>
    <mergeCell ref="L83:M83"/>
    <mergeCell ref="N83:O83"/>
    <mergeCell ref="P83:Q83"/>
    <mergeCell ref="R80:S80"/>
    <mergeCell ref="F81:G81"/>
    <mergeCell ref="H81:I81"/>
    <mergeCell ref="J81:K81"/>
    <mergeCell ref="L81:M81"/>
    <mergeCell ref="N81:O81"/>
    <mergeCell ref="P81:Q81"/>
    <mergeCell ref="R81:S81"/>
    <mergeCell ref="F80:G80"/>
    <mergeCell ref="H80:I80"/>
    <mergeCell ref="J80:K80"/>
    <mergeCell ref="L80:M80"/>
    <mergeCell ref="N80:O80"/>
    <mergeCell ref="P80:Q80"/>
    <mergeCell ref="R76:S76"/>
    <mergeCell ref="F79:G79"/>
    <mergeCell ref="H79:I79"/>
    <mergeCell ref="J79:K79"/>
    <mergeCell ref="L79:M79"/>
    <mergeCell ref="N79:O79"/>
    <mergeCell ref="P79:Q79"/>
    <mergeCell ref="R79:S79"/>
    <mergeCell ref="F76:G76"/>
    <mergeCell ref="H76:I76"/>
    <mergeCell ref="J76:K76"/>
    <mergeCell ref="L76:M76"/>
    <mergeCell ref="N76:O76"/>
    <mergeCell ref="P76:Q76"/>
    <mergeCell ref="R72:S72"/>
    <mergeCell ref="F75:G75"/>
    <mergeCell ref="H75:I75"/>
    <mergeCell ref="J75:K75"/>
    <mergeCell ref="L75:M75"/>
    <mergeCell ref="N75:O75"/>
    <mergeCell ref="P75:Q75"/>
    <mergeCell ref="R75:S75"/>
    <mergeCell ref="F72:G72"/>
    <mergeCell ref="H72:I72"/>
    <mergeCell ref="J72:K72"/>
    <mergeCell ref="L72:M72"/>
    <mergeCell ref="N72:O72"/>
    <mergeCell ref="P72:Q72"/>
    <mergeCell ref="F66:G66"/>
    <mergeCell ref="H66:I66"/>
    <mergeCell ref="J66:K66"/>
    <mergeCell ref="L66:M66"/>
    <mergeCell ref="N66:O66"/>
    <mergeCell ref="P66:Q66"/>
    <mergeCell ref="R66:S66"/>
    <mergeCell ref="R67:S67"/>
    <mergeCell ref="F71:G71"/>
    <mergeCell ref="H71:I71"/>
    <mergeCell ref="J71:K71"/>
    <mergeCell ref="L71:M71"/>
    <mergeCell ref="N71:O71"/>
    <mergeCell ref="P71:Q71"/>
    <mergeCell ref="R71:S71"/>
    <mergeCell ref="F67:G67"/>
    <mergeCell ref="H67:I67"/>
    <mergeCell ref="J67:K67"/>
    <mergeCell ref="L67:M67"/>
    <mergeCell ref="N67:O67"/>
    <mergeCell ref="P67:Q67"/>
    <mergeCell ref="R44:S44"/>
    <mergeCell ref="B47:B51"/>
    <mergeCell ref="B52:B56"/>
    <mergeCell ref="B63:E63"/>
    <mergeCell ref="F63:G63"/>
    <mergeCell ref="H63:I63"/>
    <mergeCell ref="J63:K63"/>
    <mergeCell ref="L63:M63"/>
    <mergeCell ref="F44:G44"/>
    <mergeCell ref="H44:I44"/>
    <mergeCell ref="J44:K44"/>
    <mergeCell ref="L44:M44"/>
    <mergeCell ref="N44:O44"/>
    <mergeCell ref="P44:Q44"/>
    <mergeCell ref="N63:O63"/>
    <mergeCell ref="P63:Q63"/>
    <mergeCell ref="R63:S63"/>
    <mergeCell ref="H42:I42"/>
    <mergeCell ref="J42:K42"/>
    <mergeCell ref="L42:M42"/>
    <mergeCell ref="N42:O42"/>
    <mergeCell ref="P42:Q42"/>
    <mergeCell ref="R42:S42"/>
    <mergeCell ref="J40:K40"/>
    <mergeCell ref="L40:M40"/>
    <mergeCell ref="N40:O40"/>
    <mergeCell ref="P40:Q40"/>
    <mergeCell ref="R40:S40"/>
    <mergeCell ref="H38:I38"/>
    <mergeCell ref="J38:K38"/>
    <mergeCell ref="L38:M38"/>
    <mergeCell ref="N38:O38"/>
    <mergeCell ref="P38:Q38"/>
    <mergeCell ref="R38:S38"/>
    <mergeCell ref="B37:B41"/>
    <mergeCell ref="H37:I37"/>
    <mergeCell ref="J37:K37"/>
    <mergeCell ref="L37:M37"/>
    <mergeCell ref="N37:O37"/>
    <mergeCell ref="H39:I39"/>
    <mergeCell ref="J39:K39"/>
    <mergeCell ref="L39:M39"/>
    <mergeCell ref="N39:O39"/>
    <mergeCell ref="H41:I41"/>
    <mergeCell ref="J41:K41"/>
    <mergeCell ref="L41:M41"/>
    <mergeCell ref="N41:O41"/>
    <mergeCell ref="P41:Q41"/>
    <mergeCell ref="R41:S41"/>
    <mergeCell ref="P39:Q39"/>
    <mergeCell ref="R39:S39"/>
    <mergeCell ref="H40:I40"/>
    <mergeCell ref="R34:S34"/>
    <mergeCell ref="H35:I35"/>
    <mergeCell ref="J35:K35"/>
    <mergeCell ref="L35:M35"/>
    <mergeCell ref="N35:O35"/>
    <mergeCell ref="P35:Q35"/>
    <mergeCell ref="R35:S35"/>
    <mergeCell ref="P37:Q37"/>
    <mergeCell ref="R37:S37"/>
    <mergeCell ref="R32:S32"/>
    <mergeCell ref="H33:I33"/>
    <mergeCell ref="J33:K33"/>
    <mergeCell ref="L33:M33"/>
    <mergeCell ref="N33:O33"/>
    <mergeCell ref="P33:Q33"/>
    <mergeCell ref="R33:S33"/>
    <mergeCell ref="B32:B36"/>
    <mergeCell ref="H32:I32"/>
    <mergeCell ref="J32:K32"/>
    <mergeCell ref="L32:M32"/>
    <mergeCell ref="N32:O32"/>
    <mergeCell ref="P32:Q32"/>
    <mergeCell ref="H34:I34"/>
    <mergeCell ref="J34:K34"/>
    <mergeCell ref="L34:M34"/>
    <mergeCell ref="N34:O34"/>
    <mergeCell ref="H36:I36"/>
    <mergeCell ref="J36:K36"/>
    <mergeCell ref="L36:M36"/>
    <mergeCell ref="N36:O36"/>
    <mergeCell ref="P36:Q36"/>
    <mergeCell ref="R36:S36"/>
    <mergeCell ref="P34:Q34"/>
    <mergeCell ref="H30:I30"/>
    <mergeCell ref="J30:K30"/>
    <mergeCell ref="L30:M30"/>
    <mergeCell ref="N30:O30"/>
    <mergeCell ref="P30:Q30"/>
    <mergeCell ref="R30:S30"/>
    <mergeCell ref="J28:K28"/>
    <mergeCell ref="L28:M28"/>
    <mergeCell ref="N28:O28"/>
    <mergeCell ref="P28:Q28"/>
    <mergeCell ref="R28:S28"/>
    <mergeCell ref="H26:I26"/>
    <mergeCell ref="J26:K26"/>
    <mergeCell ref="L26:M26"/>
    <mergeCell ref="N26:O26"/>
    <mergeCell ref="P26:Q26"/>
    <mergeCell ref="R26:S26"/>
    <mergeCell ref="B25:B29"/>
    <mergeCell ref="H25:I25"/>
    <mergeCell ref="J25:K25"/>
    <mergeCell ref="L25:M25"/>
    <mergeCell ref="N25:O25"/>
    <mergeCell ref="H27:I27"/>
    <mergeCell ref="J27:K27"/>
    <mergeCell ref="L27:M27"/>
    <mergeCell ref="N27:O27"/>
    <mergeCell ref="H29:I29"/>
    <mergeCell ref="J29:K29"/>
    <mergeCell ref="L29:M29"/>
    <mergeCell ref="N29:O29"/>
    <mergeCell ref="P29:Q29"/>
    <mergeCell ref="R29:S29"/>
    <mergeCell ref="P27:Q27"/>
    <mergeCell ref="R27:S27"/>
    <mergeCell ref="H28:I28"/>
    <mergeCell ref="R22:S22"/>
    <mergeCell ref="H23:I23"/>
    <mergeCell ref="J23:K23"/>
    <mergeCell ref="L23:M23"/>
    <mergeCell ref="N23:O23"/>
    <mergeCell ref="P23:Q23"/>
    <mergeCell ref="R23:S23"/>
    <mergeCell ref="P25:Q25"/>
    <mergeCell ref="R25:S25"/>
    <mergeCell ref="R20:S20"/>
    <mergeCell ref="H21:I21"/>
    <mergeCell ref="J21:K21"/>
    <mergeCell ref="L21:M21"/>
    <mergeCell ref="N21:O21"/>
    <mergeCell ref="P21:Q21"/>
    <mergeCell ref="R21:S21"/>
    <mergeCell ref="B20:B24"/>
    <mergeCell ref="H20:I20"/>
    <mergeCell ref="J20:K20"/>
    <mergeCell ref="L20:M20"/>
    <mergeCell ref="N20:O20"/>
    <mergeCell ref="P20:Q20"/>
    <mergeCell ref="H22:I22"/>
    <mergeCell ref="J22:K22"/>
    <mergeCell ref="L22:M22"/>
    <mergeCell ref="N22:O22"/>
    <mergeCell ref="H24:I24"/>
    <mergeCell ref="J24:K24"/>
    <mergeCell ref="L24:M24"/>
    <mergeCell ref="N24:O24"/>
    <mergeCell ref="P24:Q24"/>
    <mergeCell ref="R24:S24"/>
    <mergeCell ref="P22:Q22"/>
    <mergeCell ref="H18:I18"/>
    <mergeCell ref="J18:K18"/>
    <mergeCell ref="L18:M18"/>
    <mergeCell ref="N18:O18"/>
    <mergeCell ref="P18:Q18"/>
    <mergeCell ref="R18:S18"/>
    <mergeCell ref="J16:K16"/>
    <mergeCell ref="L16:M16"/>
    <mergeCell ref="N16:O16"/>
    <mergeCell ref="P16:Q16"/>
    <mergeCell ref="R16:S16"/>
    <mergeCell ref="H14:I14"/>
    <mergeCell ref="J14:K14"/>
    <mergeCell ref="L14:M14"/>
    <mergeCell ref="N14:O14"/>
    <mergeCell ref="P14:Q14"/>
    <mergeCell ref="R14:S14"/>
    <mergeCell ref="B13:B17"/>
    <mergeCell ref="H13:I13"/>
    <mergeCell ref="J13:K13"/>
    <mergeCell ref="L13:M13"/>
    <mergeCell ref="N13:O13"/>
    <mergeCell ref="H15:I15"/>
    <mergeCell ref="J15:K15"/>
    <mergeCell ref="L15:M15"/>
    <mergeCell ref="N15:O15"/>
    <mergeCell ref="H17:I17"/>
    <mergeCell ref="J17:K17"/>
    <mergeCell ref="L17:M17"/>
    <mergeCell ref="N17:O17"/>
    <mergeCell ref="P17:Q17"/>
    <mergeCell ref="R17:S17"/>
    <mergeCell ref="P15:Q15"/>
    <mergeCell ref="R15:S15"/>
    <mergeCell ref="H16:I16"/>
    <mergeCell ref="R10:S10"/>
    <mergeCell ref="H11:I11"/>
    <mergeCell ref="J11:K11"/>
    <mergeCell ref="L11:M11"/>
    <mergeCell ref="N11:O11"/>
    <mergeCell ref="P11:Q11"/>
    <mergeCell ref="R11:S11"/>
    <mergeCell ref="P13:Q13"/>
    <mergeCell ref="R13:S13"/>
    <mergeCell ref="R8:S8"/>
    <mergeCell ref="H9:I9"/>
    <mergeCell ref="J9:K9"/>
    <mergeCell ref="L9:M9"/>
    <mergeCell ref="N9:O9"/>
    <mergeCell ref="P9:Q9"/>
    <mergeCell ref="R9:S9"/>
    <mergeCell ref="B8:B12"/>
    <mergeCell ref="H8:I8"/>
    <mergeCell ref="J8:K8"/>
    <mergeCell ref="L8:M8"/>
    <mergeCell ref="N8:O8"/>
    <mergeCell ref="P8:Q8"/>
    <mergeCell ref="H10:I10"/>
    <mergeCell ref="J10:K10"/>
    <mergeCell ref="L10:M10"/>
    <mergeCell ref="N10:O10"/>
    <mergeCell ref="H12:I12"/>
    <mergeCell ref="J12:K12"/>
    <mergeCell ref="L12:M12"/>
    <mergeCell ref="N12:O12"/>
    <mergeCell ref="P12:Q12"/>
    <mergeCell ref="R12:S12"/>
    <mergeCell ref="P10:Q10"/>
    <mergeCell ref="P4:Q4"/>
    <mergeCell ref="R4:S4"/>
    <mergeCell ref="H5:I5"/>
    <mergeCell ref="J5:K5"/>
    <mergeCell ref="L5:M5"/>
    <mergeCell ref="N5:O5"/>
    <mergeCell ref="P5:Q5"/>
    <mergeCell ref="R5:S5"/>
    <mergeCell ref="B3:E3"/>
    <mergeCell ref="F4:G4"/>
    <mergeCell ref="H4:I4"/>
    <mergeCell ref="J4:K4"/>
    <mergeCell ref="L4:M4"/>
    <mergeCell ref="N4:O4"/>
  </mergeCells>
  <hyperlinks>
    <hyperlink ref="B3" location="Schedule_Listing" display="Return to Shedule Listing"/>
    <hyperlink ref="B3:E3" location="'Schedule Listing'!C42" display="Return to Schedule Listing"/>
  </hyperlinks>
  <pageMargins left="0.7" right="0.7" top="0.75" bottom="0.75" header="0.3" footer="0.3"/>
  <pageSetup scale="71" fitToHeight="0" orientation="landscape" r:id="rId8"/>
  <rowBreaks count="2" manualBreakCount="2">
    <brk id="42" max="18" man="1"/>
    <brk id="93" max="1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33"/>
  <sheetViews>
    <sheetView topLeftCell="A4" zoomScale="120" zoomScaleNormal="120" zoomScalePageLayoutView="170" workbookViewId="0">
      <selection activeCell="O22" sqref="O22"/>
    </sheetView>
  </sheetViews>
  <sheetFormatPr defaultColWidth="8.875" defaultRowHeight="12.75" x14ac:dyDescent="0.2"/>
  <cols>
    <col min="1" max="2" width="2.375" style="138" customWidth="1"/>
    <col min="3" max="3" width="38.125" style="138" customWidth="1"/>
    <col min="4" max="4" width="7.875" style="138" customWidth="1"/>
    <col min="5" max="5" width="0.625" style="161" customWidth="1"/>
    <col min="6" max="6" width="8.125" style="138" customWidth="1"/>
    <col min="7" max="7" width="10.125" style="138" customWidth="1"/>
    <col min="8" max="8" width="2.375" style="145" customWidth="1"/>
    <col min="9" max="9" width="8.125" style="138" customWidth="1"/>
    <col min="10" max="10" width="10.125" style="138" customWidth="1"/>
    <col min="11" max="11" width="2.375" style="144" customWidth="1"/>
    <col min="12" max="12" width="10.125" style="138" customWidth="1"/>
    <col min="13" max="13" width="2.875" style="138" customWidth="1"/>
    <col min="14" max="256" width="10" style="138" customWidth="1"/>
    <col min="257" max="258" width="2.375" style="138" customWidth="1"/>
    <col min="259" max="259" width="32.5" style="138" customWidth="1"/>
    <col min="260" max="260" width="7.875" style="138" customWidth="1"/>
    <col min="261" max="261" width="2.375" style="138" customWidth="1"/>
    <col min="262" max="262" width="8.125" style="138" customWidth="1"/>
    <col min="263" max="263" width="10.125" style="138" customWidth="1"/>
    <col min="264" max="264" width="2.375" style="138" customWidth="1"/>
    <col min="265" max="265" width="8.125" style="138" customWidth="1"/>
    <col min="266" max="266" width="10.125" style="138" customWidth="1"/>
    <col min="267" max="267" width="2.375" style="138" customWidth="1"/>
    <col min="268" max="268" width="10.125" style="138" customWidth="1"/>
    <col min="269" max="269" width="2.875" style="138" customWidth="1"/>
    <col min="270" max="512" width="10" style="138" customWidth="1"/>
    <col min="513" max="514" width="2.375" style="138" customWidth="1"/>
    <col min="515" max="515" width="32.5" style="138" customWidth="1"/>
    <col min="516" max="516" width="7.875" style="138" customWidth="1"/>
    <col min="517" max="517" width="2.375" style="138" customWidth="1"/>
    <col min="518" max="518" width="8.125" style="138" customWidth="1"/>
    <col min="519" max="519" width="10.125" style="138" customWidth="1"/>
    <col min="520" max="520" width="2.375" style="138" customWidth="1"/>
    <col min="521" max="521" width="8.125" style="138" customWidth="1"/>
    <col min="522" max="522" width="10.125" style="138" customWidth="1"/>
    <col min="523" max="523" width="2.375" style="138" customWidth="1"/>
    <col min="524" max="524" width="10.125" style="138" customWidth="1"/>
    <col min="525" max="525" width="2.875" style="138" customWidth="1"/>
    <col min="526" max="768" width="10" style="138" customWidth="1"/>
    <col min="769" max="770" width="2.375" style="138" customWidth="1"/>
    <col min="771" max="771" width="32.5" style="138" customWidth="1"/>
    <col min="772" max="772" width="7.875" style="138" customWidth="1"/>
    <col min="773" max="773" width="2.375" style="138" customWidth="1"/>
    <col min="774" max="774" width="8.125" style="138" customWidth="1"/>
    <col min="775" max="775" width="10.125" style="138" customWidth="1"/>
    <col min="776" max="776" width="2.375" style="138" customWidth="1"/>
    <col min="777" max="777" width="8.125" style="138" customWidth="1"/>
    <col min="778" max="778" width="10.125" style="138" customWidth="1"/>
    <col min="779" max="779" width="2.375" style="138" customWidth="1"/>
    <col min="780" max="780" width="10.125" style="138" customWidth="1"/>
    <col min="781" max="781" width="2.875" style="138" customWidth="1"/>
    <col min="782" max="1024" width="10" style="138" customWidth="1"/>
    <col min="1025" max="1026" width="2.375" style="138" customWidth="1"/>
    <col min="1027" max="1027" width="32.5" style="138" customWidth="1"/>
    <col min="1028" max="1028" width="7.875" style="138" customWidth="1"/>
    <col min="1029" max="1029" width="2.375" style="138" customWidth="1"/>
    <col min="1030" max="1030" width="8.125" style="138" customWidth="1"/>
    <col min="1031" max="1031" width="10.125" style="138" customWidth="1"/>
    <col min="1032" max="1032" width="2.375" style="138" customWidth="1"/>
    <col min="1033" max="1033" width="8.125" style="138" customWidth="1"/>
    <col min="1034" max="1034" width="10.125" style="138" customWidth="1"/>
    <col min="1035" max="1035" width="2.375" style="138" customWidth="1"/>
    <col min="1036" max="1036" width="10.125" style="138" customWidth="1"/>
    <col min="1037" max="1037" width="2.875" style="138" customWidth="1"/>
    <col min="1038" max="1280" width="10" style="138" customWidth="1"/>
    <col min="1281" max="1282" width="2.375" style="138" customWidth="1"/>
    <col min="1283" max="1283" width="32.5" style="138" customWidth="1"/>
    <col min="1284" max="1284" width="7.875" style="138" customWidth="1"/>
    <col min="1285" max="1285" width="2.375" style="138" customWidth="1"/>
    <col min="1286" max="1286" width="8.125" style="138" customWidth="1"/>
    <col min="1287" max="1287" width="10.125" style="138" customWidth="1"/>
    <col min="1288" max="1288" width="2.375" style="138" customWidth="1"/>
    <col min="1289" max="1289" width="8.125" style="138" customWidth="1"/>
    <col min="1290" max="1290" width="10.125" style="138" customWidth="1"/>
    <col min="1291" max="1291" width="2.375" style="138" customWidth="1"/>
    <col min="1292" max="1292" width="10.125" style="138" customWidth="1"/>
    <col min="1293" max="1293" width="2.875" style="138" customWidth="1"/>
    <col min="1294" max="1536" width="10" style="138" customWidth="1"/>
    <col min="1537" max="1538" width="2.375" style="138" customWidth="1"/>
    <col min="1539" max="1539" width="32.5" style="138" customWidth="1"/>
    <col min="1540" max="1540" width="7.875" style="138" customWidth="1"/>
    <col min="1541" max="1541" width="2.375" style="138" customWidth="1"/>
    <col min="1542" max="1542" width="8.125" style="138" customWidth="1"/>
    <col min="1543" max="1543" width="10.125" style="138" customWidth="1"/>
    <col min="1544" max="1544" width="2.375" style="138" customWidth="1"/>
    <col min="1545" max="1545" width="8.125" style="138" customWidth="1"/>
    <col min="1546" max="1546" width="10.125" style="138" customWidth="1"/>
    <col min="1547" max="1547" width="2.375" style="138" customWidth="1"/>
    <col min="1548" max="1548" width="10.125" style="138" customWidth="1"/>
    <col min="1549" max="1549" width="2.875" style="138" customWidth="1"/>
    <col min="1550" max="1792" width="10" style="138" customWidth="1"/>
    <col min="1793" max="1794" width="2.375" style="138" customWidth="1"/>
    <col min="1795" max="1795" width="32.5" style="138" customWidth="1"/>
    <col min="1796" max="1796" width="7.875" style="138" customWidth="1"/>
    <col min="1797" max="1797" width="2.375" style="138" customWidth="1"/>
    <col min="1798" max="1798" width="8.125" style="138" customWidth="1"/>
    <col min="1799" max="1799" width="10.125" style="138" customWidth="1"/>
    <col min="1800" max="1800" width="2.375" style="138" customWidth="1"/>
    <col min="1801" max="1801" width="8.125" style="138" customWidth="1"/>
    <col min="1802" max="1802" width="10.125" style="138" customWidth="1"/>
    <col min="1803" max="1803" width="2.375" style="138" customWidth="1"/>
    <col min="1804" max="1804" width="10.125" style="138" customWidth="1"/>
    <col min="1805" max="1805" width="2.875" style="138" customWidth="1"/>
    <col min="1806" max="2048" width="10" style="138" customWidth="1"/>
    <col min="2049" max="2050" width="2.375" style="138" customWidth="1"/>
    <col min="2051" max="2051" width="32.5" style="138" customWidth="1"/>
    <col min="2052" max="2052" width="7.875" style="138" customWidth="1"/>
    <col min="2053" max="2053" width="2.375" style="138" customWidth="1"/>
    <col min="2054" max="2054" width="8.125" style="138" customWidth="1"/>
    <col min="2055" max="2055" width="10.125" style="138" customWidth="1"/>
    <col min="2056" max="2056" width="2.375" style="138" customWidth="1"/>
    <col min="2057" max="2057" width="8.125" style="138" customWidth="1"/>
    <col min="2058" max="2058" width="10.125" style="138" customWidth="1"/>
    <col min="2059" max="2059" width="2.375" style="138" customWidth="1"/>
    <col min="2060" max="2060" width="10.125" style="138" customWidth="1"/>
    <col min="2061" max="2061" width="2.875" style="138" customWidth="1"/>
    <col min="2062" max="2304" width="10" style="138" customWidth="1"/>
    <col min="2305" max="2306" width="2.375" style="138" customWidth="1"/>
    <col min="2307" max="2307" width="32.5" style="138" customWidth="1"/>
    <col min="2308" max="2308" width="7.875" style="138" customWidth="1"/>
    <col min="2309" max="2309" width="2.375" style="138" customWidth="1"/>
    <col min="2310" max="2310" width="8.125" style="138" customWidth="1"/>
    <col min="2311" max="2311" width="10.125" style="138" customWidth="1"/>
    <col min="2312" max="2312" width="2.375" style="138" customWidth="1"/>
    <col min="2313" max="2313" width="8.125" style="138" customWidth="1"/>
    <col min="2314" max="2314" width="10.125" style="138" customWidth="1"/>
    <col min="2315" max="2315" width="2.375" style="138" customWidth="1"/>
    <col min="2316" max="2316" width="10.125" style="138" customWidth="1"/>
    <col min="2317" max="2317" width="2.875" style="138" customWidth="1"/>
    <col min="2318" max="2560" width="10" style="138" customWidth="1"/>
    <col min="2561" max="2562" width="2.375" style="138" customWidth="1"/>
    <col min="2563" max="2563" width="32.5" style="138" customWidth="1"/>
    <col min="2564" max="2564" width="7.875" style="138" customWidth="1"/>
    <col min="2565" max="2565" width="2.375" style="138" customWidth="1"/>
    <col min="2566" max="2566" width="8.125" style="138" customWidth="1"/>
    <col min="2567" max="2567" width="10.125" style="138" customWidth="1"/>
    <col min="2568" max="2568" width="2.375" style="138" customWidth="1"/>
    <col min="2569" max="2569" width="8.125" style="138" customWidth="1"/>
    <col min="2570" max="2570" width="10.125" style="138" customWidth="1"/>
    <col min="2571" max="2571" width="2.375" style="138" customWidth="1"/>
    <col min="2572" max="2572" width="10.125" style="138" customWidth="1"/>
    <col min="2573" max="2573" width="2.875" style="138" customWidth="1"/>
    <col min="2574" max="2816" width="10" style="138" customWidth="1"/>
    <col min="2817" max="2818" width="2.375" style="138" customWidth="1"/>
    <col min="2819" max="2819" width="32.5" style="138" customWidth="1"/>
    <col min="2820" max="2820" width="7.875" style="138" customWidth="1"/>
    <col min="2821" max="2821" width="2.375" style="138" customWidth="1"/>
    <col min="2822" max="2822" width="8.125" style="138" customWidth="1"/>
    <col min="2823" max="2823" width="10.125" style="138" customWidth="1"/>
    <col min="2824" max="2824" width="2.375" style="138" customWidth="1"/>
    <col min="2825" max="2825" width="8.125" style="138" customWidth="1"/>
    <col min="2826" max="2826" width="10.125" style="138" customWidth="1"/>
    <col min="2827" max="2827" width="2.375" style="138" customWidth="1"/>
    <col min="2828" max="2828" width="10.125" style="138" customWidth="1"/>
    <col min="2829" max="2829" width="2.875" style="138" customWidth="1"/>
    <col min="2830" max="3072" width="10" style="138" customWidth="1"/>
    <col min="3073" max="3074" width="2.375" style="138" customWidth="1"/>
    <col min="3075" max="3075" width="32.5" style="138" customWidth="1"/>
    <col min="3076" max="3076" width="7.875" style="138" customWidth="1"/>
    <col min="3077" max="3077" width="2.375" style="138" customWidth="1"/>
    <col min="3078" max="3078" width="8.125" style="138" customWidth="1"/>
    <col min="3079" max="3079" width="10.125" style="138" customWidth="1"/>
    <col min="3080" max="3080" width="2.375" style="138" customWidth="1"/>
    <col min="3081" max="3081" width="8.125" style="138" customWidth="1"/>
    <col min="3082" max="3082" width="10.125" style="138" customWidth="1"/>
    <col min="3083" max="3083" width="2.375" style="138" customWidth="1"/>
    <col min="3084" max="3084" width="10.125" style="138" customWidth="1"/>
    <col min="3085" max="3085" width="2.875" style="138" customWidth="1"/>
    <col min="3086" max="3328" width="10" style="138" customWidth="1"/>
    <col min="3329" max="3330" width="2.375" style="138" customWidth="1"/>
    <col min="3331" max="3331" width="32.5" style="138" customWidth="1"/>
    <col min="3332" max="3332" width="7.875" style="138" customWidth="1"/>
    <col min="3333" max="3333" width="2.375" style="138" customWidth="1"/>
    <col min="3334" max="3334" width="8.125" style="138" customWidth="1"/>
    <col min="3335" max="3335" width="10.125" style="138" customWidth="1"/>
    <col min="3336" max="3336" width="2.375" style="138" customWidth="1"/>
    <col min="3337" max="3337" width="8.125" style="138" customWidth="1"/>
    <col min="3338" max="3338" width="10.125" style="138" customWidth="1"/>
    <col min="3339" max="3339" width="2.375" style="138" customWidth="1"/>
    <col min="3340" max="3340" width="10.125" style="138" customWidth="1"/>
    <col min="3341" max="3341" width="2.875" style="138" customWidth="1"/>
    <col min="3342" max="3584" width="10" style="138" customWidth="1"/>
    <col min="3585" max="3586" width="2.375" style="138" customWidth="1"/>
    <col min="3587" max="3587" width="32.5" style="138" customWidth="1"/>
    <col min="3588" max="3588" width="7.875" style="138" customWidth="1"/>
    <col min="3589" max="3589" width="2.375" style="138" customWidth="1"/>
    <col min="3590" max="3590" width="8.125" style="138" customWidth="1"/>
    <col min="3591" max="3591" width="10.125" style="138" customWidth="1"/>
    <col min="3592" max="3592" width="2.375" style="138" customWidth="1"/>
    <col min="3593" max="3593" width="8.125" style="138" customWidth="1"/>
    <col min="3594" max="3594" width="10.125" style="138" customWidth="1"/>
    <col min="3595" max="3595" width="2.375" style="138" customWidth="1"/>
    <col min="3596" max="3596" width="10.125" style="138" customWidth="1"/>
    <col min="3597" max="3597" width="2.875" style="138" customWidth="1"/>
    <col min="3598" max="3840" width="10" style="138" customWidth="1"/>
    <col min="3841" max="3842" width="2.375" style="138" customWidth="1"/>
    <col min="3843" max="3843" width="32.5" style="138" customWidth="1"/>
    <col min="3844" max="3844" width="7.875" style="138" customWidth="1"/>
    <col min="3845" max="3845" width="2.375" style="138" customWidth="1"/>
    <col min="3846" max="3846" width="8.125" style="138" customWidth="1"/>
    <col min="3847" max="3847" width="10.125" style="138" customWidth="1"/>
    <col min="3848" max="3848" width="2.375" style="138" customWidth="1"/>
    <col min="3849" max="3849" width="8.125" style="138" customWidth="1"/>
    <col min="3850" max="3850" width="10.125" style="138" customWidth="1"/>
    <col min="3851" max="3851" width="2.375" style="138" customWidth="1"/>
    <col min="3852" max="3852" width="10.125" style="138" customWidth="1"/>
    <col min="3853" max="3853" width="2.875" style="138" customWidth="1"/>
    <col min="3854" max="4096" width="10" style="138" customWidth="1"/>
    <col min="4097" max="4098" width="2.375" style="138" customWidth="1"/>
    <col min="4099" max="4099" width="32.5" style="138" customWidth="1"/>
    <col min="4100" max="4100" width="7.875" style="138" customWidth="1"/>
    <col min="4101" max="4101" width="2.375" style="138" customWidth="1"/>
    <col min="4102" max="4102" width="8.125" style="138" customWidth="1"/>
    <col min="4103" max="4103" width="10.125" style="138" customWidth="1"/>
    <col min="4104" max="4104" width="2.375" style="138" customWidth="1"/>
    <col min="4105" max="4105" width="8.125" style="138" customWidth="1"/>
    <col min="4106" max="4106" width="10.125" style="138" customWidth="1"/>
    <col min="4107" max="4107" width="2.375" style="138" customWidth="1"/>
    <col min="4108" max="4108" width="10.125" style="138" customWidth="1"/>
    <col min="4109" max="4109" width="2.875" style="138" customWidth="1"/>
    <col min="4110" max="4352" width="10" style="138" customWidth="1"/>
    <col min="4353" max="4354" width="2.375" style="138" customWidth="1"/>
    <col min="4355" max="4355" width="32.5" style="138" customWidth="1"/>
    <col min="4356" max="4356" width="7.875" style="138" customWidth="1"/>
    <col min="4357" max="4357" width="2.375" style="138" customWidth="1"/>
    <col min="4358" max="4358" width="8.125" style="138" customWidth="1"/>
    <col min="4359" max="4359" width="10.125" style="138" customWidth="1"/>
    <col min="4360" max="4360" width="2.375" style="138" customWidth="1"/>
    <col min="4361" max="4361" width="8.125" style="138" customWidth="1"/>
    <col min="4362" max="4362" width="10.125" style="138" customWidth="1"/>
    <col min="4363" max="4363" width="2.375" style="138" customWidth="1"/>
    <col min="4364" max="4364" width="10.125" style="138" customWidth="1"/>
    <col min="4365" max="4365" width="2.875" style="138" customWidth="1"/>
    <col min="4366" max="4608" width="10" style="138" customWidth="1"/>
    <col min="4609" max="4610" width="2.375" style="138" customWidth="1"/>
    <col min="4611" max="4611" width="32.5" style="138" customWidth="1"/>
    <col min="4612" max="4612" width="7.875" style="138" customWidth="1"/>
    <col min="4613" max="4613" width="2.375" style="138" customWidth="1"/>
    <col min="4614" max="4614" width="8.125" style="138" customWidth="1"/>
    <col min="4615" max="4615" width="10.125" style="138" customWidth="1"/>
    <col min="4616" max="4616" width="2.375" style="138" customWidth="1"/>
    <col min="4617" max="4617" width="8.125" style="138" customWidth="1"/>
    <col min="4618" max="4618" width="10.125" style="138" customWidth="1"/>
    <col min="4619" max="4619" width="2.375" style="138" customWidth="1"/>
    <col min="4620" max="4620" width="10.125" style="138" customWidth="1"/>
    <col min="4621" max="4621" width="2.875" style="138" customWidth="1"/>
    <col min="4622" max="4864" width="10" style="138" customWidth="1"/>
    <col min="4865" max="4866" width="2.375" style="138" customWidth="1"/>
    <col min="4867" max="4867" width="32.5" style="138" customWidth="1"/>
    <col min="4868" max="4868" width="7.875" style="138" customWidth="1"/>
    <col min="4869" max="4869" width="2.375" style="138" customWidth="1"/>
    <col min="4870" max="4870" width="8.125" style="138" customWidth="1"/>
    <col min="4871" max="4871" width="10.125" style="138" customWidth="1"/>
    <col min="4872" max="4872" width="2.375" style="138" customWidth="1"/>
    <col min="4873" max="4873" width="8.125" style="138" customWidth="1"/>
    <col min="4874" max="4874" width="10.125" style="138" customWidth="1"/>
    <col min="4875" max="4875" width="2.375" style="138" customWidth="1"/>
    <col min="4876" max="4876" width="10.125" style="138" customWidth="1"/>
    <col min="4877" max="4877" width="2.875" style="138" customWidth="1"/>
    <col min="4878" max="5120" width="10" style="138" customWidth="1"/>
    <col min="5121" max="5122" width="2.375" style="138" customWidth="1"/>
    <col min="5123" max="5123" width="32.5" style="138" customWidth="1"/>
    <col min="5124" max="5124" width="7.875" style="138" customWidth="1"/>
    <col min="5125" max="5125" width="2.375" style="138" customWidth="1"/>
    <col min="5126" max="5126" width="8.125" style="138" customWidth="1"/>
    <col min="5127" max="5127" width="10.125" style="138" customWidth="1"/>
    <col min="5128" max="5128" width="2.375" style="138" customWidth="1"/>
    <col min="5129" max="5129" width="8.125" style="138" customWidth="1"/>
    <col min="5130" max="5130" width="10.125" style="138" customWidth="1"/>
    <col min="5131" max="5131" width="2.375" style="138" customWidth="1"/>
    <col min="5132" max="5132" width="10.125" style="138" customWidth="1"/>
    <col min="5133" max="5133" width="2.875" style="138" customWidth="1"/>
    <col min="5134" max="5376" width="10" style="138" customWidth="1"/>
    <col min="5377" max="5378" width="2.375" style="138" customWidth="1"/>
    <col min="5379" max="5379" width="32.5" style="138" customWidth="1"/>
    <col min="5380" max="5380" width="7.875" style="138" customWidth="1"/>
    <col min="5381" max="5381" width="2.375" style="138" customWidth="1"/>
    <col min="5382" max="5382" width="8.125" style="138" customWidth="1"/>
    <col min="5383" max="5383" width="10.125" style="138" customWidth="1"/>
    <col min="5384" max="5384" width="2.375" style="138" customWidth="1"/>
    <col min="5385" max="5385" width="8.125" style="138" customWidth="1"/>
    <col min="5386" max="5386" width="10.125" style="138" customWidth="1"/>
    <col min="5387" max="5387" width="2.375" style="138" customWidth="1"/>
    <col min="5388" max="5388" width="10.125" style="138" customWidth="1"/>
    <col min="5389" max="5389" width="2.875" style="138" customWidth="1"/>
    <col min="5390" max="5632" width="10" style="138" customWidth="1"/>
    <col min="5633" max="5634" width="2.375" style="138" customWidth="1"/>
    <col min="5635" max="5635" width="32.5" style="138" customWidth="1"/>
    <col min="5636" max="5636" width="7.875" style="138" customWidth="1"/>
    <col min="5637" max="5637" width="2.375" style="138" customWidth="1"/>
    <col min="5638" max="5638" width="8.125" style="138" customWidth="1"/>
    <col min="5639" max="5639" width="10.125" style="138" customWidth="1"/>
    <col min="5640" max="5640" width="2.375" style="138" customWidth="1"/>
    <col min="5641" max="5641" width="8.125" style="138" customWidth="1"/>
    <col min="5642" max="5642" width="10.125" style="138" customWidth="1"/>
    <col min="5643" max="5643" width="2.375" style="138" customWidth="1"/>
    <col min="5644" max="5644" width="10.125" style="138" customWidth="1"/>
    <col min="5645" max="5645" width="2.875" style="138" customWidth="1"/>
    <col min="5646" max="5888" width="10" style="138" customWidth="1"/>
    <col min="5889" max="5890" width="2.375" style="138" customWidth="1"/>
    <col min="5891" max="5891" width="32.5" style="138" customWidth="1"/>
    <col min="5892" max="5892" width="7.875" style="138" customWidth="1"/>
    <col min="5893" max="5893" width="2.375" style="138" customWidth="1"/>
    <col min="5894" max="5894" width="8.125" style="138" customWidth="1"/>
    <col min="5895" max="5895" width="10.125" style="138" customWidth="1"/>
    <col min="5896" max="5896" width="2.375" style="138" customWidth="1"/>
    <col min="5897" max="5897" width="8.125" style="138" customWidth="1"/>
    <col min="5898" max="5898" width="10.125" style="138" customWidth="1"/>
    <col min="5899" max="5899" width="2.375" style="138" customWidth="1"/>
    <col min="5900" max="5900" width="10.125" style="138" customWidth="1"/>
    <col min="5901" max="5901" width="2.875" style="138" customWidth="1"/>
    <col min="5902" max="6144" width="10" style="138" customWidth="1"/>
    <col min="6145" max="6146" width="2.375" style="138" customWidth="1"/>
    <col min="6147" max="6147" width="32.5" style="138" customWidth="1"/>
    <col min="6148" max="6148" width="7.875" style="138" customWidth="1"/>
    <col min="6149" max="6149" width="2.375" style="138" customWidth="1"/>
    <col min="6150" max="6150" width="8.125" style="138" customWidth="1"/>
    <col min="6151" max="6151" width="10.125" style="138" customWidth="1"/>
    <col min="6152" max="6152" width="2.375" style="138" customWidth="1"/>
    <col min="6153" max="6153" width="8.125" style="138" customWidth="1"/>
    <col min="6154" max="6154" width="10.125" style="138" customWidth="1"/>
    <col min="6155" max="6155" width="2.375" style="138" customWidth="1"/>
    <col min="6156" max="6156" width="10.125" style="138" customWidth="1"/>
    <col min="6157" max="6157" width="2.875" style="138" customWidth="1"/>
    <col min="6158" max="6400" width="10" style="138" customWidth="1"/>
    <col min="6401" max="6402" width="2.375" style="138" customWidth="1"/>
    <col min="6403" max="6403" width="32.5" style="138" customWidth="1"/>
    <col min="6404" max="6404" width="7.875" style="138" customWidth="1"/>
    <col min="6405" max="6405" width="2.375" style="138" customWidth="1"/>
    <col min="6406" max="6406" width="8.125" style="138" customWidth="1"/>
    <col min="6407" max="6407" width="10.125" style="138" customWidth="1"/>
    <col min="6408" max="6408" width="2.375" style="138" customWidth="1"/>
    <col min="6409" max="6409" width="8.125" style="138" customWidth="1"/>
    <col min="6410" max="6410" width="10.125" style="138" customWidth="1"/>
    <col min="6411" max="6411" width="2.375" style="138" customWidth="1"/>
    <col min="6412" max="6412" width="10.125" style="138" customWidth="1"/>
    <col min="6413" max="6413" width="2.875" style="138" customWidth="1"/>
    <col min="6414" max="6656" width="10" style="138" customWidth="1"/>
    <col min="6657" max="6658" width="2.375" style="138" customWidth="1"/>
    <col min="6659" max="6659" width="32.5" style="138" customWidth="1"/>
    <col min="6660" max="6660" width="7.875" style="138" customWidth="1"/>
    <col min="6661" max="6661" width="2.375" style="138" customWidth="1"/>
    <col min="6662" max="6662" width="8.125" style="138" customWidth="1"/>
    <col min="6663" max="6663" width="10.125" style="138" customWidth="1"/>
    <col min="6664" max="6664" width="2.375" style="138" customWidth="1"/>
    <col min="6665" max="6665" width="8.125" style="138" customWidth="1"/>
    <col min="6666" max="6666" width="10.125" style="138" customWidth="1"/>
    <col min="6667" max="6667" width="2.375" style="138" customWidth="1"/>
    <col min="6668" max="6668" width="10.125" style="138" customWidth="1"/>
    <col min="6669" max="6669" width="2.875" style="138" customWidth="1"/>
    <col min="6670" max="6912" width="10" style="138" customWidth="1"/>
    <col min="6913" max="6914" width="2.375" style="138" customWidth="1"/>
    <col min="6915" max="6915" width="32.5" style="138" customWidth="1"/>
    <col min="6916" max="6916" width="7.875" style="138" customWidth="1"/>
    <col min="6917" max="6917" width="2.375" style="138" customWidth="1"/>
    <col min="6918" max="6918" width="8.125" style="138" customWidth="1"/>
    <col min="6919" max="6919" width="10.125" style="138" customWidth="1"/>
    <col min="6920" max="6920" width="2.375" style="138" customWidth="1"/>
    <col min="6921" max="6921" width="8.125" style="138" customWidth="1"/>
    <col min="6922" max="6922" width="10.125" style="138" customWidth="1"/>
    <col min="6923" max="6923" width="2.375" style="138" customWidth="1"/>
    <col min="6924" max="6924" width="10.125" style="138" customWidth="1"/>
    <col min="6925" max="6925" width="2.875" style="138" customWidth="1"/>
    <col min="6926" max="7168" width="10" style="138" customWidth="1"/>
    <col min="7169" max="7170" width="2.375" style="138" customWidth="1"/>
    <col min="7171" max="7171" width="32.5" style="138" customWidth="1"/>
    <col min="7172" max="7172" width="7.875" style="138" customWidth="1"/>
    <col min="7173" max="7173" width="2.375" style="138" customWidth="1"/>
    <col min="7174" max="7174" width="8.125" style="138" customWidth="1"/>
    <col min="7175" max="7175" width="10.125" style="138" customWidth="1"/>
    <col min="7176" max="7176" width="2.375" style="138" customWidth="1"/>
    <col min="7177" max="7177" width="8.125" style="138" customWidth="1"/>
    <col min="7178" max="7178" width="10.125" style="138" customWidth="1"/>
    <col min="7179" max="7179" width="2.375" style="138" customWidth="1"/>
    <col min="7180" max="7180" width="10.125" style="138" customWidth="1"/>
    <col min="7181" max="7181" width="2.875" style="138" customWidth="1"/>
    <col min="7182" max="7424" width="10" style="138" customWidth="1"/>
    <col min="7425" max="7426" width="2.375" style="138" customWidth="1"/>
    <col min="7427" max="7427" width="32.5" style="138" customWidth="1"/>
    <col min="7428" max="7428" width="7.875" style="138" customWidth="1"/>
    <col min="7429" max="7429" width="2.375" style="138" customWidth="1"/>
    <col min="7430" max="7430" width="8.125" style="138" customWidth="1"/>
    <col min="7431" max="7431" width="10.125" style="138" customWidth="1"/>
    <col min="7432" max="7432" width="2.375" style="138" customWidth="1"/>
    <col min="7433" max="7433" width="8.125" style="138" customWidth="1"/>
    <col min="7434" max="7434" width="10.125" style="138" customWidth="1"/>
    <col min="7435" max="7435" width="2.375" style="138" customWidth="1"/>
    <col min="7436" max="7436" width="10.125" style="138" customWidth="1"/>
    <col min="7437" max="7437" width="2.875" style="138" customWidth="1"/>
    <col min="7438" max="7680" width="10" style="138" customWidth="1"/>
    <col min="7681" max="7682" width="2.375" style="138" customWidth="1"/>
    <col min="7683" max="7683" width="32.5" style="138" customWidth="1"/>
    <col min="7684" max="7684" width="7.875" style="138" customWidth="1"/>
    <col min="7685" max="7685" width="2.375" style="138" customWidth="1"/>
    <col min="7686" max="7686" width="8.125" style="138" customWidth="1"/>
    <col min="7687" max="7687" width="10.125" style="138" customWidth="1"/>
    <col min="7688" max="7688" width="2.375" style="138" customWidth="1"/>
    <col min="7689" max="7689" width="8.125" style="138" customWidth="1"/>
    <col min="7690" max="7690" width="10.125" style="138" customWidth="1"/>
    <col min="7691" max="7691" width="2.375" style="138" customWidth="1"/>
    <col min="7692" max="7692" width="10.125" style="138" customWidth="1"/>
    <col min="7693" max="7693" width="2.875" style="138" customWidth="1"/>
    <col min="7694" max="7936" width="10" style="138" customWidth="1"/>
    <col min="7937" max="7938" width="2.375" style="138" customWidth="1"/>
    <col min="7939" max="7939" width="32.5" style="138" customWidth="1"/>
    <col min="7940" max="7940" width="7.875" style="138" customWidth="1"/>
    <col min="7941" max="7941" width="2.375" style="138" customWidth="1"/>
    <col min="7942" max="7942" width="8.125" style="138" customWidth="1"/>
    <col min="7943" max="7943" width="10.125" style="138" customWidth="1"/>
    <col min="7944" max="7944" width="2.375" style="138" customWidth="1"/>
    <col min="7945" max="7945" width="8.125" style="138" customWidth="1"/>
    <col min="7946" max="7946" width="10.125" style="138" customWidth="1"/>
    <col min="7947" max="7947" width="2.375" style="138" customWidth="1"/>
    <col min="7948" max="7948" width="10.125" style="138" customWidth="1"/>
    <col min="7949" max="7949" width="2.875" style="138" customWidth="1"/>
    <col min="7950" max="8192" width="10" style="138" customWidth="1"/>
    <col min="8193" max="8194" width="2.375" style="138" customWidth="1"/>
    <col min="8195" max="8195" width="32.5" style="138" customWidth="1"/>
    <col min="8196" max="8196" width="7.875" style="138" customWidth="1"/>
    <col min="8197" max="8197" width="2.375" style="138" customWidth="1"/>
    <col min="8198" max="8198" width="8.125" style="138" customWidth="1"/>
    <col min="8199" max="8199" width="10.125" style="138" customWidth="1"/>
    <col min="8200" max="8200" width="2.375" style="138" customWidth="1"/>
    <col min="8201" max="8201" width="8.125" style="138" customWidth="1"/>
    <col min="8202" max="8202" width="10.125" style="138" customWidth="1"/>
    <col min="8203" max="8203" width="2.375" style="138" customWidth="1"/>
    <col min="8204" max="8204" width="10.125" style="138" customWidth="1"/>
    <col min="8205" max="8205" width="2.875" style="138" customWidth="1"/>
    <col min="8206" max="8448" width="10" style="138" customWidth="1"/>
    <col min="8449" max="8450" width="2.375" style="138" customWidth="1"/>
    <col min="8451" max="8451" width="32.5" style="138" customWidth="1"/>
    <col min="8452" max="8452" width="7.875" style="138" customWidth="1"/>
    <col min="8453" max="8453" width="2.375" style="138" customWidth="1"/>
    <col min="8454" max="8454" width="8.125" style="138" customWidth="1"/>
    <col min="8455" max="8455" width="10.125" style="138" customWidth="1"/>
    <col min="8456" max="8456" width="2.375" style="138" customWidth="1"/>
    <col min="8457" max="8457" width="8.125" style="138" customWidth="1"/>
    <col min="8458" max="8458" width="10.125" style="138" customWidth="1"/>
    <col min="8459" max="8459" width="2.375" style="138" customWidth="1"/>
    <col min="8460" max="8460" width="10.125" style="138" customWidth="1"/>
    <col min="8461" max="8461" width="2.875" style="138" customWidth="1"/>
    <col min="8462" max="8704" width="10" style="138" customWidth="1"/>
    <col min="8705" max="8706" width="2.375" style="138" customWidth="1"/>
    <col min="8707" max="8707" width="32.5" style="138" customWidth="1"/>
    <col min="8708" max="8708" width="7.875" style="138" customWidth="1"/>
    <col min="8709" max="8709" width="2.375" style="138" customWidth="1"/>
    <col min="8710" max="8710" width="8.125" style="138" customWidth="1"/>
    <col min="8711" max="8711" width="10.125" style="138" customWidth="1"/>
    <col min="8712" max="8712" width="2.375" style="138" customWidth="1"/>
    <col min="8713" max="8713" width="8.125" style="138" customWidth="1"/>
    <col min="8714" max="8714" width="10.125" style="138" customWidth="1"/>
    <col min="8715" max="8715" width="2.375" style="138" customWidth="1"/>
    <col min="8716" max="8716" width="10.125" style="138" customWidth="1"/>
    <col min="8717" max="8717" width="2.875" style="138" customWidth="1"/>
    <col min="8718" max="8960" width="10" style="138" customWidth="1"/>
    <col min="8961" max="8962" width="2.375" style="138" customWidth="1"/>
    <col min="8963" max="8963" width="32.5" style="138" customWidth="1"/>
    <col min="8964" max="8964" width="7.875" style="138" customWidth="1"/>
    <col min="8965" max="8965" width="2.375" style="138" customWidth="1"/>
    <col min="8966" max="8966" width="8.125" style="138" customWidth="1"/>
    <col min="8967" max="8967" width="10.125" style="138" customWidth="1"/>
    <col min="8968" max="8968" width="2.375" style="138" customWidth="1"/>
    <col min="8969" max="8969" width="8.125" style="138" customWidth="1"/>
    <col min="8970" max="8970" width="10.125" style="138" customWidth="1"/>
    <col min="8971" max="8971" width="2.375" style="138" customWidth="1"/>
    <col min="8972" max="8972" width="10.125" style="138" customWidth="1"/>
    <col min="8973" max="8973" width="2.875" style="138" customWidth="1"/>
    <col min="8974" max="9216" width="10" style="138" customWidth="1"/>
    <col min="9217" max="9218" width="2.375" style="138" customWidth="1"/>
    <col min="9219" max="9219" width="32.5" style="138" customWidth="1"/>
    <col min="9220" max="9220" width="7.875" style="138" customWidth="1"/>
    <col min="9221" max="9221" width="2.375" style="138" customWidth="1"/>
    <col min="9222" max="9222" width="8.125" style="138" customWidth="1"/>
    <col min="9223" max="9223" width="10.125" style="138" customWidth="1"/>
    <col min="9224" max="9224" width="2.375" style="138" customWidth="1"/>
    <col min="9225" max="9225" width="8.125" style="138" customWidth="1"/>
    <col min="9226" max="9226" width="10.125" style="138" customWidth="1"/>
    <col min="9227" max="9227" width="2.375" style="138" customWidth="1"/>
    <col min="9228" max="9228" width="10.125" style="138" customWidth="1"/>
    <col min="9229" max="9229" width="2.875" style="138" customWidth="1"/>
    <col min="9230" max="9472" width="10" style="138" customWidth="1"/>
    <col min="9473" max="9474" width="2.375" style="138" customWidth="1"/>
    <col min="9475" max="9475" width="32.5" style="138" customWidth="1"/>
    <col min="9476" max="9476" width="7.875" style="138" customWidth="1"/>
    <col min="9477" max="9477" width="2.375" style="138" customWidth="1"/>
    <col min="9478" max="9478" width="8.125" style="138" customWidth="1"/>
    <col min="9479" max="9479" width="10.125" style="138" customWidth="1"/>
    <col min="9480" max="9480" width="2.375" style="138" customWidth="1"/>
    <col min="9481" max="9481" width="8.125" style="138" customWidth="1"/>
    <col min="9482" max="9482" width="10.125" style="138" customWidth="1"/>
    <col min="9483" max="9483" width="2.375" style="138" customWidth="1"/>
    <col min="9484" max="9484" width="10.125" style="138" customWidth="1"/>
    <col min="9485" max="9485" width="2.875" style="138" customWidth="1"/>
    <col min="9486" max="9728" width="10" style="138" customWidth="1"/>
    <col min="9729" max="9730" width="2.375" style="138" customWidth="1"/>
    <col min="9731" max="9731" width="32.5" style="138" customWidth="1"/>
    <col min="9732" max="9732" width="7.875" style="138" customWidth="1"/>
    <col min="9733" max="9733" width="2.375" style="138" customWidth="1"/>
    <col min="9734" max="9734" width="8.125" style="138" customWidth="1"/>
    <col min="9735" max="9735" width="10.125" style="138" customWidth="1"/>
    <col min="9736" max="9736" width="2.375" style="138" customWidth="1"/>
    <col min="9737" max="9737" width="8.125" style="138" customWidth="1"/>
    <col min="9738" max="9738" width="10.125" style="138" customWidth="1"/>
    <col min="9739" max="9739" width="2.375" style="138" customWidth="1"/>
    <col min="9740" max="9740" width="10.125" style="138" customWidth="1"/>
    <col min="9741" max="9741" width="2.875" style="138" customWidth="1"/>
    <col min="9742" max="9984" width="10" style="138" customWidth="1"/>
    <col min="9985" max="9986" width="2.375" style="138" customWidth="1"/>
    <col min="9987" max="9987" width="32.5" style="138" customWidth="1"/>
    <col min="9988" max="9988" width="7.875" style="138" customWidth="1"/>
    <col min="9989" max="9989" width="2.375" style="138" customWidth="1"/>
    <col min="9990" max="9990" width="8.125" style="138" customWidth="1"/>
    <col min="9991" max="9991" width="10.125" style="138" customWidth="1"/>
    <col min="9992" max="9992" width="2.375" style="138" customWidth="1"/>
    <col min="9993" max="9993" width="8.125" style="138" customWidth="1"/>
    <col min="9994" max="9994" width="10.125" style="138" customWidth="1"/>
    <col min="9995" max="9995" width="2.375" style="138" customWidth="1"/>
    <col min="9996" max="9996" width="10.125" style="138" customWidth="1"/>
    <col min="9997" max="9997" width="2.875" style="138" customWidth="1"/>
    <col min="9998" max="10240" width="10" style="138" customWidth="1"/>
    <col min="10241" max="10242" width="2.375" style="138" customWidth="1"/>
    <col min="10243" max="10243" width="32.5" style="138" customWidth="1"/>
    <col min="10244" max="10244" width="7.875" style="138" customWidth="1"/>
    <col min="10245" max="10245" width="2.375" style="138" customWidth="1"/>
    <col min="10246" max="10246" width="8.125" style="138" customWidth="1"/>
    <col min="10247" max="10247" width="10.125" style="138" customWidth="1"/>
    <col min="10248" max="10248" width="2.375" style="138" customWidth="1"/>
    <col min="10249" max="10249" width="8.125" style="138" customWidth="1"/>
    <col min="10250" max="10250" width="10.125" style="138" customWidth="1"/>
    <col min="10251" max="10251" width="2.375" style="138" customWidth="1"/>
    <col min="10252" max="10252" width="10.125" style="138" customWidth="1"/>
    <col min="10253" max="10253" width="2.875" style="138" customWidth="1"/>
    <col min="10254" max="10496" width="10" style="138" customWidth="1"/>
    <col min="10497" max="10498" width="2.375" style="138" customWidth="1"/>
    <col min="10499" max="10499" width="32.5" style="138" customWidth="1"/>
    <col min="10500" max="10500" width="7.875" style="138" customWidth="1"/>
    <col min="10501" max="10501" width="2.375" style="138" customWidth="1"/>
    <col min="10502" max="10502" width="8.125" style="138" customWidth="1"/>
    <col min="10503" max="10503" width="10.125" style="138" customWidth="1"/>
    <col min="10504" max="10504" width="2.375" style="138" customWidth="1"/>
    <col min="10505" max="10505" width="8.125" style="138" customWidth="1"/>
    <col min="10506" max="10506" width="10.125" style="138" customWidth="1"/>
    <col min="10507" max="10507" width="2.375" style="138" customWidth="1"/>
    <col min="10508" max="10508" width="10.125" style="138" customWidth="1"/>
    <col min="10509" max="10509" width="2.875" style="138" customWidth="1"/>
    <col min="10510" max="10752" width="10" style="138" customWidth="1"/>
    <col min="10753" max="10754" width="2.375" style="138" customWidth="1"/>
    <col min="10755" max="10755" width="32.5" style="138" customWidth="1"/>
    <col min="10756" max="10756" width="7.875" style="138" customWidth="1"/>
    <col min="10757" max="10757" width="2.375" style="138" customWidth="1"/>
    <col min="10758" max="10758" width="8.125" style="138" customWidth="1"/>
    <col min="10759" max="10759" width="10.125" style="138" customWidth="1"/>
    <col min="10760" max="10760" width="2.375" style="138" customWidth="1"/>
    <col min="10761" max="10761" width="8.125" style="138" customWidth="1"/>
    <col min="10762" max="10762" width="10.125" style="138" customWidth="1"/>
    <col min="10763" max="10763" width="2.375" style="138" customWidth="1"/>
    <col min="10764" max="10764" width="10.125" style="138" customWidth="1"/>
    <col min="10765" max="10765" width="2.875" style="138" customWidth="1"/>
    <col min="10766" max="11008" width="10" style="138" customWidth="1"/>
    <col min="11009" max="11010" width="2.375" style="138" customWidth="1"/>
    <col min="11011" max="11011" width="32.5" style="138" customWidth="1"/>
    <col min="11012" max="11012" width="7.875" style="138" customWidth="1"/>
    <col min="11013" max="11013" width="2.375" style="138" customWidth="1"/>
    <col min="11014" max="11014" width="8.125" style="138" customWidth="1"/>
    <col min="11015" max="11015" width="10.125" style="138" customWidth="1"/>
    <col min="11016" max="11016" width="2.375" style="138" customWidth="1"/>
    <col min="11017" max="11017" width="8.125" style="138" customWidth="1"/>
    <col min="11018" max="11018" width="10.125" style="138" customWidth="1"/>
    <col min="11019" max="11019" width="2.375" style="138" customWidth="1"/>
    <col min="11020" max="11020" width="10.125" style="138" customWidth="1"/>
    <col min="11021" max="11021" width="2.875" style="138" customWidth="1"/>
    <col min="11022" max="11264" width="10" style="138" customWidth="1"/>
    <col min="11265" max="11266" width="2.375" style="138" customWidth="1"/>
    <col min="11267" max="11267" width="32.5" style="138" customWidth="1"/>
    <col min="11268" max="11268" width="7.875" style="138" customWidth="1"/>
    <col min="11269" max="11269" width="2.375" style="138" customWidth="1"/>
    <col min="11270" max="11270" width="8.125" style="138" customWidth="1"/>
    <col min="11271" max="11271" width="10.125" style="138" customWidth="1"/>
    <col min="11272" max="11272" width="2.375" style="138" customWidth="1"/>
    <col min="11273" max="11273" width="8.125" style="138" customWidth="1"/>
    <col min="11274" max="11274" width="10.125" style="138" customWidth="1"/>
    <col min="11275" max="11275" width="2.375" style="138" customWidth="1"/>
    <col min="11276" max="11276" width="10.125" style="138" customWidth="1"/>
    <col min="11277" max="11277" width="2.875" style="138" customWidth="1"/>
    <col min="11278" max="11520" width="10" style="138" customWidth="1"/>
    <col min="11521" max="11522" width="2.375" style="138" customWidth="1"/>
    <col min="11523" max="11523" width="32.5" style="138" customWidth="1"/>
    <col min="11524" max="11524" width="7.875" style="138" customWidth="1"/>
    <col min="11525" max="11525" width="2.375" style="138" customWidth="1"/>
    <col min="11526" max="11526" width="8.125" style="138" customWidth="1"/>
    <col min="11527" max="11527" width="10.125" style="138" customWidth="1"/>
    <col min="11528" max="11528" width="2.375" style="138" customWidth="1"/>
    <col min="11529" max="11529" width="8.125" style="138" customWidth="1"/>
    <col min="11530" max="11530" width="10.125" style="138" customWidth="1"/>
    <col min="11531" max="11531" width="2.375" style="138" customWidth="1"/>
    <col min="11532" max="11532" width="10.125" style="138" customWidth="1"/>
    <col min="11533" max="11533" width="2.875" style="138" customWidth="1"/>
    <col min="11534" max="11776" width="10" style="138" customWidth="1"/>
    <col min="11777" max="11778" width="2.375" style="138" customWidth="1"/>
    <col min="11779" max="11779" width="32.5" style="138" customWidth="1"/>
    <col min="11780" max="11780" width="7.875" style="138" customWidth="1"/>
    <col min="11781" max="11781" width="2.375" style="138" customWidth="1"/>
    <col min="11782" max="11782" width="8.125" style="138" customWidth="1"/>
    <col min="11783" max="11783" width="10.125" style="138" customWidth="1"/>
    <col min="11784" max="11784" width="2.375" style="138" customWidth="1"/>
    <col min="11785" max="11785" width="8.125" style="138" customWidth="1"/>
    <col min="11786" max="11786" width="10.125" style="138" customWidth="1"/>
    <col min="11787" max="11787" width="2.375" style="138" customWidth="1"/>
    <col min="11788" max="11788" width="10.125" style="138" customWidth="1"/>
    <col min="11789" max="11789" width="2.875" style="138" customWidth="1"/>
    <col min="11790" max="12032" width="10" style="138" customWidth="1"/>
    <col min="12033" max="12034" width="2.375" style="138" customWidth="1"/>
    <col min="12035" max="12035" width="32.5" style="138" customWidth="1"/>
    <col min="12036" max="12036" width="7.875" style="138" customWidth="1"/>
    <col min="12037" max="12037" width="2.375" style="138" customWidth="1"/>
    <col min="12038" max="12038" width="8.125" style="138" customWidth="1"/>
    <col min="12039" max="12039" width="10.125" style="138" customWidth="1"/>
    <col min="12040" max="12040" width="2.375" style="138" customWidth="1"/>
    <col min="12041" max="12041" width="8.125" style="138" customWidth="1"/>
    <col min="12042" max="12042" width="10.125" style="138" customWidth="1"/>
    <col min="12043" max="12043" width="2.375" style="138" customWidth="1"/>
    <col min="12044" max="12044" width="10.125" style="138" customWidth="1"/>
    <col min="12045" max="12045" width="2.875" style="138" customWidth="1"/>
    <col min="12046" max="12288" width="10" style="138" customWidth="1"/>
    <col min="12289" max="12290" width="2.375" style="138" customWidth="1"/>
    <col min="12291" max="12291" width="32.5" style="138" customWidth="1"/>
    <col min="12292" max="12292" width="7.875" style="138" customWidth="1"/>
    <col min="12293" max="12293" width="2.375" style="138" customWidth="1"/>
    <col min="12294" max="12294" width="8.125" style="138" customWidth="1"/>
    <col min="12295" max="12295" width="10.125" style="138" customWidth="1"/>
    <col min="12296" max="12296" width="2.375" style="138" customWidth="1"/>
    <col min="12297" max="12297" width="8.125" style="138" customWidth="1"/>
    <col min="12298" max="12298" width="10.125" style="138" customWidth="1"/>
    <col min="12299" max="12299" width="2.375" style="138" customWidth="1"/>
    <col min="12300" max="12300" width="10.125" style="138" customWidth="1"/>
    <col min="12301" max="12301" width="2.875" style="138" customWidth="1"/>
    <col min="12302" max="12544" width="10" style="138" customWidth="1"/>
    <col min="12545" max="12546" width="2.375" style="138" customWidth="1"/>
    <col min="12547" max="12547" width="32.5" style="138" customWidth="1"/>
    <col min="12548" max="12548" width="7.875" style="138" customWidth="1"/>
    <col min="12549" max="12549" width="2.375" style="138" customWidth="1"/>
    <col min="12550" max="12550" width="8.125" style="138" customWidth="1"/>
    <col min="12551" max="12551" width="10.125" style="138" customWidth="1"/>
    <col min="12552" max="12552" width="2.375" style="138" customWidth="1"/>
    <col min="12553" max="12553" width="8.125" style="138" customWidth="1"/>
    <col min="12554" max="12554" width="10.125" style="138" customWidth="1"/>
    <col min="12555" max="12555" width="2.375" style="138" customWidth="1"/>
    <col min="12556" max="12556" width="10.125" style="138" customWidth="1"/>
    <col min="12557" max="12557" width="2.875" style="138" customWidth="1"/>
    <col min="12558" max="12800" width="10" style="138" customWidth="1"/>
    <col min="12801" max="12802" width="2.375" style="138" customWidth="1"/>
    <col min="12803" max="12803" width="32.5" style="138" customWidth="1"/>
    <col min="12804" max="12804" width="7.875" style="138" customWidth="1"/>
    <col min="12805" max="12805" width="2.375" style="138" customWidth="1"/>
    <col min="12806" max="12806" width="8.125" style="138" customWidth="1"/>
    <col min="12807" max="12807" width="10.125" style="138" customWidth="1"/>
    <col min="12808" max="12808" width="2.375" style="138" customWidth="1"/>
    <col min="12809" max="12809" width="8.125" style="138" customWidth="1"/>
    <col min="12810" max="12810" width="10.125" style="138" customWidth="1"/>
    <col min="12811" max="12811" width="2.375" style="138" customWidth="1"/>
    <col min="12812" max="12812" width="10.125" style="138" customWidth="1"/>
    <col min="12813" max="12813" width="2.875" style="138" customWidth="1"/>
    <col min="12814" max="13056" width="10" style="138" customWidth="1"/>
    <col min="13057" max="13058" width="2.375" style="138" customWidth="1"/>
    <col min="13059" max="13059" width="32.5" style="138" customWidth="1"/>
    <col min="13060" max="13060" width="7.875" style="138" customWidth="1"/>
    <col min="13061" max="13061" width="2.375" style="138" customWidth="1"/>
    <col min="13062" max="13062" width="8.125" style="138" customWidth="1"/>
    <col min="13063" max="13063" width="10.125" style="138" customWidth="1"/>
    <col min="13064" max="13064" width="2.375" style="138" customWidth="1"/>
    <col min="13065" max="13065" width="8.125" style="138" customWidth="1"/>
    <col min="13066" max="13066" width="10.125" style="138" customWidth="1"/>
    <col min="13067" max="13067" width="2.375" style="138" customWidth="1"/>
    <col min="13068" max="13068" width="10.125" style="138" customWidth="1"/>
    <col min="13069" max="13069" width="2.875" style="138" customWidth="1"/>
    <col min="13070" max="13312" width="10" style="138" customWidth="1"/>
    <col min="13313" max="13314" width="2.375" style="138" customWidth="1"/>
    <col min="13315" max="13315" width="32.5" style="138" customWidth="1"/>
    <col min="13316" max="13316" width="7.875" style="138" customWidth="1"/>
    <col min="13317" max="13317" width="2.375" style="138" customWidth="1"/>
    <col min="13318" max="13318" width="8.125" style="138" customWidth="1"/>
    <col min="13319" max="13319" width="10.125" style="138" customWidth="1"/>
    <col min="13320" max="13320" width="2.375" style="138" customWidth="1"/>
    <col min="13321" max="13321" width="8.125" style="138" customWidth="1"/>
    <col min="13322" max="13322" width="10.125" style="138" customWidth="1"/>
    <col min="13323" max="13323" width="2.375" style="138" customWidth="1"/>
    <col min="13324" max="13324" width="10.125" style="138" customWidth="1"/>
    <col min="13325" max="13325" width="2.875" style="138" customWidth="1"/>
    <col min="13326" max="13568" width="10" style="138" customWidth="1"/>
    <col min="13569" max="13570" width="2.375" style="138" customWidth="1"/>
    <col min="13571" max="13571" width="32.5" style="138" customWidth="1"/>
    <col min="13572" max="13572" width="7.875" style="138" customWidth="1"/>
    <col min="13573" max="13573" width="2.375" style="138" customWidth="1"/>
    <col min="13574" max="13574" width="8.125" style="138" customWidth="1"/>
    <col min="13575" max="13575" width="10.125" style="138" customWidth="1"/>
    <col min="13576" max="13576" width="2.375" style="138" customWidth="1"/>
    <col min="13577" max="13577" width="8.125" style="138" customWidth="1"/>
    <col min="13578" max="13578" width="10.125" style="138" customWidth="1"/>
    <col min="13579" max="13579" width="2.375" style="138" customWidth="1"/>
    <col min="13580" max="13580" width="10.125" style="138" customWidth="1"/>
    <col min="13581" max="13581" width="2.875" style="138" customWidth="1"/>
    <col min="13582" max="13824" width="10" style="138" customWidth="1"/>
    <col min="13825" max="13826" width="2.375" style="138" customWidth="1"/>
    <col min="13827" max="13827" width="32.5" style="138" customWidth="1"/>
    <col min="13828" max="13828" width="7.875" style="138" customWidth="1"/>
    <col min="13829" max="13829" width="2.375" style="138" customWidth="1"/>
    <col min="13830" max="13830" width="8.125" style="138" customWidth="1"/>
    <col min="13831" max="13831" width="10.125" style="138" customWidth="1"/>
    <col min="13832" max="13832" width="2.375" style="138" customWidth="1"/>
    <col min="13833" max="13833" width="8.125" style="138" customWidth="1"/>
    <col min="13834" max="13834" width="10.125" style="138" customWidth="1"/>
    <col min="13835" max="13835" width="2.375" style="138" customWidth="1"/>
    <col min="13836" max="13836" width="10.125" style="138" customWidth="1"/>
    <col min="13837" max="13837" width="2.875" style="138" customWidth="1"/>
    <col min="13838" max="14080" width="10" style="138" customWidth="1"/>
    <col min="14081" max="14082" width="2.375" style="138" customWidth="1"/>
    <col min="14083" max="14083" width="32.5" style="138" customWidth="1"/>
    <col min="14084" max="14084" width="7.875" style="138" customWidth="1"/>
    <col min="14085" max="14085" width="2.375" style="138" customWidth="1"/>
    <col min="14086" max="14086" width="8.125" style="138" customWidth="1"/>
    <col min="14087" max="14087" width="10.125" style="138" customWidth="1"/>
    <col min="14088" max="14088" width="2.375" style="138" customWidth="1"/>
    <col min="14089" max="14089" width="8.125" style="138" customWidth="1"/>
    <col min="14090" max="14090" width="10.125" style="138" customWidth="1"/>
    <col min="14091" max="14091" width="2.375" style="138" customWidth="1"/>
    <col min="14092" max="14092" width="10.125" style="138" customWidth="1"/>
    <col min="14093" max="14093" width="2.875" style="138" customWidth="1"/>
    <col min="14094" max="14336" width="10" style="138" customWidth="1"/>
    <col min="14337" max="14338" width="2.375" style="138" customWidth="1"/>
    <col min="14339" max="14339" width="32.5" style="138" customWidth="1"/>
    <col min="14340" max="14340" width="7.875" style="138" customWidth="1"/>
    <col min="14341" max="14341" width="2.375" style="138" customWidth="1"/>
    <col min="14342" max="14342" width="8.125" style="138" customWidth="1"/>
    <col min="14343" max="14343" width="10.125" style="138" customWidth="1"/>
    <col min="14344" max="14344" width="2.375" style="138" customWidth="1"/>
    <col min="14345" max="14345" width="8.125" style="138" customWidth="1"/>
    <col min="14346" max="14346" width="10.125" style="138" customWidth="1"/>
    <col min="14347" max="14347" width="2.375" style="138" customWidth="1"/>
    <col min="14348" max="14348" width="10.125" style="138" customWidth="1"/>
    <col min="14349" max="14349" width="2.875" style="138" customWidth="1"/>
    <col min="14350" max="14592" width="10" style="138" customWidth="1"/>
    <col min="14593" max="14594" width="2.375" style="138" customWidth="1"/>
    <col min="14595" max="14595" width="32.5" style="138" customWidth="1"/>
    <col min="14596" max="14596" width="7.875" style="138" customWidth="1"/>
    <col min="14597" max="14597" width="2.375" style="138" customWidth="1"/>
    <col min="14598" max="14598" width="8.125" style="138" customWidth="1"/>
    <col min="14599" max="14599" width="10.125" style="138" customWidth="1"/>
    <col min="14600" max="14600" width="2.375" style="138" customWidth="1"/>
    <col min="14601" max="14601" width="8.125" style="138" customWidth="1"/>
    <col min="14602" max="14602" width="10.125" style="138" customWidth="1"/>
    <col min="14603" max="14603" width="2.375" style="138" customWidth="1"/>
    <col min="14604" max="14604" width="10.125" style="138" customWidth="1"/>
    <col min="14605" max="14605" width="2.875" style="138" customWidth="1"/>
    <col min="14606" max="14848" width="10" style="138" customWidth="1"/>
    <col min="14849" max="14850" width="2.375" style="138" customWidth="1"/>
    <col min="14851" max="14851" width="32.5" style="138" customWidth="1"/>
    <col min="14852" max="14852" width="7.875" style="138" customWidth="1"/>
    <col min="14853" max="14853" width="2.375" style="138" customWidth="1"/>
    <col min="14854" max="14854" width="8.125" style="138" customWidth="1"/>
    <col min="14855" max="14855" width="10.125" style="138" customWidth="1"/>
    <col min="14856" max="14856" width="2.375" style="138" customWidth="1"/>
    <col min="14857" max="14857" width="8.125" style="138" customWidth="1"/>
    <col min="14858" max="14858" width="10.125" style="138" customWidth="1"/>
    <col min="14859" max="14859" width="2.375" style="138" customWidth="1"/>
    <col min="14860" max="14860" width="10.125" style="138" customWidth="1"/>
    <col min="14861" max="14861" width="2.875" style="138" customWidth="1"/>
    <col min="14862" max="15104" width="10" style="138" customWidth="1"/>
    <col min="15105" max="15106" width="2.375" style="138" customWidth="1"/>
    <col min="15107" max="15107" width="32.5" style="138" customWidth="1"/>
    <col min="15108" max="15108" width="7.875" style="138" customWidth="1"/>
    <col min="15109" max="15109" width="2.375" style="138" customWidth="1"/>
    <col min="15110" max="15110" width="8.125" style="138" customWidth="1"/>
    <col min="15111" max="15111" width="10.125" style="138" customWidth="1"/>
    <col min="15112" max="15112" width="2.375" style="138" customWidth="1"/>
    <col min="15113" max="15113" width="8.125" style="138" customWidth="1"/>
    <col min="15114" max="15114" width="10.125" style="138" customWidth="1"/>
    <col min="15115" max="15115" width="2.375" style="138" customWidth="1"/>
    <col min="15116" max="15116" width="10.125" style="138" customWidth="1"/>
    <col min="15117" max="15117" width="2.875" style="138" customWidth="1"/>
    <col min="15118" max="15360" width="10" style="138" customWidth="1"/>
    <col min="15361" max="15362" width="2.375" style="138" customWidth="1"/>
    <col min="15363" max="15363" width="32.5" style="138" customWidth="1"/>
    <col min="15364" max="15364" width="7.875" style="138" customWidth="1"/>
    <col min="15365" max="15365" width="2.375" style="138" customWidth="1"/>
    <col min="15366" max="15366" width="8.125" style="138" customWidth="1"/>
    <col min="15367" max="15367" width="10.125" style="138" customWidth="1"/>
    <col min="15368" max="15368" width="2.375" style="138" customWidth="1"/>
    <col min="15369" max="15369" width="8.125" style="138" customWidth="1"/>
    <col min="15370" max="15370" width="10.125" style="138" customWidth="1"/>
    <col min="15371" max="15371" width="2.375" style="138" customWidth="1"/>
    <col min="15372" max="15372" width="10.125" style="138" customWidth="1"/>
    <col min="15373" max="15373" width="2.875" style="138" customWidth="1"/>
    <col min="15374" max="15616" width="10" style="138" customWidth="1"/>
    <col min="15617" max="15618" width="2.375" style="138" customWidth="1"/>
    <col min="15619" max="15619" width="32.5" style="138" customWidth="1"/>
    <col min="15620" max="15620" width="7.875" style="138" customWidth="1"/>
    <col min="15621" max="15621" width="2.375" style="138" customWidth="1"/>
    <col min="15622" max="15622" width="8.125" style="138" customWidth="1"/>
    <col min="15623" max="15623" width="10.125" style="138" customWidth="1"/>
    <col min="15624" max="15624" width="2.375" style="138" customWidth="1"/>
    <col min="15625" max="15625" width="8.125" style="138" customWidth="1"/>
    <col min="15626" max="15626" width="10.125" style="138" customWidth="1"/>
    <col min="15627" max="15627" width="2.375" style="138" customWidth="1"/>
    <col min="15628" max="15628" width="10.125" style="138" customWidth="1"/>
    <col min="15629" max="15629" width="2.875" style="138" customWidth="1"/>
    <col min="15630" max="15872" width="10" style="138" customWidth="1"/>
    <col min="15873" max="15874" width="2.375" style="138" customWidth="1"/>
    <col min="15875" max="15875" width="32.5" style="138" customWidth="1"/>
    <col min="15876" max="15876" width="7.875" style="138" customWidth="1"/>
    <col min="15877" max="15877" width="2.375" style="138" customWidth="1"/>
    <col min="15878" max="15878" width="8.125" style="138" customWidth="1"/>
    <col min="15879" max="15879" width="10.125" style="138" customWidth="1"/>
    <col min="15880" max="15880" width="2.375" style="138" customWidth="1"/>
    <col min="15881" max="15881" width="8.125" style="138" customWidth="1"/>
    <col min="15882" max="15882" width="10.125" style="138" customWidth="1"/>
    <col min="15883" max="15883" width="2.375" style="138" customWidth="1"/>
    <col min="15884" max="15884" width="10.125" style="138" customWidth="1"/>
    <col min="15885" max="15885" width="2.875" style="138" customWidth="1"/>
    <col min="15886" max="16128" width="10" style="138" customWidth="1"/>
    <col min="16129" max="16130" width="2.375" style="138" customWidth="1"/>
    <col min="16131" max="16131" width="32.5" style="138" customWidth="1"/>
    <col min="16132" max="16132" width="7.875" style="138" customWidth="1"/>
    <col min="16133" max="16133" width="2.375" style="138" customWidth="1"/>
    <col min="16134" max="16134" width="8.125" style="138" customWidth="1"/>
    <col min="16135" max="16135" width="10.125" style="138" customWidth="1"/>
    <col min="16136" max="16136" width="2.375" style="138" customWidth="1"/>
    <col min="16137" max="16137" width="8.125" style="138" customWidth="1"/>
    <col min="16138" max="16138" width="10.125" style="138" customWidth="1"/>
    <col min="16139" max="16139" width="2.375" style="138" customWidth="1"/>
    <col min="16140" max="16140" width="10.125" style="138" customWidth="1"/>
    <col min="16141" max="16141" width="2.875" style="138" customWidth="1"/>
    <col min="16142" max="16384" width="10" style="138" customWidth="1"/>
  </cols>
  <sheetData>
    <row r="1" spans="1:13" s="120" customFormat="1" ht="15.75" x14ac:dyDescent="0.25">
      <c r="A1" s="1" t="s">
        <v>662</v>
      </c>
      <c r="B1" s="130"/>
      <c r="C1" s="131"/>
      <c r="D1" s="131"/>
      <c r="E1" s="132"/>
      <c r="F1" s="131"/>
      <c r="G1" s="131"/>
      <c r="H1" s="132"/>
      <c r="I1" s="131"/>
      <c r="J1" s="131"/>
      <c r="K1" s="131"/>
      <c r="L1" s="131"/>
    </row>
    <row r="2" spans="1:13" s="120" customFormat="1" ht="15" x14ac:dyDescent="0.2">
      <c r="A2" s="4">
        <v>41</v>
      </c>
      <c r="B2" s="130"/>
      <c r="C2" s="575" t="s">
        <v>1</v>
      </c>
      <c r="D2" s="5"/>
      <c r="E2" s="132"/>
      <c r="F2" s="131"/>
      <c r="G2" s="131"/>
      <c r="H2" s="132"/>
      <c r="I2" s="131"/>
      <c r="J2" s="131"/>
      <c r="K2" s="131"/>
      <c r="L2" s="131"/>
    </row>
    <row r="3" spans="1:13" ht="12.75" customHeight="1" x14ac:dyDescent="0.2">
      <c r="A3" s="7" t="s">
        <v>566</v>
      </c>
      <c r="B3" s="133"/>
      <c r="C3" s="134"/>
      <c r="D3" s="1095" t="s">
        <v>111</v>
      </c>
      <c r="E3" s="135"/>
      <c r="F3" s="1097" t="s">
        <v>112</v>
      </c>
      <c r="G3" s="1097"/>
      <c r="H3" s="135"/>
      <c r="I3" s="1097" t="s">
        <v>113</v>
      </c>
      <c r="J3" s="1097"/>
      <c r="K3" s="137"/>
      <c r="L3" s="72" t="s">
        <v>22</v>
      </c>
    </row>
    <row r="4" spans="1:13" ht="48" customHeight="1" x14ac:dyDescent="0.25">
      <c r="A4" s="1098"/>
      <c r="B4" s="1057"/>
      <c r="C4" s="1099"/>
      <c r="D4" s="1096"/>
      <c r="E4" s="135"/>
      <c r="F4" s="72" t="s">
        <v>114</v>
      </c>
      <c r="G4" s="12" t="s">
        <v>115</v>
      </c>
      <c r="H4" s="139"/>
      <c r="I4" s="72" t="s">
        <v>114</v>
      </c>
      <c r="J4" s="13" t="s">
        <v>115</v>
      </c>
      <c r="K4" s="14"/>
      <c r="L4" s="12" t="s">
        <v>115</v>
      </c>
    </row>
    <row r="5" spans="1:13" ht="30.75" customHeight="1" x14ac:dyDescent="0.25">
      <c r="A5" s="1098" t="s">
        <v>45</v>
      </c>
      <c r="B5" s="1100"/>
      <c r="C5" s="1100"/>
      <c r="D5" s="92" t="s">
        <v>14</v>
      </c>
      <c r="E5" s="111"/>
      <c r="F5" s="140" t="s">
        <v>15</v>
      </c>
      <c r="G5" s="140" t="s">
        <v>16</v>
      </c>
      <c r="H5" s="111"/>
      <c r="I5" s="141" t="s">
        <v>17</v>
      </c>
      <c r="J5" s="140" t="s">
        <v>18</v>
      </c>
      <c r="K5" s="140"/>
      <c r="L5" s="140" t="s">
        <v>116</v>
      </c>
    </row>
    <row r="6" spans="1:13" ht="12.75" customHeight="1" x14ac:dyDescent="0.2">
      <c r="A6" s="142" t="s">
        <v>471</v>
      </c>
      <c r="B6" s="142"/>
      <c r="C6" s="143"/>
      <c r="D6" s="144"/>
      <c r="E6" s="145"/>
      <c r="F6" s="111"/>
      <c r="G6" s="111"/>
      <c r="H6" s="111"/>
      <c r="I6" s="146"/>
      <c r="J6" s="147"/>
      <c r="K6" s="147"/>
      <c r="L6" s="147"/>
    </row>
    <row r="7" spans="1:13" ht="12.75" customHeight="1" x14ac:dyDescent="0.2">
      <c r="B7" s="68" t="s">
        <v>117</v>
      </c>
      <c r="D7" s="144"/>
      <c r="E7" s="145"/>
      <c r="F7" s="148"/>
      <c r="G7" s="650" t="s">
        <v>3577</v>
      </c>
      <c r="H7" s="149"/>
      <c r="I7" s="148"/>
      <c r="J7" s="650" t="s">
        <v>3581</v>
      </c>
      <c r="K7" s="150"/>
      <c r="L7" s="651" t="s">
        <v>3585</v>
      </c>
    </row>
    <row r="8" spans="1:13" ht="12.75" customHeight="1" x14ac:dyDescent="0.2">
      <c r="B8" s="68" t="s">
        <v>118</v>
      </c>
      <c r="D8" s="144"/>
      <c r="E8" s="145"/>
      <c r="F8" s="148"/>
      <c r="G8" s="650" t="s">
        <v>3578</v>
      </c>
      <c r="H8" s="149"/>
      <c r="I8" s="148"/>
      <c r="J8" s="650" t="s">
        <v>3582</v>
      </c>
      <c r="K8" s="150"/>
      <c r="L8" s="651" t="s">
        <v>3586</v>
      </c>
    </row>
    <row r="9" spans="1:13" ht="12.75" customHeight="1" x14ac:dyDescent="0.2">
      <c r="A9" s="162"/>
      <c r="B9" s="68" t="s">
        <v>470</v>
      </c>
      <c r="C9" s="163"/>
      <c r="D9" s="81"/>
      <c r="E9" s="105"/>
      <c r="F9" s="148"/>
      <c r="G9" s="650" t="s">
        <v>3579</v>
      </c>
      <c r="H9" s="149"/>
      <c r="I9" s="148"/>
      <c r="J9" s="650" t="s">
        <v>3583</v>
      </c>
      <c r="K9" s="150"/>
      <c r="L9" s="651" t="s">
        <v>3587</v>
      </c>
    </row>
    <row r="10" spans="1:13" ht="12.75" customHeight="1" x14ac:dyDescent="0.2">
      <c r="A10" s="153" t="s">
        <v>473</v>
      </c>
      <c r="B10" s="154"/>
      <c r="C10" s="154"/>
      <c r="D10" s="114"/>
      <c r="E10" s="111"/>
      <c r="F10" s="151"/>
      <c r="G10" s="651" t="s">
        <v>3580</v>
      </c>
      <c r="H10" s="149"/>
      <c r="I10" s="151"/>
      <c r="J10" s="651" t="s">
        <v>3584</v>
      </c>
      <c r="K10" s="152"/>
      <c r="L10" s="651" t="s">
        <v>3588</v>
      </c>
      <c r="M10" s="36" t="s">
        <v>51</v>
      </c>
    </row>
    <row r="11" spans="1:13" ht="12.75" customHeight="1" x14ac:dyDescent="0.2">
      <c r="A11" s="153"/>
      <c r="B11" s="154"/>
      <c r="C11" s="154"/>
      <c r="D11" s="114"/>
      <c r="E11" s="111"/>
      <c r="F11" s="143"/>
      <c r="G11" s="155"/>
      <c r="H11" s="111"/>
      <c r="I11" s="143"/>
      <c r="J11" s="155"/>
      <c r="K11" s="140"/>
      <c r="L11" s="155"/>
      <c r="M11" s="36"/>
    </row>
    <row r="12" spans="1:13" x14ac:dyDescent="0.2">
      <c r="A12" s="142" t="s">
        <v>472</v>
      </c>
      <c r="B12" s="142"/>
      <c r="C12" s="143"/>
      <c r="D12" s="144"/>
      <c r="E12" s="145"/>
      <c r="F12" s="111"/>
      <c r="G12" s="111"/>
      <c r="H12" s="111"/>
      <c r="I12" s="111"/>
      <c r="J12" s="143"/>
      <c r="K12" s="143"/>
      <c r="L12" s="143"/>
    </row>
    <row r="13" spans="1:13" x14ac:dyDescent="0.2">
      <c r="B13" s="68" t="s">
        <v>117</v>
      </c>
      <c r="D13" s="144"/>
      <c r="E13" s="145"/>
      <c r="F13" s="146"/>
      <c r="G13" s="140" t="s">
        <v>119</v>
      </c>
      <c r="H13" s="111"/>
      <c r="I13" s="146"/>
      <c r="J13" s="140" t="s">
        <v>120</v>
      </c>
      <c r="K13" s="140"/>
      <c r="L13" s="156"/>
    </row>
    <row r="14" spans="1:13" x14ac:dyDescent="0.2">
      <c r="B14" s="68"/>
      <c r="C14" s="143" t="s">
        <v>701</v>
      </c>
      <c r="D14" s="546">
        <v>0.2</v>
      </c>
      <c r="E14" s="145"/>
      <c r="F14" s="650" t="s">
        <v>3589</v>
      </c>
      <c r="G14" s="651" t="s">
        <v>3597</v>
      </c>
      <c r="H14" s="111"/>
      <c r="I14" s="650" t="s">
        <v>3604</v>
      </c>
      <c r="J14" s="662" t="s">
        <v>3612</v>
      </c>
      <c r="K14" s="140"/>
      <c r="L14" s="662" t="s">
        <v>3619</v>
      </c>
    </row>
    <row r="15" spans="1:13" x14ac:dyDescent="0.2">
      <c r="A15" s="157"/>
      <c r="B15" s="157"/>
      <c r="C15" s="143" t="s">
        <v>702</v>
      </c>
      <c r="D15" s="546">
        <v>0.5</v>
      </c>
      <c r="E15" s="105"/>
      <c r="F15" s="650" t="s">
        <v>3590</v>
      </c>
      <c r="G15" s="651" t="s">
        <v>3598</v>
      </c>
      <c r="H15" s="149"/>
      <c r="I15" s="650" t="s">
        <v>3605</v>
      </c>
      <c r="J15" s="662" t="s">
        <v>3613</v>
      </c>
      <c r="K15" s="152"/>
      <c r="L15" s="662" t="s">
        <v>3620</v>
      </c>
    </row>
    <row r="16" spans="1:13" ht="22.5" customHeight="1" x14ac:dyDescent="0.2">
      <c r="A16" s="157"/>
      <c r="B16" s="157"/>
      <c r="C16" s="154" t="s">
        <v>122</v>
      </c>
      <c r="D16" s="546">
        <v>1</v>
      </c>
      <c r="E16" s="105"/>
      <c r="F16" s="650" t="s">
        <v>3591</v>
      </c>
      <c r="G16" s="651" t="s">
        <v>3599</v>
      </c>
      <c r="H16" s="149"/>
      <c r="I16" s="650" t="s">
        <v>3606</v>
      </c>
      <c r="J16" s="662" t="s">
        <v>3614</v>
      </c>
      <c r="K16" s="152"/>
      <c r="L16" s="662" t="s">
        <v>3621</v>
      </c>
    </row>
    <row r="17" spans="1:13" ht="22.5" customHeight="1" x14ac:dyDescent="0.2">
      <c r="A17" s="157"/>
      <c r="B17" s="157"/>
      <c r="C17" s="154" t="s">
        <v>123</v>
      </c>
      <c r="D17" s="546">
        <v>0</v>
      </c>
      <c r="E17" s="105"/>
      <c r="F17" s="650" t="s">
        <v>3592</v>
      </c>
      <c r="G17" s="100"/>
      <c r="H17" s="149"/>
      <c r="I17" s="650" t="s">
        <v>3607</v>
      </c>
      <c r="J17" s="100"/>
      <c r="K17" s="152"/>
      <c r="L17" s="100"/>
    </row>
    <row r="18" spans="1:13" ht="22.5" customHeight="1" x14ac:dyDescent="0.2">
      <c r="A18" s="157"/>
      <c r="B18" s="157"/>
      <c r="C18" s="154" t="s">
        <v>124</v>
      </c>
      <c r="D18" s="546">
        <v>1</v>
      </c>
      <c r="E18" s="105"/>
      <c r="F18" s="650" t="s">
        <v>3593</v>
      </c>
      <c r="G18" s="651" t="s">
        <v>3600</v>
      </c>
      <c r="H18" s="149"/>
      <c r="I18" s="650" t="s">
        <v>3608</v>
      </c>
      <c r="J18" s="662" t="s">
        <v>3615</v>
      </c>
      <c r="K18" s="152"/>
      <c r="L18" s="662" t="s">
        <v>3622</v>
      </c>
    </row>
    <row r="19" spans="1:13" ht="13.5" customHeight="1" x14ac:dyDescent="0.2">
      <c r="A19" s="157"/>
      <c r="B19" s="157"/>
      <c r="C19" s="154" t="s">
        <v>619</v>
      </c>
      <c r="D19" s="546">
        <v>1</v>
      </c>
      <c r="E19" s="105"/>
      <c r="F19" s="650" t="s">
        <v>3594</v>
      </c>
      <c r="G19" s="651" t="s">
        <v>3601</v>
      </c>
      <c r="H19" s="149"/>
      <c r="I19" s="650" t="s">
        <v>3609</v>
      </c>
      <c r="J19" s="662" t="s">
        <v>3616</v>
      </c>
      <c r="K19" s="152"/>
      <c r="L19" s="662" t="s">
        <v>3623</v>
      </c>
    </row>
    <row r="20" spans="1:13" x14ac:dyDescent="0.2">
      <c r="A20" s="157"/>
      <c r="B20" s="157"/>
      <c r="C20" s="143" t="s">
        <v>125</v>
      </c>
      <c r="D20" s="546">
        <v>1</v>
      </c>
      <c r="E20" s="105"/>
      <c r="F20" s="650" t="s">
        <v>3595</v>
      </c>
      <c r="G20" s="651" t="s">
        <v>3602</v>
      </c>
      <c r="H20" s="149"/>
      <c r="I20" s="650" t="s">
        <v>3610</v>
      </c>
      <c r="J20" s="662" t="s">
        <v>3617</v>
      </c>
      <c r="K20" s="152"/>
      <c r="L20" s="662" t="s">
        <v>3624</v>
      </c>
    </row>
    <row r="21" spans="1:13" x14ac:dyDescent="0.2">
      <c r="A21" s="157"/>
      <c r="B21" s="157"/>
      <c r="C21" s="143" t="s">
        <v>127</v>
      </c>
      <c r="D21" s="546">
        <v>1</v>
      </c>
      <c r="E21" s="105"/>
      <c r="F21" s="650" t="s">
        <v>3596</v>
      </c>
      <c r="G21" s="651" t="s">
        <v>3603</v>
      </c>
      <c r="H21" s="111"/>
      <c r="I21" s="650" t="s">
        <v>3611</v>
      </c>
      <c r="J21" s="662" t="s">
        <v>3618</v>
      </c>
      <c r="K21" s="140"/>
      <c r="L21" s="662" t="s">
        <v>3625</v>
      </c>
    </row>
    <row r="22" spans="1:13" x14ac:dyDescent="0.2">
      <c r="B22" s="68" t="s">
        <v>118</v>
      </c>
      <c r="C22" s="143"/>
      <c r="D22" s="81"/>
      <c r="E22" s="105"/>
      <c r="F22" s="158"/>
      <c r="G22" s="158"/>
      <c r="H22" s="111"/>
      <c r="I22" s="159"/>
      <c r="J22" s="158"/>
      <c r="K22" s="143"/>
      <c r="L22" s="160"/>
      <c r="M22" s="144"/>
    </row>
    <row r="23" spans="1:13" x14ac:dyDescent="0.2">
      <c r="A23" s="157"/>
      <c r="B23" s="157"/>
      <c r="C23" s="143" t="s">
        <v>126</v>
      </c>
      <c r="D23" s="546">
        <v>1</v>
      </c>
      <c r="E23" s="105"/>
      <c r="F23" s="661" t="s">
        <v>3626</v>
      </c>
      <c r="G23" s="662" t="s">
        <v>3628</v>
      </c>
      <c r="H23" s="149"/>
      <c r="I23" s="661" t="s">
        <v>3632</v>
      </c>
      <c r="J23" s="662" t="s">
        <v>4904</v>
      </c>
      <c r="K23" s="152"/>
      <c r="L23" s="662" t="s">
        <v>4908</v>
      </c>
    </row>
    <row r="24" spans="1:13" x14ac:dyDescent="0.2">
      <c r="A24" s="157"/>
      <c r="B24" s="157"/>
      <c r="C24" s="143" t="s">
        <v>127</v>
      </c>
      <c r="D24" s="546">
        <v>1</v>
      </c>
      <c r="E24" s="105"/>
      <c r="F24" s="661" t="s">
        <v>3627</v>
      </c>
      <c r="G24" s="662" t="s">
        <v>3629</v>
      </c>
      <c r="H24" s="149"/>
      <c r="I24" s="661" t="s">
        <v>3633</v>
      </c>
      <c r="J24" s="662" t="s">
        <v>4905</v>
      </c>
      <c r="K24" s="152"/>
      <c r="L24" s="662" t="s">
        <v>4909</v>
      </c>
    </row>
    <row r="25" spans="1:13" x14ac:dyDescent="0.2">
      <c r="A25" s="162"/>
      <c r="B25" s="68" t="s">
        <v>470</v>
      </c>
      <c r="C25" s="163"/>
      <c r="D25" s="81"/>
      <c r="E25" s="105"/>
      <c r="F25" s="148"/>
      <c r="G25" s="661" t="s">
        <v>3630</v>
      </c>
      <c r="H25" s="149"/>
      <c r="I25" s="148"/>
      <c r="J25" s="661" t="s">
        <v>4906</v>
      </c>
      <c r="K25" s="150"/>
      <c r="L25" s="662" t="s">
        <v>4910</v>
      </c>
    </row>
    <row r="26" spans="1:13" ht="12.75" customHeight="1" x14ac:dyDescent="0.2">
      <c r="A26" s="153" t="s">
        <v>473</v>
      </c>
      <c r="B26" s="154"/>
      <c r="C26" s="154"/>
      <c r="D26" s="114"/>
      <c r="E26" s="111"/>
      <c r="F26" s="151"/>
      <c r="G26" s="662" t="s">
        <v>3631</v>
      </c>
      <c r="H26" s="149"/>
      <c r="I26" s="151"/>
      <c r="J26" s="662" t="s">
        <v>4907</v>
      </c>
      <c r="K26" s="152"/>
      <c r="L26" s="662" t="s">
        <v>4911</v>
      </c>
      <c r="M26" s="36" t="s">
        <v>55</v>
      </c>
    </row>
    <row r="27" spans="1:13" x14ac:dyDescent="0.2">
      <c r="F27" s="36"/>
      <c r="G27" s="36"/>
      <c r="H27" s="111"/>
      <c r="I27" s="36"/>
      <c r="J27" s="36"/>
      <c r="K27" s="114"/>
      <c r="L27" s="36"/>
    </row>
    <row r="28" spans="1:13" x14ac:dyDescent="0.2">
      <c r="F28" s="36"/>
      <c r="G28" s="36"/>
      <c r="H28" s="111"/>
      <c r="I28" s="36"/>
      <c r="J28" s="36"/>
      <c r="K28" s="114"/>
      <c r="L28" s="36"/>
    </row>
    <row r="29" spans="1:13" ht="15.75" x14ac:dyDescent="0.25">
      <c r="C29" s="73"/>
      <c r="D29" s="73"/>
      <c r="F29" s="36"/>
      <c r="G29" s="36"/>
      <c r="H29" s="111"/>
      <c r="I29" s="36"/>
      <c r="J29" s="36"/>
      <c r="K29" s="114"/>
      <c r="L29" s="36"/>
    </row>
    <row r="30" spans="1:13" ht="15.75" x14ac:dyDescent="0.25">
      <c r="C30" s="73"/>
      <c r="D30" s="73"/>
      <c r="F30" s="36"/>
      <c r="G30" s="36"/>
      <c r="H30" s="111"/>
      <c r="I30" s="36"/>
      <c r="J30" s="36"/>
      <c r="K30" s="114"/>
      <c r="L30" s="36"/>
    </row>
    <row r="31" spans="1:13" ht="15.75" x14ac:dyDescent="0.25">
      <c r="C31" s="73"/>
      <c r="D31" s="73"/>
      <c r="F31" s="36"/>
      <c r="G31" s="36"/>
      <c r="H31" s="111"/>
      <c r="I31" s="36"/>
      <c r="J31" s="36"/>
      <c r="K31" s="114"/>
      <c r="L31" s="36"/>
    </row>
    <row r="32" spans="1:13" ht="15.75" x14ac:dyDescent="0.25">
      <c r="C32" s="73"/>
      <c r="D32" s="73"/>
      <c r="F32" s="36"/>
      <c r="G32" s="36"/>
      <c r="H32" s="111"/>
      <c r="I32" s="36"/>
      <c r="J32" s="36"/>
      <c r="K32" s="114"/>
      <c r="L32" s="36"/>
    </row>
    <row r="33" spans="6:12" x14ac:dyDescent="0.2">
      <c r="F33" s="36"/>
      <c r="G33" s="36"/>
      <c r="H33" s="111"/>
      <c r="I33" s="36"/>
      <c r="J33" s="36"/>
      <c r="K33" s="114"/>
      <c r="L33" s="36"/>
    </row>
  </sheetData>
  <sheetProtection password="EB26" sheet="1" objects="1" scenarios="1"/>
  <customSheetViews>
    <customSheetView guid="{2B02D384-C491-407A-BDE4-AE28ADD46A1B}" scale="130">
      <selection activeCell="D32" sqref="D32"/>
      <pageMargins left="0.7" right="0.7" top="0.75" bottom="0.75" header="0.3" footer="0.3"/>
      <pageSetup orientation="landscape" r:id="rId1"/>
    </customSheetView>
    <customSheetView guid="{308C4385-EAEA-4BCE-B0FC-FDCEDCEEF109}" scale="130" showPageBreaks="1">
      <selection activeCell="D32" sqref="D32"/>
      <pageMargins left="0.7" right="0.7" top="0.75" bottom="0.75" header="0.3" footer="0.3"/>
      <pageSetup orientation="landscape" r:id="rId2"/>
    </customSheetView>
    <customSheetView guid="{2A47DAE1-4D09-4B8F-976F-D55860F48E7E}" scale="130">
      <selection activeCell="K1" sqref="K1"/>
      <pageMargins left="0.7" right="0.7" top="0.75" bottom="0.75" header="0.3" footer="0.3"/>
    </customSheetView>
    <customSheetView guid="{7ADF7C90-975D-408E-9099-B0D1F108147C}" scale="130" topLeftCell="A10">
      <selection activeCell="L26" sqref="L26"/>
      <pageMargins left="0.7" right="0.7" top="0.75" bottom="0.75" header="0.3" footer="0.3"/>
    </customSheetView>
    <customSheetView guid="{920EB2C1-F259-41F1-B521-871E68AFDA1F}" scale="130" topLeftCell="A10">
      <selection activeCell="L26" sqref="L26"/>
      <pageMargins left="0.7" right="0.7" top="0.75" bottom="0.75" header="0.3" footer="0.3"/>
    </customSheetView>
    <customSheetView guid="{0379C295-42D8-49E0-9B1C-2B6AC4C970E3}" scale="130">
      <selection activeCell="K1" sqref="K1"/>
      <pageMargins left="0.7" right="0.7" top="0.75" bottom="0.75" header="0.3" footer="0.3"/>
    </customSheetView>
    <customSheetView guid="{E9DB7C58-7112-4CBF-9DB9-F17F9FC5F475}" scale="130" topLeftCell="A10">
      <selection activeCell="L26" sqref="L26"/>
      <pageMargins left="0.7" right="0.7" top="0.75" bottom="0.75" header="0.3" footer="0.3"/>
    </customSheetView>
  </customSheetViews>
  <mergeCells count="5">
    <mergeCell ref="D3:D4"/>
    <mergeCell ref="F3:G3"/>
    <mergeCell ref="I3:J3"/>
    <mergeCell ref="A4:C4"/>
    <mergeCell ref="A5:C5"/>
  </mergeCells>
  <hyperlinks>
    <hyperlink ref="C2" location="'Schedule Listing'!C43" display="Return to Schedule Listing"/>
  </hyperlinks>
  <pageMargins left="0.7" right="0.7" top="0.75" bottom="0.75" header="0.3" footer="0.3"/>
  <pageSetup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147"/>
  <sheetViews>
    <sheetView topLeftCell="C95" zoomScaleNormal="100" zoomScalePageLayoutView="110" workbookViewId="0">
      <selection activeCell="U139" sqref="U139"/>
    </sheetView>
  </sheetViews>
  <sheetFormatPr defaultColWidth="8.875" defaultRowHeight="15.75" x14ac:dyDescent="0.25"/>
  <cols>
    <col min="1" max="1" width="8.875" style="875"/>
    <col min="2" max="2" width="14.125" style="875" customWidth="1"/>
    <col min="3" max="3" width="13.875" style="875" customWidth="1"/>
    <col min="4" max="4" width="18.125" style="875" customWidth="1"/>
    <col min="5" max="5" width="11.5" style="875" customWidth="1"/>
    <col min="6" max="6" width="1.125" style="875" customWidth="1"/>
    <col min="7" max="7" width="10.375" style="875" customWidth="1"/>
    <col min="8" max="8" width="1.125" style="875" customWidth="1"/>
    <col min="9" max="9" width="11.375" style="875" customWidth="1"/>
    <col min="10" max="10" width="0.875" style="875" customWidth="1"/>
    <col min="11" max="11" width="10.375" style="875" customWidth="1"/>
    <col min="12" max="12" width="1.125" style="875" customWidth="1"/>
    <col min="13" max="13" width="10.625" style="875" customWidth="1"/>
    <col min="14" max="14" width="1.125" style="875" customWidth="1"/>
    <col min="15" max="15" width="10.125" style="875" customWidth="1"/>
    <col min="16" max="16" width="1" style="875" customWidth="1"/>
    <col min="17" max="17" width="10.375" style="875" customWidth="1"/>
    <col min="18" max="18" width="1" style="875" customWidth="1"/>
    <col min="19" max="19" width="10.5" style="875" customWidth="1"/>
    <col min="20" max="20" width="0.875" style="875" customWidth="1"/>
    <col min="21" max="21" width="9.875" style="875" customWidth="1"/>
    <col min="22" max="22" width="1.125" style="875" customWidth="1"/>
    <col min="23" max="23" width="10" style="875" customWidth="1"/>
    <col min="24" max="24" width="1.125" style="875" customWidth="1"/>
    <col min="25" max="25" width="10.125" style="875" customWidth="1"/>
    <col min="26" max="26" width="0.875" style="875" customWidth="1"/>
    <col min="27" max="27" width="10" style="875" customWidth="1"/>
    <col min="28" max="28" width="1" style="875" customWidth="1"/>
    <col min="29" max="29" width="10" style="875" customWidth="1"/>
    <col min="30" max="30" width="0.875" style="875" customWidth="1"/>
    <col min="31" max="31" width="10.125" style="875" customWidth="1"/>
    <col min="32" max="32" width="1.125" style="875" customWidth="1"/>
    <col min="33" max="33" width="11" style="875" customWidth="1"/>
    <col min="34" max="34" width="1.125" style="875" customWidth="1"/>
    <col min="35" max="35" width="10.5" style="875" customWidth="1"/>
    <col min="36" max="36" width="0.625" style="875" customWidth="1"/>
    <col min="37" max="37" width="10" style="875" customWidth="1"/>
    <col min="38" max="38" width="0.875" style="875" customWidth="1"/>
    <col min="39" max="39" width="10.375" style="875" customWidth="1"/>
    <col min="40" max="40" width="1" style="875" customWidth="1"/>
    <col min="41" max="41" width="10.125" style="875" customWidth="1"/>
    <col min="42" max="42" width="0.875" style="875" customWidth="1"/>
    <col min="43" max="16384" width="8.875" style="875"/>
  </cols>
  <sheetData>
    <row r="1" spans="1:43" x14ac:dyDescent="0.25">
      <c r="A1" s="112" t="s">
        <v>663</v>
      </c>
      <c r="B1" s="114"/>
      <c r="C1" s="199"/>
      <c r="D1" s="199"/>
      <c r="E1" s="199"/>
      <c r="F1" s="200"/>
      <c r="G1" s="199"/>
    </row>
    <row r="2" spans="1:43" x14ac:dyDescent="0.25">
      <c r="A2" s="201">
        <v>42</v>
      </c>
      <c r="B2" s="1114" t="s">
        <v>1</v>
      </c>
      <c r="C2" s="1115"/>
      <c r="D2" s="1116"/>
      <c r="E2" s="5"/>
      <c r="F2" s="200"/>
      <c r="G2" s="199"/>
    </row>
    <row r="3" spans="1:43" x14ac:dyDescent="0.25">
      <c r="A3" s="7" t="s">
        <v>566</v>
      </c>
      <c r="B3" s="836"/>
      <c r="C3" s="836"/>
      <c r="D3" s="836"/>
      <c r="E3" s="114"/>
      <c r="F3" s="114"/>
      <c r="G3" s="114"/>
    </row>
    <row r="5" spans="1:43" x14ac:dyDescent="0.25">
      <c r="A5" s="1098" t="s">
        <v>280</v>
      </c>
      <c r="B5" s="1100"/>
      <c r="C5" s="1100"/>
    </row>
    <row r="7" spans="1:43" ht="15.75" customHeight="1" x14ac:dyDescent="0.25">
      <c r="A7" s="1117" t="s">
        <v>211</v>
      </c>
      <c r="B7" s="1118"/>
      <c r="C7" s="1118"/>
      <c r="D7" s="1118"/>
      <c r="E7" s="1118"/>
      <c r="F7" s="1118"/>
      <c r="G7" s="1118"/>
      <c r="H7" s="1118"/>
      <c r="I7" s="1118"/>
      <c r="J7" s="1118"/>
      <c r="K7" s="1118"/>
      <c r="L7" s="1118"/>
      <c r="M7" s="1118"/>
      <c r="N7" s="1118"/>
      <c r="O7" s="1118"/>
      <c r="P7" s="1118"/>
      <c r="Q7" s="1118"/>
      <c r="R7" s="1118"/>
      <c r="S7" s="1118"/>
      <c r="T7" s="1118"/>
      <c r="U7" s="1118"/>
      <c r="V7" s="1118"/>
      <c r="W7" s="1118"/>
      <c r="X7" s="1118"/>
      <c r="Y7" s="1118"/>
      <c r="Z7" s="1118"/>
      <c r="AA7" s="1118"/>
      <c r="AB7" s="1118"/>
      <c r="AC7" s="1118"/>
      <c r="AD7" s="1118"/>
      <c r="AE7" s="1118"/>
      <c r="AF7" s="1118"/>
      <c r="AG7" s="1118"/>
      <c r="AH7" s="1118"/>
      <c r="AI7" s="1118"/>
      <c r="AJ7" s="1118"/>
      <c r="AK7" s="1118"/>
      <c r="AL7" s="1118"/>
      <c r="AM7" s="1118"/>
      <c r="AN7" s="1118"/>
      <c r="AO7" s="1118"/>
      <c r="AP7" s="1119"/>
      <c r="AQ7" s="204"/>
    </row>
    <row r="8" spans="1:43" x14ac:dyDescent="0.25">
      <c r="A8" s="882"/>
      <c r="B8" s="883"/>
      <c r="C8" s="883"/>
      <c r="D8" s="883"/>
      <c r="E8" s="883"/>
      <c r="F8" s="884"/>
      <c r="G8" s="883"/>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1120" t="s">
        <v>8630</v>
      </c>
      <c r="AH8" s="1120"/>
      <c r="AI8" s="1120"/>
      <c r="AJ8" s="1120"/>
      <c r="AK8" s="1120"/>
      <c r="AL8" s="1120"/>
      <c r="AM8" s="1120"/>
      <c r="AN8" s="1120"/>
      <c r="AO8" s="1120"/>
      <c r="AP8" s="885"/>
      <c r="AQ8" s="204"/>
    </row>
    <row r="9" spans="1:43" x14ac:dyDescent="0.25">
      <c r="A9" s="212"/>
      <c r="B9" s="207"/>
      <c r="C9" s="207"/>
      <c r="D9" s="207"/>
      <c r="E9" s="703" t="s">
        <v>212</v>
      </c>
      <c r="F9" s="704"/>
      <c r="G9" s="705" t="s">
        <v>213</v>
      </c>
      <c r="H9" s="705"/>
      <c r="I9" s="705" t="s">
        <v>214</v>
      </c>
      <c r="J9" s="705"/>
      <c r="K9" s="705" t="s">
        <v>215</v>
      </c>
      <c r="L9" s="705"/>
      <c r="M9" s="705" t="s">
        <v>216</v>
      </c>
      <c r="N9" s="705"/>
      <c r="O9" s="705" t="s">
        <v>217</v>
      </c>
      <c r="P9" s="705"/>
      <c r="Q9" s="705" t="s">
        <v>218</v>
      </c>
      <c r="R9" s="705"/>
      <c r="S9" s="705" t="s">
        <v>219</v>
      </c>
      <c r="T9" s="705"/>
      <c r="U9" s="705" t="s">
        <v>220</v>
      </c>
      <c r="V9" s="705"/>
      <c r="W9" s="705" t="s">
        <v>221</v>
      </c>
      <c r="X9" s="705"/>
      <c r="Y9" s="705" t="s">
        <v>222</v>
      </c>
      <c r="Z9" s="705"/>
      <c r="AA9" s="706" t="s">
        <v>223</v>
      </c>
      <c r="AB9" s="706"/>
      <c r="AC9" s="706" t="s">
        <v>224</v>
      </c>
      <c r="AD9" s="706"/>
      <c r="AE9" s="706" t="s">
        <v>225</v>
      </c>
      <c r="AF9" s="704"/>
      <c r="AG9" s="766" t="s">
        <v>5273</v>
      </c>
      <c r="AH9" s="767"/>
      <c r="AI9" s="766" t="s">
        <v>5302</v>
      </c>
      <c r="AJ9" s="767"/>
      <c r="AK9" s="766" t="s">
        <v>5331</v>
      </c>
      <c r="AL9" s="767"/>
      <c r="AM9" s="766" t="s">
        <v>5360</v>
      </c>
      <c r="AN9" s="767"/>
      <c r="AO9" s="766" t="s">
        <v>5389</v>
      </c>
      <c r="AP9" s="886"/>
      <c r="AQ9" s="204"/>
    </row>
    <row r="10" spans="1:43" x14ac:dyDescent="0.25">
      <c r="A10" s="887">
        <v>1</v>
      </c>
      <c r="B10" s="888"/>
      <c r="C10" s="889" t="s">
        <v>226</v>
      </c>
      <c r="D10" s="890"/>
      <c r="E10" s="891"/>
      <c r="F10" s="890"/>
      <c r="G10" s="892"/>
      <c r="H10" s="888"/>
      <c r="I10" s="892"/>
      <c r="J10" s="888"/>
      <c r="K10" s="892"/>
      <c r="L10" s="888"/>
      <c r="M10" s="892"/>
      <c r="N10" s="888"/>
      <c r="O10" s="888"/>
      <c r="P10" s="888"/>
      <c r="Q10" s="888"/>
      <c r="R10" s="888"/>
      <c r="S10" s="888"/>
      <c r="T10" s="888"/>
      <c r="U10" s="888"/>
      <c r="V10" s="888"/>
      <c r="W10" s="888"/>
      <c r="X10" s="888"/>
      <c r="Y10" s="888"/>
      <c r="Z10" s="888"/>
      <c r="AA10" s="209"/>
      <c r="AB10" s="888"/>
      <c r="AC10" s="209"/>
      <c r="AD10" s="888"/>
      <c r="AE10" s="209"/>
      <c r="AF10" s="888"/>
      <c r="AG10" s="888"/>
      <c r="AH10" s="888"/>
      <c r="AI10" s="888"/>
      <c r="AJ10" s="888"/>
      <c r="AK10" s="888"/>
      <c r="AL10" s="888"/>
      <c r="AM10" s="888"/>
      <c r="AN10" s="888"/>
      <c r="AO10" s="888"/>
      <c r="AP10" s="893"/>
      <c r="AQ10" s="204"/>
    </row>
    <row r="11" spans="1:43" x14ac:dyDescent="0.25">
      <c r="A11" s="709"/>
      <c r="B11" s="205"/>
      <c r="C11" s="202"/>
      <c r="D11" s="208" t="s">
        <v>227</v>
      </c>
      <c r="E11" s="210"/>
      <c r="F11" s="205"/>
      <c r="G11" s="211"/>
      <c r="H11" s="203"/>
      <c r="I11" s="211"/>
      <c r="J11" s="203"/>
      <c r="K11" s="211"/>
      <c r="L11" s="203"/>
      <c r="M11" s="211"/>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894"/>
      <c r="AP11" s="895"/>
      <c r="AQ11" s="204"/>
    </row>
    <row r="12" spans="1:43" x14ac:dyDescent="0.25">
      <c r="A12" s="710">
        <v>11</v>
      </c>
      <c r="B12" s="202"/>
      <c r="C12" s="700" t="s">
        <v>228</v>
      </c>
      <c r="D12" s="202"/>
      <c r="E12" s="747" t="s">
        <v>4859</v>
      </c>
      <c r="F12" s="748"/>
      <c r="G12" s="749" t="s">
        <v>4922</v>
      </c>
      <c r="H12" s="707"/>
      <c r="I12" s="749" t="s">
        <v>4945</v>
      </c>
      <c r="J12" s="761"/>
      <c r="K12" s="749" t="s">
        <v>4969</v>
      </c>
      <c r="L12" s="707"/>
      <c r="M12" s="749" t="s">
        <v>4994</v>
      </c>
      <c r="N12" s="761"/>
      <c r="O12" s="749" t="s">
        <v>5022</v>
      </c>
      <c r="P12" s="761"/>
      <c r="Q12" s="749" t="s">
        <v>5050</v>
      </c>
      <c r="R12" s="761"/>
      <c r="S12" s="749" t="s">
        <v>5078</v>
      </c>
      <c r="T12" s="761"/>
      <c r="U12" s="749" t="s">
        <v>5106</v>
      </c>
      <c r="V12" s="761"/>
      <c r="W12" s="749" t="s">
        <v>5137</v>
      </c>
      <c r="X12" s="761"/>
      <c r="Y12" s="749" t="s">
        <v>5162</v>
      </c>
      <c r="Z12" s="761"/>
      <c r="AA12" s="749" t="s">
        <v>5190</v>
      </c>
      <c r="AB12" s="761"/>
      <c r="AC12" s="749" t="s">
        <v>5218</v>
      </c>
      <c r="AD12" s="761"/>
      <c r="AE12" s="749" t="s">
        <v>5246</v>
      </c>
      <c r="AF12" s="761"/>
      <c r="AG12" s="749" t="s">
        <v>5274</v>
      </c>
      <c r="AH12" s="761"/>
      <c r="AI12" s="749" t="s">
        <v>5303</v>
      </c>
      <c r="AJ12" s="761"/>
      <c r="AK12" s="749" t="s">
        <v>5332</v>
      </c>
      <c r="AL12" s="761"/>
      <c r="AM12" s="749" t="s">
        <v>5361</v>
      </c>
      <c r="AN12" s="761"/>
      <c r="AO12" s="749" t="s">
        <v>5390</v>
      </c>
      <c r="AP12" s="896"/>
      <c r="AQ12" s="204"/>
    </row>
    <row r="13" spans="1:43" x14ac:dyDescent="0.25">
      <c r="A13" s="711"/>
      <c r="B13" s="203"/>
      <c r="C13" s="701" t="s">
        <v>229</v>
      </c>
      <c r="D13" s="702"/>
      <c r="E13" s="897"/>
      <c r="F13" s="750"/>
      <c r="G13" s="751"/>
      <c r="H13" s="708"/>
      <c r="I13" s="751"/>
      <c r="J13" s="762"/>
      <c r="K13" s="751"/>
      <c r="L13" s="708"/>
      <c r="M13" s="751"/>
      <c r="N13" s="762"/>
      <c r="O13" s="751"/>
      <c r="P13" s="762"/>
      <c r="Q13" s="751"/>
      <c r="R13" s="762"/>
      <c r="S13" s="751"/>
      <c r="T13" s="762"/>
      <c r="U13" s="751"/>
      <c r="V13" s="762"/>
      <c r="W13" s="751"/>
      <c r="X13" s="762"/>
      <c r="Y13" s="751"/>
      <c r="Z13" s="762"/>
      <c r="AA13" s="751"/>
      <c r="AB13" s="762"/>
      <c r="AC13" s="751"/>
      <c r="AD13" s="762"/>
      <c r="AE13" s="764"/>
      <c r="AF13" s="762"/>
      <c r="AG13" s="751"/>
      <c r="AH13" s="762"/>
      <c r="AI13" s="751"/>
      <c r="AJ13" s="762"/>
      <c r="AK13" s="751"/>
      <c r="AL13" s="762"/>
      <c r="AM13" s="751"/>
      <c r="AN13" s="762"/>
      <c r="AO13" s="764"/>
      <c r="AP13" s="898"/>
      <c r="AQ13" s="204"/>
    </row>
    <row r="14" spans="1:43" x14ac:dyDescent="0.25">
      <c r="A14" s="711"/>
      <c r="B14" s="206">
        <v>1101</v>
      </c>
      <c r="C14" s="702" t="s">
        <v>230</v>
      </c>
      <c r="D14" s="702"/>
      <c r="E14" s="752" t="s">
        <v>4860</v>
      </c>
      <c r="F14" s="750"/>
      <c r="G14" s="753" t="s">
        <v>4884</v>
      </c>
      <c r="H14" s="708"/>
      <c r="I14" s="753" t="s">
        <v>4946</v>
      </c>
      <c r="J14" s="762"/>
      <c r="K14" s="753" t="s">
        <v>4970</v>
      </c>
      <c r="L14" s="708"/>
      <c r="M14" s="753" t="s">
        <v>4995</v>
      </c>
      <c r="N14" s="762"/>
      <c r="O14" s="753" t="s">
        <v>5023</v>
      </c>
      <c r="P14" s="762"/>
      <c r="Q14" s="753" t="s">
        <v>5051</v>
      </c>
      <c r="R14" s="762"/>
      <c r="S14" s="753" t="s">
        <v>5079</v>
      </c>
      <c r="T14" s="762"/>
      <c r="U14" s="753" t="s">
        <v>5107</v>
      </c>
      <c r="V14" s="762"/>
      <c r="W14" s="753" t="s">
        <v>5134</v>
      </c>
      <c r="X14" s="762"/>
      <c r="Y14" s="753" t="s">
        <v>5163</v>
      </c>
      <c r="Z14" s="762"/>
      <c r="AA14" s="753" t="s">
        <v>5191</v>
      </c>
      <c r="AB14" s="762"/>
      <c r="AC14" s="753" t="s">
        <v>5219</v>
      </c>
      <c r="AD14" s="762"/>
      <c r="AE14" s="765" t="s">
        <v>5247</v>
      </c>
      <c r="AF14" s="762"/>
      <c r="AG14" s="753" t="s">
        <v>5275</v>
      </c>
      <c r="AH14" s="762"/>
      <c r="AI14" s="753" t="s">
        <v>5304</v>
      </c>
      <c r="AJ14" s="762"/>
      <c r="AK14" s="753" t="s">
        <v>5333</v>
      </c>
      <c r="AL14" s="762"/>
      <c r="AM14" s="753" t="s">
        <v>5362</v>
      </c>
      <c r="AN14" s="762"/>
      <c r="AO14" s="765" t="s">
        <v>5391</v>
      </c>
      <c r="AP14" s="898"/>
      <c r="AQ14" s="204"/>
    </row>
    <row r="15" spans="1:43" x14ac:dyDescent="0.25">
      <c r="A15" s="711"/>
      <c r="B15" s="206">
        <v>1103</v>
      </c>
      <c r="C15" s="702" t="s">
        <v>231</v>
      </c>
      <c r="D15" s="702"/>
      <c r="E15" s="752" t="s">
        <v>4861</v>
      </c>
      <c r="F15" s="750"/>
      <c r="G15" s="753" t="s">
        <v>4923</v>
      </c>
      <c r="H15" s="708"/>
      <c r="I15" s="753" t="s">
        <v>4947</v>
      </c>
      <c r="J15" s="762"/>
      <c r="K15" s="753" t="s">
        <v>4895</v>
      </c>
      <c r="L15" s="708"/>
      <c r="M15" s="753" t="s">
        <v>4996</v>
      </c>
      <c r="N15" s="762"/>
      <c r="O15" s="753" t="s">
        <v>5024</v>
      </c>
      <c r="P15" s="762"/>
      <c r="Q15" s="753" t="s">
        <v>5052</v>
      </c>
      <c r="R15" s="762"/>
      <c r="S15" s="753" t="s">
        <v>5080</v>
      </c>
      <c r="T15" s="762"/>
      <c r="U15" s="753" t="s">
        <v>5108</v>
      </c>
      <c r="V15" s="762"/>
      <c r="W15" s="753" t="s">
        <v>5135</v>
      </c>
      <c r="X15" s="762"/>
      <c r="Y15" s="753" t="s">
        <v>5164</v>
      </c>
      <c r="Z15" s="762"/>
      <c r="AA15" s="753" t="s">
        <v>5192</v>
      </c>
      <c r="AB15" s="762"/>
      <c r="AC15" s="753" t="s">
        <v>5220</v>
      </c>
      <c r="AD15" s="762"/>
      <c r="AE15" s="765" t="s">
        <v>5248</v>
      </c>
      <c r="AF15" s="762"/>
      <c r="AG15" s="753" t="s">
        <v>5276</v>
      </c>
      <c r="AH15" s="762"/>
      <c r="AI15" s="753" t="s">
        <v>5305</v>
      </c>
      <c r="AJ15" s="762"/>
      <c r="AK15" s="753" t="s">
        <v>5334</v>
      </c>
      <c r="AL15" s="762"/>
      <c r="AM15" s="753" t="s">
        <v>5363</v>
      </c>
      <c r="AN15" s="762"/>
      <c r="AO15" s="765" t="s">
        <v>5392</v>
      </c>
      <c r="AP15" s="898"/>
      <c r="AQ15" s="204"/>
    </row>
    <row r="16" spans="1:43" x14ac:dyDescent="0.25">
      <c r="A16" s="711"/>
      <c r="B16" s="206">
        <v>1104</v>
      </c>
      <c r="C16" s="1107" t="s">
        <v>232</v>
      </c>
      <c r="D16" s="1107"/>
      <c r="E16" s="752" t="s">
        <v>4862</v>
      </c>
      <c r="F16" s="754"/>
      <c r="G16" s="899" t="s">
        <v>4924</v>
      </c>
      <c r="H16" s="708"/>
      <c r="I16" s="753" t="s">
        <v>4889</v>
      </c>
      <c r="J16" s="762"/>
      <c r="K16" s="753" t="s">
        <v>4971</v>
      </c>
      <c r="L16" s="708"/>
      <c r="M16" s="753" t="s">
        <v>4997</v>
      </c>
      <c r="N16" s="762"/>
      <c r="O16" s="753" t="s">
        <v>5025</v>
      </c>
      <c r="P16" s="762"/>
      <c r="Q16" s="753" t="s">
        <v>5053</v>
      </c>
      <c r="R16" s="762"/>
      <c r="S16" s="753" t="s">
        <v>5081</v>
      </c>
      <c r="T16" s="762"/>
      <c r="U16" s="753" t="s">
        <v>5109</v>
      </c>
      <c r="V16" s="762"/>
      <c r="W16" s="753" t="s">
        <v>5136</v>
      </c>
      <c r="X16" s="762"/>
      <c r="Y16" s="753" t="s">
        <v>5165</v>
      </c>
      <c r="Z16" s="762"/>
      <c r="AA16" s="753" t="s">
        <v>5193</v>
      </c>
      <c r="AB16" s="762"/>
      <c r="AC16" s="753" t="s">
        <v>5221</v>
      </c>
      <c r="AD16" s="762"/>
      <c r="AE16" s="765" t="s">
        <v>5249</v>
      </c>
      <c r="AF16" s="762"/>
      <c r="AG16" s="753" t="s">
        <v>5277</v>
      </c>
      <c r="AH16" s="762"/>
      <c r="AI16" s="753" t="s">
        <v>5306</v>
      </c>
      <c r="AJ16" s="762"/>
      <c r="AK16" s="753" t="s">
        <v>5335</v>
      </c>
      <c r="AL16" s="762"/>
      <c r="AM16" s="753" t="s">
        <v>5364</v>
      </c>
      <c r="AN16" s="762"/>
      <c r="AO16" s="765" t="s">
        <v>5393</v>
      </c>
      <c r="AP16" s="900"/>
      <c r="AQ16" s="204"/>
    </row>
    <row r="17" spans="1:43" x14ac:dyDescent="0.25">
      <c r="A17" s="710">
        <v>12</v>
      </c>
      <c r="B17" s="202"/>
      <c r="C17" s="1106" t="s">
        <v>233</v>
      </c>
      <c r="D17" s="1106"/>
      <c r="E17" s="747" t="s">
        <v>4863</v>
      </c>
      <c r="F17" s="755"/>
      <c r="G17" s="901" t="s">
        <v>4925</v>
      </c>
      <c r="H17" s="707"/>
      <c r="I17" s="901" t="s">
        <v>4948</v>
      </c>
      <c r="J17" s="761"/>
      <c r="K17" s="901" t="s">
        <v>4972</v>
      </c>
      <c r="L17" s="707"/>
      <c r="M17" s="901" t="s">
        <v>4998</v>
      </c>
      <c r="N17" s="761"/>
      <c r="O17" s="901" t="s">
        <v>5026</v>
      </c>
      <c r="P17" s="761"/>
      <c r="Q17" s="901" t="s">
        <v>5054</v>
      </c>
      <c r="R17" s="761"/>
      <c r="S17" s="901" t="s">
        <v>5082</v>
      </c>
      <c r="T17" s="761"/>
      <c r="U17" s="901" t="s">
        <v>5110</v>
      </c>
      <c r="V17" s="761"/>
      <c r="W17" s="901" t="s">
        <v>5138</v>
      </c>
      <c r="X17" s="761"/>
      <c r="Y17" s="901" t="s">
        <v>5166</v>
      </c>
      <c r="Z17" s="761"/>
      <c r="AA17" s="901" t="s">
        <v>5194</v>
      </c>
      <c r="AB17" s="761"/>
      <c r="AC17" s="901" t="s">
        <v>5222</v>
      </c>
      <c r="AD17" s="761"/>
      <c r="AE17" s="902" t="s">
        <v>5250</v>
      </c>
      <c r="AF17" s="761"/>
      <c r="AG17" s="901" t="s">
        <v>5278</v>
      </c>
      <c r="AH17" s="761"/>
      <c r="AI17" s="901" t="s">
        <v>5307</v>
      </c>
      <c r="AJ17" s="761"/>
      <c r="AK17" s="901" t="s">
        <v>5336</v>
      </c>
      <c r="AL17" s="761"/>
      <c r="AM17" s="901" t="s">
        <v>5365</v>
      </c>
      <c r="AN17" s="761"/>
      <c r="AO17" s="902" t="s">
        <v>5394</v>
      </c>
      <c r="AP17" s="903"/>
      <c r="AQ17" s="204"/>
    </row>
    <row r="18" spans="1:43" x14ac:dyDescent="0.25">
      <c r="A18" s="710">
        <v>13</v>
      </c>
      <c r="B18" s="202"/>
      <c r="C18" s="700" t="s">
        <v>234</v>
      </c>
      <c r="D18" s="700"/>
      <c r="E18" s="747" t="s">
        <v>4864</v>
      </c>
      <c r="F18" s="748"/>
      <c r="G18" s="756" t="s">
        <v>4926</v>
      </c>
      <c r="H18" s="707"/>
      <c r="I18" s="901" t="s">
        <v>4949</v>
      </c>
      <c r="J18" s="761"/>
      <c r="K18" s="756" t="s">
        <v>4888</v>
      </c>
      <c r="L18" s="707"/>
      <c r="M18" s="901" t="s">
        <v>4999</v>
      </c>
      <c r="N18" s="761"/>
      <c r="O18" s="901" t="s">
        <v>5027</v>
      </c>
      <c r="P18" s="761"/>
      <c r="Q18" s="901" t="s">
        <v>5055</v>
      </c>
      <c r="R18" s="761"/>
      <c r="S18" s="901" t="s">
        <v>5083</v>
      </c>
      <c r="T18" s="761"/>
      <c r="U18" s="901" t="s">
        <v>5111</v>
      </c>
      <c r="V18" s="761"/>
      <c r="W18" s="901" t="s">
        <v>5139</v>
      </c>
      <c r="X18" s="761"/>
      <c r="Y18" s="901" t="s">
        <v>5167</v>
      </c>
      <c r="Z18" s="761"/>
      <c r="AA18" s="901" t="s">
        <v>5195</v>
      </c>
      <c r="AB18" s="761"/>
      <c r="AC18" s="901" t="s">
        <v>5223</v>
      </c>
      <c r="AD18" s="761"/>
      <c r="AE18" s="902" t="s">
        <v>5251</v>
      </c>
      <c r="AF18" s="761"/>
      <c r="AG18" s="901" t="s">
        <v>5279</v>
      </c>
      <c r="AH18" s="761"/>
      <c r="AI18" s="901" t="s">
        <v>5308</v>
      </c>
      <c r="AJ18" s="761"/>
      <c r="AK18" s="901" t="s">
        <v>5337</v>
      </c>
      <c r="AL18" s="761"/>
      <c r="AM18" s="901" t="s">
        <v>5366</v>
      </c>
      <c r="AN18" s="761"/>
      <c r="AO18" s="902" t="s">
        <v>5395</v>
      </c>
      <c r="AP18" s="903"/>
      <c r="AQ18" s="204"/>
    </row>
    <row r="19" spans="1:43" x14ac:dyDescent="0.25">
      <c r="A19" s="711"/>
      <c r="B19" s="203"/>
      <c r="C19" s="701" t="s">
        <v>229</v>
      </c>
      <c r="D19" s="702"/>
      <c r="E19" s="904"/>
      <c r="F19" s="750"/>
      <c r="G19" s="751"/>
      <c r="H19" s="708"/>
      <c r="I19" s="751"/>
      <c r="J19" s="762"/>
      <c r="K19" s="751"/>
      <c r="L19" s="708"/>
      <c r="M19" s="751"/>
      <c r="N19" s="762"/>
      <c r="O19" s="751"/>
      <c r="P19" s="762"/>
      <c r="Q19" s="751"/>
      <c r="R19" s="762"/>
      <c r="S19" s="751"/>
      <c r="T19" s="762"/>
      <c r="U19" s="751"/>
      <c r="V19" s="762"/>
      <c r="W19" s="751"/>
      <c r="X19" s="762"/>
      <c r="Y19" s="751"/>
      <c r="Z19" s="762"/>
      <c r="AA19" s="751"/>
      <c r="AB19" s="762"/>
      <c r="AC19" s="751"/>
      <c r="AD19" s="762"/>
      <c r="AE19" s="905"/>
      <c r="AF19" s="762"/>
      <c r="AG19" s="751"/>
      <c r="AH19" s="762"/>
      <c r="AI19" s="751"/>
      <c r="AJ19" s="762"/>
      <c r="AK19" s="751"/>
      <c r="AL19" s="762"/>
      <c r="AM19" s="751"/>
      <c r="AN19" s="762"/>
      <c r="AO19" s="905"/>
      <c r="AP19" s="900"/>
      <c r="AQ19" s="204"/>
    </row>
    <row r="20" spans="1:43" x14ac:dyDescent="0.25">
      <c r="A20" s="709"/>
      <c r="B20" s="206">
        <v>1301</v>
      </c>
      <c r="C20" s="1107" t="s">
        <v>235</v>
      </c>
      <c r="D20" s="1107"/>
      <c r="E20" s="752" t="s">
        <v>4865</v>
      </c>
      <c r="F20" s="755"/>
      <c r="G20" s="753" t="s">
        <v>4885</v>
      </c>
      <c r="H20" s="708"/>
      <c r="I20" s="753" t="s">
        <v>4950</v>
      </c>
      <c r="J20" s="762"/>
      <c r="K20" s="753" t="s">
        <v>4973</v>
      </c>
      <c r="L20" s="708"/>
      <c r="M20" s="753" t="s">
        <v>5000</v>
      </c>
      <c r="N20" s="762"/>
      <c r="O20" s="753" t="s">
        <v>5028</v>
      </c>
      <c r="P20" s="762"/>
      <c r="Q20" s="753" t="s">
        <v>5056</v>
      </c>
      <c r="R20" s="762"/>
      <c r="S20" s="753" t="s">
        <v>5084</v>
      </c>
      <c r="T20" s="762"/>
      <c r="U20" s="753" t="s">
        <v>5112</v>
      </c>
      <c r="V20" s="762"/>
      <c r="W20" s="753" t="s">
        <v>5140</v>
      </c>
      <c r="X20" s="762"/>
      <c r="Y20" s="753" t="s">
        <v>5168</v>
      </c>
      <c r="Z20" s="762"/>
      <c r="AA20" s="753" t="s">
        <v>5196</v>
      </c>
      <c r="AB20" s="762"/>
      <c r="AC20" s="753" t="s">
        <v>5224</v>
      </c>
      <c r="AD20" s="762"/>
      <c r="AE20" s="765" t="s">
        <v>5252</v>
      </c>
      <c r="AF20" s="762"/>
      <c r="AG20" s="753" t="s">
        <v>5280</v>
      </c>
      <c r="AH20" s="762"/>
      <c r="AI20" s="753" t="s">
        <v>5309</v>
      </c>
      <c r="AJ20" s="762"/>
      <c r="AK20" s="753" t="s">
        <v>5338</v>
      </c>
      <c r="AL20" s="762"/>
      <c r="AM20" s="753" t="s">
        <v>5367</v>
      </c>
      <c r="AN20" s="762"/>
      <c r="AO20" s="765" t="s">
        <v>5396</v>
      </c>
      <c r="AP20" s="900"/>
      <c r="AQ20" s="204"/>
    </row>
    <row r="21" spans="1:43" x14ac:dyDescent="0.25">
      <c r="A21" s="709"/>
      <c r="B21" s="206">
        <v>1302</v>
      </c>
      <c r="C21" s="1107" t="s">
        <v>236</v>
      </c>
      <c r="D21" s="1107"/>
      <c r="E21" s="752" t="s">
        <v>4866</v>
      </c>
      <c r="F21" s="755"/>
      <c r="G21" s="753" t="s">
        <v>4927</v>
      </c>
      <c r="H21" s="708"/>
      <c r="I21" s="753" t="s">
        <v>4951</v>
      </c>
      <c r="J21" s="762"/>
      <c r="K21" s="753" t="s">
        <v>4974</v>
      </c>
      <c r="L21" s="708"/>
      <c r="M21" s="753" t="s">
        <v>5001</v>
      </c>
      <c r="N21" s="762"/>
      <c r="O21" s="753" t="s">
        <v>5029</v>
      </c>
      <c r="P21" s="762"/>
      <c r="Q21" s="753" t="s">
        <v>5057</v>
      </c>
      <c r="R21" s="762"/>
      <c r="S21" s="753" t="s">
        <v>5085</v>
      </c>
      <c r="T21" s="762"/>
      <c r="U21" s="753" t="s">
        <v>5113</v>
      </c>
      <c r="V21" s="762"/>
      <c r="W21" s="753" t="s">
        <v>5141</v>
      </c>
      <c r="X21" s="762"/>
      <c r="Y21" s="753" t="s">
        <v>5169</v>
      </c>
      <c r="Z21" s="762"/>
      <c r="AA21" s="753" t="s">
        <v>5197</v>
      </c>
      <c r="AB21" s="762"/>
      <c r="AC21" s="753" t="s">
        <v>5225</v>
      </c>
      <c r="AD21" s="762"/>
      <c r="AE21" s="765" t="s">
        <v>5253</v>
      </c>
      <c r="AF21" s="762"/>
      <c r="AG21" s="753" t="s">
        <v>5281</v>
      </c>
      <c r="AH21" s="762"/>
      <c r="AI21" s="753" t="s">
        <v>5310</v>
      </c>
      <c r="AJ21" s="762"/>
      <c r="AK21" s="753" t="s">
        <v>5339</v>
      </c>
      <c r="AL21" s="762"/>
      <c r="AM21" s="753" t="s">
        <v>5368</v>
      </c>
      <c r="AN21" s="762"/>
      <c r="AO21" s="765" t="s">
        <v>5397</v>
      </c>
      <c r="AP21" s="900"/>
      <c r="AQ21" s="204"/>
    </row>
    <row r="22" spans="1:43" x14ac:dyDescent="0.25">
      <c r="A22" s="709"/>
      <c r="B22" s="206"/>
      <c r="C22" s="1113" t="s">
        <v>237</v>
      </c>
      <c r="D22" s="1107"/>
      <c r="E22" s="752" t="s">
        <v>4867</v>
      </c>
      <c r="F22" s="755"/>
      <c r="G22" s="753" t="s">
        <v>4928</v>
      </c>
      <c r="H22" s="708"/>
      <c r="I22" s="753" t="s">
        <v>4952</v>
      </c>
      <c r="J22" s="762"/>
      <c r="K22" s="753" t="s">
        <v>4975</v>
      </c>
      <c r="L22" s="708"/>
      <c r="M22" s="753" t="s">
        <v>5002</v>
      </c>
      <c r="N22" s="762"/>
      <c r="O22" s="753" t="s">
        <v>5030</v>
      </c>
      <c r="P22" s="762"/>
      <c r="Q22" s="753" t="s">
        <v>5058</v>
      </c>
      <c r="R22" s="762"/>
      <c r="S22" s="753" t="s">
        <v>5086</v>
      </c>
      <c r="T22" s="762"/>
      <c r="U22" s="753" t="s">
        <v>5114</v>
      </c>
      <c r="V22" s="762"/>
      <c r="W22" s="753" t="s">
        <v>5142</v>
      </c>
      <c r="X22" s="762"/>
      <c r="Y22" s="753" t="s">
        <v>5170</v>
      </c>
      <c r="Z22" s="762"/>
      <c r="AA22" s="753" t="s">
        <v>5198</v>
      </c>
      <c r="AB22" s="762"/>
      <c r="AC22" s="753" t="s">
        <v>5226</v>
      </c>
      <c r="AD22" s="762"/>
      <c r="AE22" s="765" t="s">
        <v>5254</v>
      </c>
      <c r="AF22" s="762"/>
      <c r="AG22" s="753" t="s">
        <v>5282</v>
      </c>
      <c r="AH22" s="762"/>
      <c r="AI22" s="753" t="s">
        <v>5311</v>
      </c>
      <c r="AJ22" s="762"/>
      <c r="AK22" s="753" t="s">
        <v>5340</v>
      </c>
      <c r="AL22" s="762"/>
      <c r="AM22" s="753" t="s">
        <v>5369</v>
      </c>
      <c r="AN22" s="762"/>
      <c r="AO22" s="765" t="s">
        <v>5398</v>
      </c>
      <c r="AP22" s="900"/>
      <c r="AQ22" s="204"/>
    </row>
    <row r="23" spans="1:43" x14ac:dyDescent="0.25">
      <c r="A23" s="709"/>
      <c r="B23" s="206">
        <v>1307</v>
      </c>
      <c r="C23" s="1107" t="s">
        <v>238</v>
      </c>
      <c r="D23" s="1107"/>
      <c r="E23" s="752" t="s">
        <v>4868</v>
      </c>
      <c r="F23" s="755"/>
      <c r="G23" s="753" t="s">
        <v>4929</v>
      </c>
      <c r="H23" s="708"/>
      <c r="I23" s="753" t="s">
        <v>4953</v>
      </c>
      <c r="J23" s="762"/>
      <c r="K23" s="753" t="s">
        <v>4976</v>
      </c>
      <c r="L23" s="708"/>
      <c r="M23" s="753" t="s">
        <v>5003</v>
      </c>
      <c r="N23" s="762"/>
      <c r="O23" s="753" t="s">
        <v>5031</v>
      </c>
      <c r="P23" s="762"/>
      <c r="Q23" s="753" t="s">
        <v>5059</v>
      </c>
      <c r="R23" s="762"/>
      <c r="S23" s="753" t="s">
        <v>5087</v>
      </c>
      <c r="T23" s="762"/>
      <c r="U23" s="753" t="s">
        <v>5115</v>
      </c>
      <c r="V23" s="762"/>
      <c r="W23" s="753" t="s">
        <v>5143</v>
      </c>
      <c r="X23" s="762"/>
      <c r="Y23" s="753" t="s">
        <v>5171</v>
      </c>
      <c r="Z23" s="762"/>
      <c r="AA23" s="753" t="s">
        <v>5199</v>
      </c>
      <c r="AB23" s="762"/>
      <c r="AC23" s="753" t="s">
        <v>5227</v>
      </c>
      <c r="AD23" s="762"/>
      <c r="AE23" s="765" t="s">
        <v>5255</v>
      </c>
      <c r="AF23" s="762"/>
      <c r="AG23" s="753" t="s">
        <v>5283</v>
      </c>
      <c r="AH23" s="762"/>
      <c r="AI23" s="753" t="s">
        <v>5312</v>
      </c>
      <c r="AJ23" s="762"/>
      <c r="AK23" s="753" t="s">
        <v>5341</v>
      </c>
      <c r="AL23" s="762"/>
      <c r="AM23" s="753" t="s">
        <v>5370</v>
      </c>
      <c r="AN23" s="762"/>
      <c r="AO23" s="765" t="s">
        <v>5399</v>
      </c>
      <c r="AP23" s="900"/>
      <c r="AQ23" s="204"/>
    </row>
    <row r="24" spans="1:43" x14ac:dyDescent="0.25">
      <c r="A24" s="709"/>
      <c r="B24" s="206">
        <v>1308</v>
      </c>
      <c r="C24" s="702" t="s">
        <v>239</v>
      </c>
      <c r="D24" s="702"/>
      <c r="E24" s="752" t="s">
        <v>4869</v>
      </c>
      <c r="F24" s="754"/>
      <c r="G24" s="753" t="s">
        <v>4893</v>
      </c>
      <c r="H24" s="708"/>
      <c r="I24" s="753" t="s">
        <v>4890</v>
      </c>
      <c r="J24" s="762"/>
      <c r="K24" s="753" t="s">
        <v>4977</v>
      </c>
      <c r="L24" s="708"/>
      <c r="M24" s="753" t="s">
        <v>5004</v>
      </c>
      <c r="N24" s="762"/>
      <c r="O24" s="753" t="s">
        <v>5032</v>
      </c>
      <c r="P24" s="762"/>
      <c r="Q24" s="753" t="s">
        <v>5060</v>
      </c>
      <c r="R24" s="762"/>
      <c r="S24" s="753" t="s">
        <v>5088</v>
      </c>
      <c r="T24" s="762"/>
      <c r="U24" s="753" t="s">
        <v>5116</v>
      </c>
      <c r="V24" s="762"/>
      <c r="W24" s="753" t="s">
        <v>5144</v>
      </c>
      <c r="X24" s="762"/>
      <c r="Y24" s="753" t="s">
        <v>5172</v>
      </c>
      <c r="Z24" s="762"/>
      <c r="AA24" s="753" t="s">
        <v>5200</v>
      </c>
      <c r="AB24" s="762"/>
      <c r="AC24" s="753" t="s">
        <v>5228</v>
      </c>
      <c r="AD24" s="762"/>
      <c r="AE24" s="765" t="s">
        <v>5256</v>
      </c>
      <c r="AF24" s="762"/>
      <c r="AG24" s="753" t="s">
        <v>5284</v>
      </c>
      <c r="AH24" s="762"/>
      <c r="AI24" s="753" t="s">
        <v>5313</v>
      </c>
      <c r="AJ24" s="762"/>
      <c r="AK24" s="753" t="s">
        <v>5342</v>
      </c>
      <c r="AL24" s="762"/>
      <c r="AM24" s="753" t="s">
        <v>5371</v>
      </c>
      <c r="AN24" s="762"/>
      <c r="AO24" s="765" t="s">
        <v>5400</v>
      </c>
      <c r="AP24" s="900"/>
      <c r="AQ24" s="204"/>
    </row>
    <row r="25" spans="1:43" x14ac:dyDescent="0.25">
      <c r="A25" s="709"/>
      <c r="B25" s="206">
        <v>130801</v>
      </c>
      <c r="C25" s="1107" t="s">
        <v>240</v>
      </c>
      <c r="D25" s="1107"/>
      <c r="E25" s="752" t="s">
        <v>4870</v>
      </c>
      <c r="F25" s="755"/>
      <c r="G25" s="753" t="s">
        <v>4886</v>
      </c>
      <c r="H25" s="708"/>
      <c r="I25" s="753" t="s">
        <v>4954</v>
      </c>
      <c r="J25" s="762"/>
      <c r="K25" s="753" t="s">
        <v>4978</v>
      </c>
      <c r="L25" s="708"/>
      <c r="M25" s="753" t="s">
        <v>5005</v>
      </c>
      <c r="N25" s="762"/>
      <c r="O25" s="753" t="s">
        <v>5033</v>
      </c>
      <c r="P25" s="762"/>
      <c r="Q25" s="753" t="s">
        <v>5061</v>
      </c>
      <c r="R25" s="762"/>
      <c r="S25" s="753" t="s">
        <v>5089</v>
      </c>
      <c r="T25" s="762"/>
      <c r="U25" s="753" t="s">
        <v>5117</v>
      </c>
      <c r="V25" s="762"/>
      <c r="W25" s="753" t="s">
        <v>5145</v>
      </c>
      <c r="X25" s="762"/>
      <c r="Y25" s="753" t="s">
        <v>5173</v>
      </c>
      <c r="Z25" s="762"/>
      <c r="AA25" s="753" t="s">
        <v>5201</v>
      </c>
      <c r="AB25" s="762"/>
      <c r="AC25" s="753" t="s">
        <v>5229</v>
      </c>
      <c r="AD25" s="762"/>
      <c r="AE25" s="765" t="s">
        <v>5257</v>
      </c>
      <c r="AF25" s="762"/>
      <c r="AG25" s="753" t="s">
        <v>5285</v>
      </c>
      <c r="AH25" s="762"/>
      <c r="AI25" s="753" t="s">
        <v>5314</v>
      </c>
      <c r="AJ25" s="762"/>
      <c r="AK25" s="753" t="s">
        <v>5343</v>
      </c>
      <c r="AL25" s="762"/>
      <c r="AM25" s="753" t="s">
        <v>5372</v>
      </c>
      <c r="AN25" s="762"/>
      <c r="AO25" s="765" t="s">
        <v>5401</v>
      </c>
      <c r="AP25" s="900"/>
      <c r="AQ25" s="204"/>
    </row>
    <row r="26" spans="1:43" x14ac:dyDescent="0.25">
      <c r="A26" s="709"/>
      <c r="B26" s="206">
        <v>130802</v>
      </c>
      <c r="C26" s="1107" t="s">
        <v>241</v>
      </c>
      <c r="D26" s="1107"/>
      <c r="E26" s="752" t="s">
        <v>4871</v>
      </c>
      <c r="F26" s="755"/>
      <c r="G26" s="753" t="s">
        <v>4930</v>
      </c>
      <c r="H26" s="708"/>
      <c r="I26" s="753" t="s">
        <v>4955</v>
      </c>
      <c r="J26" s="762"/>
      <c r="K26" s="753" t="s">
        <v>4979</v>
      </c>
      <c r="L26" s="708"/>
      <c r="M26" s="753" t="s">
        <v>5006</v>
      </c>
      <c r="N26" s="762"/>
      <c r="O26" s="753" t="s">
        <v>5034</v>
      </c>
      <c r="P26" s="762"/>
      <c r="Q26" s="753" t="s">
        <v>5062</v>
      </c>
      <c r="R26" s="762"/>
      <c r="S26" s="753" t="s">
        <v>5090</v>
      </c>
      <c r="T26" s="762"/>
      <c r="U26" s="753" t="s">
        <v>5118</v>
      </c>
      <c r="V26" s="762"/>
      <c r="W26" s="753" t="s">
        <v>5146</v>
      </c>
      <c r="X26" s="762"/>
      <c r="Y26" s="753" t="s">
        <v>5174</v>
      </c>
      <c r="Z26" s="762"/>
      <c r="AA26" s="753" t="s">
        <v>5202</v>
      </c>
      <c r="AB26" s="762"/>
      <c r="AC26" s="753" t="s">
        <v>5230</v>
      </c>
      <c r="AD26" s="762"/>
      <c r="AE26" s="765" t="s">
        <v>5258</v>
      </c>
      <c r="AF26" s="762"/>
      <c r="AG26" s="753" t="s">
        <v>5286</v>
      </c>
      <c r="AH26" s="762"/>
      <c r="AI26" s="753" t="s">
        <v>5315</v>
      </c>
      <c r="AJ26" s="762"/>
      <c r="AK26" s="753" t="s">
        <v>5344</v>
      </c>
      <c r="AL26" s="762"/>
      <c r="AM26" s="753" t="s">
        <v>5373</v>
      </c>
      <c r="AN26" s="762"/>
      <c r="AO26" s="765" t="s">
        <v>5402</v>
      </c>
      <c r="AP26" s="900"/>
      <c r="AQ26" s="204"/>
    </row>
    <row r="27" spans="1:43" x14ac:dyDescent="0.25">
      <c r="A27" s="710">
        <v>14</v>
      </c>
      <c r="B27" s="202"/>
      <c r="C27" s="1106" t="s">
        <v>242</v>
      </c>
      <c r="D27" s="1106"/>
      <c r="E27" s="747" t="s">
        <v>4872</v>
      </c>
      <c r="F27" s="755"/>
      <c r="G27" s="756" t="s">
        <v>4931</v>
      </c>
      <c r="H27" s="707"/>
      <c r="I27" s="756" t="s">
        <v>4956</v>
      </c>
      <c r="J27" s="761"/>
      <c r="K27" s="756" t="s">
        <v>4891</v>
      </c>
      <c r="L27" s="707"/>
      <c r="M27" s="756" t="s">
        <v>5007</v>
      </c>
      <c r="N27" s="761"/>
      <c r="O27" s="756" t="s">
        <v>5035</v>
      </c>
      <c r="P27" s="761"/>
      <c r="Q27" s="756" t="s">
        <v>5063</v>
      </c>
      <c r="R27" s="761"/>
      <c r="S27" s="756" t="s">
        <v>5091</v>
      </c>
      <c r="T27" s="761"/>
      <c r="U27" s="756" t="s">
        <v>5119</v>
      </c>
      <c r="V27" s="761"/>
      <c r="W27" s="756" t="s">
        <v>5147</v>
      </c>
      <c r="X27" s="761"/>
      <c r="Y27" s="756" t="s">
        <v>5175</v>
      </c>
      <c r="Z27" s="761"/>
      <c r="AA27" s="756" t="s">
        <v>5203</v>
      </c>
      <c r="AB27" s="761"/>
      <c r="AC27" s="756" t="s">
        <v>5231</v>
      </c>
      <c r="AD27" s="761"/>
      <c r="AE27" s="749" t="s">
        <v>5259</v>
      </c>
      <c r="AF27" s="761"/>
      <c r="AG27" s="756" t="s">
        <v>5287</v>
      </c>
      <c r="AH27" s="761"/>
      <c r="AI27" s="756" t="s">
        <v>5316</v>
      </c>
      <c r="AJ27" s="761"/>
      <c r="AK27" s="756" t="s">
        <v>5345</v>
      </c>
      <c r="AL27" s="761"/>
      <c r="AM27" s="756" t="s">
        <v>5374</v>
      </c>
      <c r="AN27" s="761"/>
      <c r="AO27" s="749" t="s">
        <v>5403</v>
      </c>
      <c r="AP27" s="903"/>
      <c r="AQ27" s="204"/>
    </row>
    <row r="28" spans="1:43" x14ac:dyDescent="0.25">
      <c r="A28" s="710">
        <v>15</v>
      </c>
      <c r="B28" s="202"/>
      <c r="C28" s="1106" t="s">
        <v>243</v>
      </c>
      <c r="D28" s="1106"/>
      <c r="E28" s="747" t="s">
        <v>4873</v>
      </c>
      <c r="F28" s="755"/>
      <c r="G28" s="756" t="s">
        <v>4894</v>
      </c>
      <c r="H28" s="707"/>
      <c r="I28" s="901" t="s">
        <v>4957</v>
      </c>
      <c r="J28" s="761"/>
      <c r="K28" s="901" t="s">
        <v>4980</v>
      </c>
      <c r="L28" s="707"/>
      <c r="M28" s="756" t="s">
        <v>5008</v>
      </c>
      <c r="N28" s="761"/>
      <c r="O28" s="756" t="s">
        <v>5036</v>
      </c>
      <c r="P28" s="761"/>
      <c r="Q28" s="756" t="s">
        <v>5064</v>
      </c>
      <c r="R28" s="761"/>
      <c r="S28" s="756" t="s">
        <v>5092</v>
      </c>
      <c r="T28" s="761"/>
      <c r="U28" s="756" t="s">
        <v>5120</v>
      </c>
      <c r="V28" s="761"/>
      <c r="W28" s="756" t="s">
        <v>5148</v>
      </c>
      <c r="X28" s="761"/>
      <c r="Y28" s="756" t="s">
        <v>5176</v>
      </c>
      <c r="Z28" s="761"/>
      <c r="AA28" s="756" t="s">
        <v>5204</v>
      </c>
      <c r="AB28" s="761"/>
      <c r="AC28" s="756" t="s">
        <v>5232</v>
      </c>
      <c r="AD28" s="761"/>
      <c r="AE28" s="902" t="s">
        <v>5260</v>
      </c>
      <c r="AF28" s="761"/>
      <c r="AG28" s="756" t="s">
        <v>5288</v>
      </c>
      <c r="AH28" s="761"/>
      <c r="AI28" s="756" t="s">
        <v>5317</v>
      </c>
      <c r="AJ28" s="761"/>
      <c r="AK28" s="756" t="s">
        <v>5346</v>
      </c>
      <c r="AL28" s="761"/>
      <c r="AM28" s="756" t="s">
        <v>5375</v>
      </c>
      <c r="AN28" s="761"/>
      <c r="AO28" s="749" t="s">
        <v>5404</v>
      </c>
      <c r="AP28" s="903"/>
      <c r="AQ28" s="204"/>
    </row>
    <row r="29" spans="1:43" x14ac:dyDescent="0.25">
      <c r="A29" s="709"/>
      <c r="B29" s="213"/>
      <c r="C29" s="701" t="s">
        <v>229</v>
      </c>
      <c r="D29" s="702"/>
      <c r="E29" s="757"/>
      <c r="F29" s="755"/>
      <c r="G29" s="751"/>
      <c r="H29" s="708"/>
      <c r="I29" s="751"/>
      <c r="J29" s="762"/>
      <c r="K29" s="751"/>
      <c r="L29" s="708"/>
      <c r="M29" s="751"/>
      <c r="N29" s="762"/>
      <c r="O29" s="751"/>
      <c r="P29" s="762"/>
      <c r="Q29" s="751"/>
      <c r="R29" s="762"/>
      <c r="S29" s="751"/>
      <c r="T29" s="762"/>
      <c r="U29" s="751"/>
      <c r="V29" s="762"/>
      <c r="W29" s="751"/>
      <c r="X29" s="762"/>
      <c r="Y29" s="751"/>
      <c r="Z29" s="762"/>
      <c r="AA29" s="751"/>
      <c r="AB29" s="762"/>
      <c r="AC29" s="751"/>
      <c r="AD29" s="762"/>
      <c r="AE29" s="764"/>
      <c r="AF29" s="762"/>
      <c r="AG29" s="751"/>
      <c r="AH29" s="762"/>
      <c r="AI29" s="751"/>
      <c r="AJ29" s="762"/>
      <c r="AK29" s="751"/>
      <c r="AL29" s="762"/>
      <c r="AM29" s="751"/>
      <c r="AN29" s="762"/>
      <c r="AO29" s="764"/>
      <c r="AP29" s="900"/>
      <c r="AQ29" s="204"/>
    </row>
    <row r="30" spans="1:43" x14ac:dyDescent="0.25">
      <c r="A30" s="709"/>
      <c r="B30" s="206">
        <v>1501</v>
      </c>
      <c r="C30" s="702" t="s">
        <v>244</v>
      </c>
      <c r="D30" s="702"/>
      <c r="E30" s="752" t="s">
        <v>4874</v>
      </c>
      <c r="F30" s="755"/>
      <c r="G30" s="753" t="s">
        <v>4932</v>
      </c>
      <c r="H30" s="708"/>
      <c r="I30" s="753" t="s">
        <v>4958</v>
      </c>
      <c r="J30" s="762"/>
      <c r="K30" s="753" t="s">
        <v>4981</v>
      </c>
      <c r="L30" s="708"/>
      <c r="M30" s="753" t="s">
        <v>5009</v>
      </c>
      <c r="N30" s="762"/>
      <c r="O30" s="753" t="s">
        <v>5037</v>
      </c>
      <c r="P30" s="762"/>
      <c r="Q30" s="753" t="s">
        <v>5065</v>
      </c>
      <c r="R30" s="762"/>
      <c r="S30" s="753" t="s">
        <v>5093</v>
      </c>
      <c r="T30" s="762"/>
      <c r="U30" s="753" t="s">
        <v>5121</v>
      </c>
      <c r="V30" s="762"/>
      <c r="W30" s="753" t="s">
        <v>5149</v>
      </c>
      <c r="X30" s="762"/>
      <c r="Y30" s="753" t="s">
        <v>5177</v>
      </c>
      <c r="Z30" s="762"/>
      <c r="AA30" s="753" t="s">
        <v>5205</v>
      </c>
      <c r="AB30" s="762"/>
      <c r="AC30" s="753" t="s">
        <v>5233</v>
      </c>
      <c r="AD30" s="762"/>
      <c r="AE30" s="765" t="s">
        <v>5261</v>
      </c>
      <c r="AF30" s="762"/>
      <c r="AG30" s="753" t="s">
        <v>5289</v>
      </c>
      <c r="AH30" s="762"/>
      <c r="AI30" s="753" t="s">
        <v>5318</v>
      </c>
      <c r="AJ30" s="762"/>
      <c r="AK30" s="753" t="s">
        <v>5347</v>
      </c>
      <c r="AL30" s="762"/>
      <c r="AM30" s="753" t="s">
        <v>5376</v>
      </c>
      <c r="AN30" s="762"/>
      <c r="AO30" s="765" t="s">
        <v>5405</v>
      </c>
      <c r="AP30" s="900"/>
      <c r="AQ30" s="204"/>
    </row>
    <row r="31" spans="1:43" x14ac:dyDescent="0.25">
      <c r="A31" s="709"/>
      <c r="B31" s="206">
        <v>1502</v>
      </c>
      <c r="C31" s="702" t="s">
        <v>245</v>
      </c>
      <c r="D31" s="702"/>
      <c r="E31" s="752" t="s">
        <v>4875</v>
      </c>
      <c r="F31" s="755"/>
      <c r="G31" s="753" t="s">
        <v>4933</v>
      </c>
      <c r="H31" s="708"/>
      <c r="I31" s="753" t="s">
        <v>4959</v>
      </c>
      <c r="J31" s="762"/>
      <c r="K31" s="753" t="s">
        <v>4982</v>
      </c>
      <c r="L31" s="708"/>
      <c r="M31" s="753" t="s">
        <v>5010</v>
      </c>
      <c r="N31" s="762"/>
      <c r="O31" s="753" t="s">
        <v>5038</v>
      </c>
      <c r="P31" s="762"/>
      <c r="Q31" s="753" t="s">
        <v>5066</v>
      </c>
      <c r="R31" s="762"/>
      <c r="S31" s="753" t="s">
        <v>5094</v>
      </c>
      <c r="T31" s="762"/>
      <c r="U31" s="753" t="s">
        <v>5122</v>
      </c>
      <c r="V31" s="762"/>
      <c r="W31" s="753" t="s">
        <v>5150</v>
      </c>
      <c r="X31" s="762"/>
      <c r="Y31" s="753" t="s">
        <v>5178</v>
      </c>
      <c r="Z31" s="762"/>
      <c r="AA31" s="753" t="s">
        <v>5206</v>
      </c>
      <c r="AB31" s="762"/>
      <c r="AC31" s="753" t="s">
        <v>5234</v>
      </c>
      <c r="AD31" s="762"/>
      <c r="AE31" s="765" t="s">
        <v>5262</v>
      </c>
      <c r="AF31" s="762"/>
      <c r="AG31" s="753" t="s">
        <v>5290</v>
      </c>
      <c r="AH31" s="762"/>
      <c r="AI31" s="753" t="s">
        <v>5319</v>
      </c>
      <c r="AJ31" s="762"/>
      <c r="AK31" s="753" t="s">
        <v>5348</v>
      </c>
      <c r="AL31" s="762"/>
      <c r="AM31" s="753" t="s">
        <v>5377</v>
      </c>
      <c r="AN31" s="762"/>
      <c r="AO31" s="765" t="s">
        <v>5406</v>
      </c>
      <c r="AP31" s="900"/>
      <c r="AQ31" s="204"/>
    </row>
    <row r="32" spans="1:43" x14ac:dyDescent="0.25">
      <c r="A32" s="709"/>
      <c r="B32" s="206">
        <v>1504</v>
      </c>
      <c r="C32" s="702" t="s">
        <v>246</v>
      </c>
      <c r="D32" s="702"/>
      <c r="E32" s="752" t="s">
        <v>4876</v>
      </c>
      <c r="F32" s="755"/>
      <c r="G32" s="753" t="s">
        <v>4934</v>
      </c>
      <c r="H32" s="708"/>
      <c r="I32" s="753" t="s">
        <v>4960</v>
      </c>
      <c r="J32" s="762"/>
      <c r="K32" s="753" t="s">
        <v>4983</v>
      </c>
      <c r="L32" s="708"/>
      <c r="M32" s="753" t="s">
        <v>5011</v>
      </c>
      <c r="N32" s="762"/>
      <c r="O32" s="753" t="s">
        <v>5039</v>
      </c>
      <c r="P32" s="762"/>
      <c r="Q32" s="753" t="s">
        <v>5067</v>
      </c>
      <c r="R32" s="762"/>
      <c r="S32" s="753" t="s">
        <v>5095</v>
      </c>
      <c r="T32" s="762"/>
      <c r="U32" s="753" t="s">
        <v>5123</v>
      </c>
      <c r="V32" s="762"/>
      <c r="W32" s="753" t="s">
        <v>5151</v>
      </c>
      <c r="X32" s="762"/>
      <c r="Y32" s="753" t="s">
        <v>5179</v>
      </c>
      <c r="Z32" s="762"/>
      <c r="AA32" s="753" t="s">
        <v>5207</v>
      </c>
      <c r="AB32" s="762"/>
      <c r="AC32" s="753" t="s">
        <v>5235</v>
      </c>
      <c r="AD32" s="762"/>
      <c r="AE32" s="765" t="s">
        <v>5263</v>
      </c>
      <c r="AF32" s="762"/>
      <c r="AG32" s="753" t="s">
        <v>5291</v>
      </c>
      <c r="AH32" s="762"/>
      <c r="AI32" s="753" t="s">
        <v>5320</v>
      </c>
      <c r="AJ32" s="762"/>
      <c r="AK32" s="753" t="s">
        <v>5349</v>
      </c>
      <c r="AL32" s="762"/>
      <c r="AM32" s="753" t="s">
        <v>5378</v>
      </c>
      <c r="AN32" s="762"/>
      <c r="AO32" s="765" t="s">
        <v>5407</v>
      </c>
      <c r="AP32" s="900"/>
      <c r="AQ32" s="204"/>
    </row>
    <row r="33" spans="1:43" x14ac:dyDescent="0.25">
      <c r="A33" s="709"/>
      <c r="B33" s="206">
        <v>1506</v>
      </c>
      <c r="C33" s="702" t="s">
        <v>247</v>
      </c>
      <c r="D33" s="702"/>
      <c r="E33" s="752" t="s">
        <v>4877</v>
      </c>
      <c r="F33" s="755"/>
      <c r="G33" s="753" t="s">
        <v>4935</v>
      </c>
      <c r="H33" s="708"/>
      <c r="I33" s="753" t="s">
        <v>4961</v>
      </c>
      <c r="J33" s="762"/>
      <c r="K33" s="753" t="s">
        <v>4984</v>
      </c>
      <c r="L33" s="708"/>
      <c r="M33" s="753" t="s">
        <v>5012</v>
      </c>
      <c r="N33" s="762"/>
      <c r="O33" s="753" t="s">
        <v>5040</v>
      </c>
      <c r="P33" s="762"/>
      <c r="Q33" s="753" t="s">
        <v>5068</v>
      </c>
      <c r="R33" s="762"/>
      <c r="S33" s="753" t="s">
        <v>5096</v>
      </c>
      <c r="T33" s="762"/>
      <c r="U33" s="753" t="s">
        <v>5124</v>
      </c>
      <c r="V33" s="762"/>
      <c r="W33" s="753" t="s">
        <v>5152</v>
      </c>
      <c r="X33" s="762"/>
      <c r="Y33" s="753" t="s">
        <v>5180</v>
      </c>
      <c r="Z33" s="762"/>
      <c r="AA33" s="753" t="s">
        <v>5208</v>
      </c>
      <c r="AB33" s="762"/>
      <c r="AC33" s="753" t="s">
        <v>5236</v>
      </c>
      <c r="AD33" s="762"/>
      <c r="AE33" s="765" t="s">
        <v>5264</v>
      </c>
      <c r="AF33" s="762"/>
      <c r="AG33" s="753" t="s">
        <v>5292</v>
      </c>
      <c r="AH33" s="762"/>
      <c r="AI33" s="753" t="s">
        <v>5321</v>
      </c>
      <c r="AJ33" s="762"/>
      <c r="AK33" s="753" t="s">
        <v>5350</v>
      </c>
      <c r="AL33" s="762"/>
      <c r="AM33" s="753" t="s">
        <v>5379</v>
      </c>
      <c r="AN33" s="762"/>
      <c r="AO33" s="765" t="s">
        <v>5408</v>
      </c>
      <c r="AP33" s="900"/>
      <c r="AQ33" s="204"/>
    </row>
    <row r="34" spans="1:43" x14ac:dyDescent="0.25">
      <c r="A34" s="710">
        <v>16</v>
      </c>
      <c r="B34" s="202"/>
      <c r="C34" s="1106" t="s">
        <v>248</v>
      </c>
      <c r="D34" s="1106"/>
      <c r="E34" s="747" t="s">
        <v>4878</v>
      </c>
      <c r="F34" s="755"/>
      <c r="G34" s="901" t="s">
        <v>4936</v>
      </c>
      <c r="H34" s="707"/>
      <c r="I34" s="901" t="s">
        <v>4962</v>
      </c>
      <c r="J34" s="761"/>
      <c r="K34" s="901" t="s">
        <v>4985</v>
      </c>
      <c r="L34" s="707"/>
      <c r="M34" s="901" t="s">
        <v>5013</v>
      </c>
      <c r="N34" s="761"/>
      <c r="O34" s="901" t="s">
        <v>5041</v>
      </c>
      <c r="P34" s="761"/>
      <c r="Q34" s="901" t="s">
        <v>5069</v>
      </c>
      <c r="R34" s="761"/>
      <c r="S34" s="901" t="s">
        <v>5097</v>
      </c>
      <c r="T34" s="761"/>
      <c r="U34" s="901" t="s">
        <v>5125</v>
      </c>
      <c r="V34" s="761"/>
      <c r="W34" s="901" t="s">
        <v>5153</v>
      </c>
      <c r="X34" s="761"/>
      <c r="Y34" s="901" t="s">
        <v>5181</v>
      </c>
      <c r="Z34" s="761"/>
      <c r="AA34" s="901" t="s">
        <v>5209</v>
      </c>
      <c r="AB34" s="761"/>
      <c r="AC34" s="901" t="s">
        <v>5237</v>
      </c>
      <c r="AD34" s="761"/>
      <c r="AE34" s="902" t="s">
        <v>5265</v>
      </c>
      <c r="AF34" s="761"/>
      <c r="AG34" s="901" t="s">
        <v>5293</v>
      </c>
      <c r="AH34" s="761"/>
      <c r="AI34" s="901" t="s">
        <v>5322</v>
      </c>
      <c r="AJ34" s="761"/>
      <c r="AK34" s="901" t="s">
        <v>5351</v>
      </c>
      <c r="AL34" s="761"/>
      <c r="AM34" s="901" t="s">
        <v>5380</v>
      </c>
      <c r="AN34" s="761"/>
      <c r="AO34" s="902" t="s">
        <v>5409</v>
      </c>
      <c r="AP34" s="896"/>
      <c r="AQ34" s="204"/>
    </row>
    <row r="35" spans="1:43" x14ac:dyDescent="0.25">
      <c r="A35" s="710">
        <v>17</v>
      </c>
      <c r="B35" s="202"/>
      <c r="C35" s="1106" t="s">
        <v>249</v>
      </c>
      <c r="D35" s="1106"/>
      <c r="E35" s="747" t="s">
        <v>4879</v>
      </c>
      <c r="F35" s="755"/>
      <c r="G35" s="901" t="s">
        <v>4937</v>
      </c>
      <c r="H35" s="707"/>
      <c r="I35" s="901" t="s">
        <v>4963</v>
      </c>
      <c r="J35" s="761"/>
      <c r="K35" s="901" t="s">
        <v>4986</v>
      </c>
      <c r="L35" s="707"/>
      <c r="M35" s="901" t="s">
        <v>5014</v>
      </c>
      <c r="N35" s="761"/>
      <c r="O35" s="901" t="s">
        <v>5042</v>
      </c>
      <c r="P35" s="761"/>
      <c r="Q35" s="901" t="s">
        <v>5070</v>
      </c>
      <c r="R35" s="761"/>
      <c r="S35" s="901" t="s">
        <v>5098</v>
      </c>
      <c r="T35" s="761"/>
      <c r="U35" s="901" t="s">
        <v>5126</v>
      </c>
      <c r="V35" s="761"/>
      <c r="W35" s="901" t="s">
        <v>5154</v>
      </c>
      <c r="X35" s="761"/>
      <c r="Y35" s="901" t="s">
        <v>5182</v>
      </c>
      <c r="Z35" s="761"/>
      <c r="AA35" s="901" t="s">
        <v>5210</v>
      </c>
      <c r="AB35" s="761"/>
      <c r="AC35" s="901" t="s">
        <v>5238</v>
      </c>
      <c r="AD35" s="761"/>
      <c r="AE35" s="902" t="s">
        <v>5266</v>
      </c>
      <c r="AF35" s="761"/>
      <c r="AG35" s="901" t="s">
        <v>5294</v>
      </c>
      <c r="AH35" s="761"/>
      <c r="AI35" s="901" t="s">
        <v>5323</v>
      </c>
      <c r="AJ35" s="761"/>
      <c r="AK35" s="901" t="s">
        <v>5352</v>
      </c>
      <c r="AL35" s="761"/>
      <c r="AM35" s="901" t="s">
        <v>5381</v>
      </c>
      <c r="AN35" s="761"/>
      <c r="AO35" s="902" t="s">
        <v>5410</v>
      </c>
      <c r="AP35" s="896"/>
      <c r="AQ35" s="204"/>
    </row>
    <row r="36" spans="1:43" x14ac:dyDescent="0.25">
      <c r="A36" s="710">
        <v>19</v>
      </c>
      <c r="B36" s="202"/>
      <c r="C36" s="1106" t="s">
        <v>250</v>
      </c>
      <c r="D36" s="1106"/>
      <c r="E36" s="747" t="s">
        <v>4880</v>
      </c>
      <c r="F36" s="755"/>
      <c r="G36" s="901" t="s">
        <v>4938</v>
      </c>
      <c r="H36" s="707"/>
      <c r="I36" s="901" t="s">
        <v>4892</v>
      </c>
      <c r="J36" s="761"/>
      <c r="K36" s="901" t="s">
        <v>4987</v>
      </c>
      <c r="L36" s="707"/>
      <c r="M36" s="901" t="s">
        <v>5015</v>
      </c>
      <c r="N36" s="761"/>
      <c r="O36" s="901" t="s">
        <v>5043</v>
      </c>
      <c r="P36" s="761"/>
      <c r="Q36" s="901" t="s">
        <v>5071</v>
      </c>
      <c r="R36" s="761"/>
      <c r="S36" s="901" t="s">
        <v>5099</v>
      </c>
      <c r="T36" s="761"/>
      <c r="U36" s="901" t="s">
        <v>5127</v>
      </c>
      <c r="V36" s="761"/>
      <c r="W36" s="901" t="s">
        <v>5155</v>
      </c>
      <c r="X36" s="761"/>
      <c r="Y36" s="901" t="s">
        <v>5183</v>
      </c>
      <c r="Z36" s="761"/>
      <c r="AA36" s="901" t="s">
        <v>5211</v>
      </c>
      <c r="AB36" s="761"/>
      <c r="AC36" s="901" t="s">
        <v>5239</v>
      </c>
      <c r="AD36" s="761"/>
      <c r="AE36" s="902" t="s">
        <v>5267</v>
      </c>
      <c r="AF36" s="761"/>
      <c r="AG36" s="901" t="s">
        <v>5295</v>
      </c>
      <c r="AH36" s="761"/>
      <c r="AI36" s="901" t="s">
        <v>5324</v>
      </c>
      <c r="AJ36" s="761"/>
      <c r="AK36" s="901" t="s">
        <v>5353</v>
      </c>
      <c r="AL36" s="761"/>
      <c r="AM36" s="901" t="s">
        <v>5382</v>
      </c>
      <c r="AN36" s="761"/>
      <c r="AO36" s="902" t="s">
        <v>5411</v>
      </c>
      <c r="AP36" s="896"/>
      <c r="AQ36" s="204"/>
    </row>
    <row r="37" spans="1:43" x14ac:dyDescent="0.25">
      <c r="A37" s="710"/>
      <c r="B37" s="202"/>
      <c r="C37" s="876" t="s">
        <v>251</v>
      </c>
      <c r="D37" s="876"/>
      <c r="E37" s="906" t="s">
        <v>4881</v>
      </c>
      <c r="F37" s="906"/>
      <c r="G37" s="906" t="s">
        <v>4939</v>
      </c>
      <c r="H37" s="907"/>
      <c r="I37" s="906" t="s">
        <v>4964</v>
      </c>
      <c r="J37" s="906"/>
      <c r="K37" s="906" t="s">
        <v>4988</v>
      </c>
      <c r="L37" s="907"/>
      <c r="M37" s="906" t="s">
        <v>5016</v>
      </c>
      <c r="N37" s="906"/>
      <c r="O37" s="906" t="s">
        <v>5044</v>
      </c>
      <c r="P37" s="906"/>
      <c r="Q37" s="906" t="s">
        <v>5072</v>
      </c>
      <c r="R37" s="906"/>
      <c r="S37" s="906" t="s">
        <v>5100</v>
      </c>
      <c r="T37" s="906"/>
      <c r="U37" s="906" t="s">
        <v>5128</v>
      </c>
      <c r="V37" s="906"/>
      <c r="W37" s="906" t="s">
        <v>5156</v>
      </c>
      <c r="X37" s="906"/>
      <c r="Y37" s="906" t="s">
        <v>5184</v>
      </c>
      <c r="Z37" s="906"/>
      <c r="AA37" s="906" t="s">
        <v>5212</v>
      </c>
      <c r="AB37" s="906"/>
      <c r="AC37" s="906" t="s">
        <v>5240</v>
      </c>
      <c r="AD37" s="906"/>
      <c r="AE37" s="906" t="s">
        <v>5956</v>
      </c>
      <c r="AF37" s="906"/>
      <c r="AG37" s="906" t="s">
        <v>5296</v>
      </c>
      <c r="AH37" s="906"/>
      <c r="AI37" s="906" t="s">
        <v>5325</v>
      </c>
      <c r="AJ37" s="906"/>
      <c r="AK37" s="906" t="s">
        <v>5354</v>
      </c>
      <c r="AL37" s="906"/>
      <c r="AM37" s="906" t="s">
        <v>5383</v>
      </c>
      <c r="AN37" s="906"/>
      <c r="AO37" s="906" t="s">
        <v>5412</v>
      </c>
      <c r="AP37" s="908"/>
      <c r="AQ37" s="204"/>
    </row>
    <row r="38" spans="1:43" x14ac:dyDescent="0.25">
      <c r="A38" s="710"/>
      <c r="B38" s="202"/>
      <c r="C38" s="876"/>
      <c r="D38" s="876"/>
      <c r="E38" s="758"/>
      <c r="F38" s="758"/>
      <c r="G38" s="759"/>
      <c r="H38" s="202"/>
      <c r="I38" s="759"/>
      <c r="J38" s="763"/>
      <c r="K38" s="759"/>
      <c r="L38" s="202"/>
      <c r="M38" s="759"/>
      <c r="N38" s="763"/>
      <c r="O38" s="759"/>
      <c r="P38" s="763"/>
      <c r="Q38" s="759"/>
      <c r="R38" s="763"/>
      <c r="S38" s="759"/>
      <c r="T38" s="763"/>
      <c r="U38" s="759"/>
      <c r="V38" s="763"/>
      <c r="W38" s="759"/>
      <c r="X38" s="763"/>
      <c r="Y38" s="759"/>
      <c r="Z38" s="763"/>
      <c r="AA38" s="759"/>
      <c r="AB38" s="763"/>
      <c r="AC38" s="759"/>
      <c r="AD38" s="763"/>
      <c r="AE38" s="763"/>
      <c r="AF38" s="763"/>
      <c r="AG38" s="759"/>
      <c r="AH38" s="763"/>
      <c r="AI38" s="759"/>
      <c r="AJ38" s="763"/>
      <c r="AK38" s="759"/>
      <c r="AL38" s="763"/>
      <c r="AM38" s="759"/>
      <c r="AN38" s="763"/>
      <c r="AO38" s="763"/>
      <c r="AP38" s="908"/>
      <c r="AQ38" s="204"/>
    </row>
    <row r="39" spans="1:43" x14ac:dyDescent="0.25">
      <c r="A39" s="710">
        <v>20</v>
      </c>
      <c r="B39" s="702"/>
      <c r="C39" s="877" t="s">
        <v>252</v>
      </c>
      <c r="D39" s="877"/>
      <c r="E39" s="760" t="s">
        <v>4882</v>
      </c>
      <c r="F39" s="760"/>
      <c r="G39" s="760" t="s">
        <v>4940</v>
      </c>
      <c r="H39" s="730"/>
      <c r="I39" s="760" t="s">
        <v>4887</v>
      </c>
      <c r="J39" s="760"/>
      <c r="K39" s="760" t="s">
        <v>4989</v>
      </c>
      <c r="L39" s="730"/>
      <c r="M39" s="760" t="s">
        <v>5017</v>
      </c>
      <c r="N39" s="760"/>
      <c r="O39" s="760" t="s">
        <v>5045</v>
      </c>
      <c r="P39" s="760"/>
      <c r="Q39" s="760" t="s">
        <v>5073</v>
      </c>
      <c r="R39" s="760"/>
      <c r="S39" s="760" t="s">
        <v>5101</v>
      </c>
      <c r="T39" s="760"/>
      <c r="U39" s="760" t="s">
        <v>5129</v>
      </c>
      <c r="V39" s="760"/>
      <c r="W39" s="760" t="s">
        <v>5157</v>
      </c>
      <c r="X39" s="760"/>
      <c r="Y39" s="760" t="s">
        <v>5185</v>
      </c>
      <c r="Z39" s="760"/>
      <c r="AA39" s="760" t="s">
        <v>5213</v>
      </c>
      <c r="AB39" s="760"/>
      <c r="AC39" s="760" t="s">
        <v>5241</v>
      </c>
      <c r="AD39" s="760"/>
      <c r="AE39" s="760" t="s">
        <v>5268</v>
      </c>
      <c r="AF39" s="760"/>
      <c r="AG39" s="760" t="s">
        <v>5297</v>
      </c>
      <c r="AH39" s="760"/>
      <c r="AI39" s="760" t="s">
        <v>5326</v>
      </c>
      <c r="AJ39" s="760"/>
      <c r="AK39" s="760" t="s">
        <v>5355</v>
      </c>
      <c r="AL39" s="760"/>
      <c r="AM39" s="760" t="s">
        <v>5384</v>
      </c>
      <c r="AN39" s="760"/>
      <c r="AO39" s="760" t="s">
        <v>5413</v>
      </c>
      <c r="AP39" s="909"/>
      <c r="AQ39" s="204"/>
    </row>
    <row r="40" spans="1:43" x14ac:dyDescent="0.25">
      <c r="A40" s="709"/>
      <c r="B40" s="702"/>
      <c r="C40" s="715" t="s">
        <v>253</v>
      </c>
      <c r="D40" s="877"/>
      <c r="E40" s="752" t="s">
        <v>4883</v>
      </c>
      <c r="F40" s="754"/>
      <c r="G40" s="753" t="s">
        <v>4941</v>
      </c>
      <c r="H40" s="708"/>
      <c r="I40" s="753" t="s">
        <v>4965</v>
      </c>
      <c r="J40" s="762"/>
      <c r="K40" s="753" t="s">
        <v>4990</v>
      </c>
      <c r="L40" s="708"/>
      <c r="M40" s="753" t="s">
        <v>5018</v>
      </c>
      <c r="N40" s="762"/>
      <c r="O40" s="753" t="s">
        <v>5046</v>
      </c>
      <c r="P40" s="762"/>
      <c r="Q40" s="753" t="s">
        <v>5074</v>
      </c>
      <c r="R40" s="762"/>
      <c r="S40" s="753" t="s">
        <v>5102</v>
      </c>
      <c r="T40" s="762"/>
      <c r="U40" s="753" t="s">
        <v>5130</v>
      </c>
      <c r="V40" s="762"/>
      <c r="W40" s="753" t="s">
        <v>5158</v>
      </c>
      <c r="X40" s="762"/>
      <c r="Y40" s="753" t="s">
        <v>5186</v>
      </c>
      <c r="Z40" s="762"/>
      <c r="AA40" s="753" t="s">
        <v>5214</v>
      </c>
      <c r="AB40" s="762"/>
      <c r="AC40" s="753" t="s">
        <v>5242</v>
      </c>
      <c r="AD40" s="762"/>
      <c r="AE40" s="765" t="s">
        <v>5269</v>
      </c>
      <c r="AF40" s="762"/>
      <c r="AG40" s="753" t="s">
        <v>5298</v>
      </c>
      <c r="AH40" s="762"/>
      <c r="AI40" s="753" t="s">
        <v>5327</v>
      </c>
      <c r="AJ40" s="762"/>
      <c r="AK40" s="753" t="s">
        <v>5356</v>
      </c>
      <c r="AL40" s="762"/>
      <c r="AM40" s="753" t="s">
        <v>5385</v>
      </c>
      <c r="AN40" s="762"/>
      <c r="AO40" s="765" t="s">
        <v>5414</v>
      </c>
      <c r="AP40" s="910"/>
      <c r="AQ40" s="204"/>
    </row>
    <row r="41" spans="1:43" x14ac:dyDescent="0.25">
      <c r="A41" s="709"/>
      <c r="B41" s="702"/>
      <c r="C41" s="715" t="s">
        <v>253</v>
      </c>
      <c r="D41" s="877"/>
      <c r="E41" s="752" t="s">
        <v>4919</v>
      </c>
      <c r="F41" s="754"/>
      <c r="G41" s="753" t="s">
        <v>4942</v>
      </c>
      <c r="H41" s="708"/>
      <c r="I41" s="753" t="s">
        <v>4966</v>
      </c>
      <c r="J41" s="762"/>
      <c r="K41" s="753" t="s">
        <v>4991</v>
      </c>
      <c r="L41" s="708"/>
      <c r="M41" s="753" t="s">
        <v>5019</v>
      </c>
      <c r="N41" s="762"/>
      <c r="O41" s="753" t="s">
        <v>5047</v>
      </c>
      <c r="P41" s="762"/>
      <c r="Q41" s="753" t="s">
        <v>5075</v>
      </c>
      <c r="R41" s="762"/>
      <c r="S41" s="753" t="s">
        <v>5103</v>
      </c>
      <c r="T41" s="762"/>
      <c r="U41" s="753" t="s">
        <v>5131</v>
      </c>
      <c r="V41" s="762"/>
      <c r="W41" s="753" t="s">
        <v>5159</v>
      </c>
      <c r="X41" s="762"/>
      <c r="Y41" s="753" t="s">
        <v>5187</v>
      </c>
      <c r="Z41" s="762"/>
      <c r="AA41" s="753" t="s">
        <v>5215</v>
      </c>
      <c r="AB41" s="762"/>
      <c r="AC41" s="753" t="s">
        <v>5243</v>
      </c>
      <c r="AD41" s="762"/>
      <c r="AE41" s="765" t="s">
        <v>5270</v>
      </c>
      <c r="AF41" s="762"/>
      <c r="AG41" s="753" t="s">
        <v>5299</v>
      </c>
      <c r="AH41" s="762"/>
      <c r="AI41" s="753" t="s">
        <v>5328</v>
      </c>
      <c r="AJ41" s="762"/>
      <c r="AK41" s="753" t="s">
        <v>5357</v>
      </c>
      <c r="AL41" s="762"/>
      <c r="AM41" s="753" t="s">
        <v>5386</v>
      </c>
      <c r="AN41" s="762"/>
      <c r="AO41" s="765" t="s">
        <v>5415</v>
      </c>
      <c r="AP41" s="910"/>
      <c r="AQ41" s="204"/>
    </row>
    <row r="42" spans="1:43" x14ac:dyDescent="0.25">
      <c r="A42" s="709"/>
      <c r="B42" s="702"/>
      <c r="C42" s="715" t="s">
        <v>253</v>
      </c>
      <c r="D42" s="877"/>
      <c r="E42" s="752" t="s">
        <v>4920</v>
      </c>
      <c r="F42" s="754"/>
      <c r="G42" s="753" t="s">
        <v>4943</v>
      </c>
      <c r="H42" s="708"/>
      <c r="I42" s="753" t="s">
        <v>4967</v>
      </c>
      <c r="J42" s="762"/>
      <c r="K42" s="753" t="s">
        <v>4992</v>
      </c>
      <c r="L42" s="708"/>
      <c r="M42" s="753" t="s">
        <v>5020</v>
      </c>
      <c r="N42" s="762"/>
      <c r="O42" s="753" t="s">
        <v>5048</v>
      </c>
      <c r="P42" s="762"/>
      <c r="Q42" s="753" t="s">
        <v>5076</v>
      </c>
      <c r="R42" s="762"/>
      <c r="S42" s="753" t="s">
        <v>5104</v>
      </c>
      <c r="T42" s="762"/>
      <c r="U42" s="753" t="s">
        <v>5132</v>
      </c>
      <c r="V42" s="762"/>
      <c r="W42" s="753" t="s">
        <v>5160</v>
      </c>
      <c r="X42" s="762"/>
      <c r="Y42" s="753" t="s">
        <v>5188</v>
      </c>
      <c r="Z42" s="762"/>
      <c r="AA42" s="753" t="s">
        <v>5216</v>
      </c>
      <c r="AB42" s="762"/>
      <c r="AC42" s="753" t="s">
        <v>5244</v>
      </c>
      <c r="AD42" s="762"/>
      <c r="AE42" s="765" t="s">
        <v>5271</v>
      </c>
      <c r="AF42" s="762"/>
      <c r="AG42" s="753" t="s">
        <v>5300</v>
      </c>
      <c r="AH42" s="762"/>
      <c r="AI42" s="753" t="s">
        <v>5329</v>
      </c>
      <c r="AJ42" s="762"/>
      <c r="AK42" s="753" t="s">
        <v>5358</v>
      </c>
      <c r="AL42" s="762"/>
      <c r="AM42" s="753" t="s">
        <v>5387</v>
      </c>
      <c r="AN42" s="762"/>
      <c r="AO42" s="765" t="s">
        <v>5416</v>
      </c>
      <c r="AP42" s="910"/>
      <c r="AQ42" s="204"/>
    </row>
    <row r="43" spans="1:43" x14ac:dyDescent="0.25">
      <c r="A43" s="710" t="s">
        <v>254</v>
      </c>
      <c r="B43" s="703"/>
      <c r="C43" s="1106" t="s">
        <v>255</v>
      </c>
      <c r="D43" s="1106"/>
      <c r="E43" s="760" t="s">
        <v>4921</v>
      </c>
      <c r="F43" s="760"/>
      <c r="G43" s="760" t="s">
        <v>4944</v>
      </c>
      <c r="H43" s="730"/>
      <c r="I43" s="760" t="s">
        <v>4968</v>
      </c>
      <c r="J43" s="760"/>
      <c r="K43" s="760" t="s">
        <v>4993</v>
      </c>
      <c r="L43" s="730"/>
      <c r="M43" s="760" t="s">
        <v>5021</v>
      </c>
      <c r="N43" s="760"/>
      <c r="O43" s="760" t="s">
        <v>5049</v>
      </c>
      <c r="P43" s="760"/>
      <c r="Q43" s="760" t="s">
        <v>5077</v>
      </c>
      <c r="R43" s="760"/>
      <c r="S43" s="760" t="s">
        <v>5105</v>
      </c>
      <c r="T43" s="760"/>
      <c r="U43" s="760" t="s">
        <v>5133</v>
      </c>
      <c r="V43" s="760"/>
      <c r="W43" s="760" t="s">
        <v>5161</v>
      </c>
      <c r="X43" s="760"/>
      <c r="Y43" s="760" t="s">
        <v>5189</v>
      </c>
      <c r="Z43" s="760"/>
      <c r="AA43" s="760" t="s">
        <v>5217</v>
      </c>
      <c r="AB43" s="760"/>
      <c r="AC43" s="760" t="s">
        <v>5245</v>
      </c>
      <c r="AD43" s="760"/>
      <c r="AE43" s="760" t="s">
        <v>5272</v>
      </c>
      <c r="AF43" s="760"/>
      <c r="AG43" s="760" t="s">
        <v>5301</v>
      </c>
      <c r="AH43" s="760"/>
      <c r="AI43" s="760" t="s">
        <v>5330</v>
      </c>
      <c r="AJ43" s="760"/>
      <c r="AK43" s="760" t="s">
        <v>5359</v>
      </c>
      <c r="AL43" s="760"/>
      <c r="AM43" s="760" t="s">
        <v>5388</v>
      </c>
      <c r="AN43" s="760"/>
      <c r="AO43" s="760" t="s">
        <v>5417</v>
      </c>
      <c r="AP43" s="911"/>
      <c r="AQ43" s="204"/>
    </row>
    <row r="44" spans="1:43" x14ac:dyDescent="0.25">
      <c r="A44" s="709"/>
      <c r="B44" s="702"/>
      <c r="C44" s="877"/>
      <c r="D44" s="702"/>
      <c r="E44" s="700"/>
      <c r="F44" s="702"/>
      <c r="G44" s="705"/>
      <c r="H44" s="702"/>
      <c r="I44" s="705"/>
      <c r="J44" s="702"/>
      <c r="K44" s="705"/>
      <c r="L44" s="702"/>
      <c r="M44" s="705"/>
      <c r="N44" s="702"/>
      <c r="O44" s="705"/>
      <c r="P44" s="702"/>
      <c r="Q44" s="705"/>
      <c r="R44" s="702"/>
      <c r="S44" s="705"/>
      <c r="T44" s="702"/>
      <c r="U44" s="705"/>
      <c r="V44" s="702"/>
      <c r="W44" s="705"/>
      <c r="X44" s="702"/>
      <c r="Y44" s="705"/>
      <c r="Z44" s="702"/>
      <c r="AA44" s="705"/>
      <c r="AB44" s="702"/>
      <c r="AC44" s="705"/>
      <c r="AD44" s="702"/>
      <c r="AE44" s="702"/>
      <c r="AF44" s="702"/>
      <c r="AG44" s="705"/>
      <c r="AH44" s="702"/>
      <c r="AI44" s="705"/>
      <c r="AJ44" s="702"/>
      <c r="AK44" s="705"/>
      <c r="AL44" s="702"/>
      <c r="AM44" s="705"/>
      <c r="AN44" s="702"/>
      <c r="AO44" s="702"/>
      <c r="AP44" s="910"/>
      <c r="AQ44" s="204"/>
    </row>
    <row r="45" spans="1:43" x14ac:dyDescent="0.25">
      <c r="A45" s="912"/>
      <c r="B45" s="716"/>
      <c r="C45" s="717"/>
      <c r="D45" s="716"/>
      <c r="E45" s="731"/>
      <c r="F45" s="716"/>
      <c r="G45" s="706"/>
      <c r="H45" s="716"/>
      <c r="I45" s="706"/>
      <c r="J45" s="716"/>
      <c r="K45" s="706"/>
      <c r="L45" s="716"/>
      <c r="M45" s="706"/>
      <c r="N45" s="716"/>
      <c r="O45" s="706"/>
      <c r="P45" s="716"/>
      <c r="Q45" s="706"/>
      <c r="R45" s="716"/>
      <c r="S45" s="706"/>
      <c r="T45" s="716"/>
      <c r="U45" s="706"/>
      <c r="V45" s="716"/>
      <c r="W45" s="706"/>
      <c r="X45" s="716"/>
      <c r="Y45" s="706"/>
      <c r="Z45" s="716"/>
      <c r="AA45" s="706"/>
      <c r="AB45" s="716"/>
      <c r="AC45" s="706"/>
      <c r="AD45" s="716"/>
      <c r="AE45" s="716"/>
      <c r="AF45" s="716"/>
      <c r="AG45" s="706"/>
      <c r="AH45" s="716"/>
      <c r="AI45" s="706"/>
      <c r="AJ45" s="716"/>
      <c r="AK45" s="706"/>
      <c r="AL45" s="716"/>
      <c r="AM45" s="706"/>
      <c r="AN45" s="716"/>
      <c r="AO45" s="716"/>
      <c r="AP45" s="913"/>
      <c r="AQ45" s="204"/>
    </row>
    <row r="46" spans="1:43" x14ac:dyDescent="0.25">
      <c r="A46" s="887">
        <v>2</v>
      </c>
      <c r="B46" s="914"/>
      <c r="C46" s="915" t="s">
        <v>256</v>
      </c>
      <c r="D46" s="916"/>
      <c r="E46" s="915"/>
      <c r="F46" s="916"/>
      <c r="G46" s="917"/>
      <c r="H46" s="916"/>
      <c r="I46" s="917"/>
      <c r="J46" s="916"/>
      <c r="K46" s="917"/>
      <c r="L46" s="916"/>
      <c r="M46" s="917"/>
      <c r="N46" s="916"/>
      <c r="O46" s="917"/>
      <c r="P46" s="916"/>
      <c r="Q46" s="917"/>
      <c r="R46" s="916"/>
      <c r="S46" s="917"/>
      <c r="T46" s="916"/>
      <c r="U46" s="917"/>
      <c r="V46" s="916"/>
      <c r="W46" s="917"/>
      <c r="X46" s="916"/>
      <c r="Y46" s="917"/>
      <c r="Z46" s="916"/>
      <c r="AA46" s="917"/>
      <c r="AB46" s="916"/>
      <c r="AC46" s="917"/>
      <c r="AD46" s="916"/>
      <c r="AE46" s="914"/>
      <c r="AF46" s="916"/>
      <c r="AG46" s="918"/>
      <c r="AH46" s="916"/>
      <c r="AI46" s="918"/>
      <c r="AJ46" s="916"/>
      <c r="AK46" s="918"/>
      <c r="AL46" s="916"/>
      <c r="AM46" s="918"/>
      <c r="AN46" s="916"/>
      <c r="AO46" s="919"/>
      <c r="AP46" s="920"/>
      <c r="AQ46" s="204"/>
    </row>
    <row r="47" spans="1:43" x14ac:dyDescent="0.25">
      <c r="A47" s="712"/>
      <c r="B47" s="718"/>
      <c r="C47" s="878"/>
      <c r="D47" s="718"/>
      <c r="E47" s="720"/>
      <c r="F47" s="718"/>
      <c r="G47" s="732"/>
      <c r="H47" s="718"/>
      <c r="I47" s="732"/>
      <c r="J47" s="718"/>
      <c r="K47" s="732"/>
      <c r="L47" s="718"/>
      <c r="M47" s="732"/>
      <c r="N47" s="718"/>
      <c r="O47" s="732"/>
      <c r="P47" s="718"/>
      <c r="Q47" s="732"/>
      <c r="R47" s="718"/>
      <c r="S47" s="732"/>
      <c r="T47" s="718"/>
      <c r="U47" s="732"/>
      <c r="V47" s="718"/>
      <c r="W47" s="732"/>
      <c r="X47" s="718"/>
      <c r="Y47" s="732"/>
      <c r="Z47" s="718"/>
      <c r="AA47" s="732"/>
      <c r="AB47" s="718"/>
      <c r="AC47" s="732"/>
      <c r="AD47" s="718"/>
      <c r="AE47" s="702"/>
      <c r="AF47" s="718"/>
      <c r="AG47" s="732"/>
      <c r="AH47" s="718"/>
      <c r="AI47" s="732"/>
      <c r="AJ47" s="718"/>
      <c r="AK47" s="732"/>
      <c r="AL47" s="718"/>
      <c r="AM47" s="732"/>
      <c r="AN47" s="718"/>
      <c r="AO47" s="702"/>
      <c r="AP47" s="910"/>
      <c r="AQ47" s="204"/>
    </row>
    <row r="48" spans="1:43" x14ac:dyDescent="0.25">
      <c r="A48" s="710">
        <v>21</v>
      </c>
      <c r="B48" s="700"/>
      <c r="C48" s="700" t="s">
        <v>257</v>
      </c>
      <c r="D48" s="700"/>
      <c r="E48" s="747" t="s">
        <v>5418</v>
      </c>
      <c r="F48" s="771"/>
      <c r="G48" s="772" t="s">
        <v>5463</v>
      </c>
      <c r="H48" s="773"/>
      <c r="I48" s="772" t="s">
        <v>5445</v>
      </c>
      <c r="J48" s="773"/>
      <c r="K48" s="772" t="s">
        <v>5475</v>
      </c>
      <c r="L48" s="773"/>
      <c r="M48" s="772" t="s">
        <v>5494</v>
      </c>
      <c r="N48" s="773"/>
      <c r="O48" s="772" t="s">
        <v>5513</v>
      </c>
      <c r="P48" s="773"/>
      <c r="Q48" s="772" t="s">
        <v>5532</v>
      </c>
      <c r="R48" s="773"/>
      <c r="S48" s="772" t="s">
        <v>5541</v>
      </c>
      <c r="T48" s="773"/>
      <c r="U48" s="772" t="s">
        <v>5570</v>
      </c>
      <c r="V48" s="773"/>
      <c r="W48" s="772" t="s">
        <v>5589</v>
      </c>
      <c r="X48" s="773"/>
      <c r="Y48" s="772" t="s">
        <v>5608</v>
      </c>
      <c r="Z48" s="773"/>
      <c r="AA48" s="772" t="s">
        <v>5627</v>
      </c>
      <c r="AB48" s="773"/>
      <c r="AC48" s="772" t="s">
        <v>5646</v>
      </c>
      <c r="AD48" s="773"/>
      <c r="AE48" s="772" t="s">
        <v>5665</v>
      </c>
      <c r="AF48" s="773"/>
      <c r="AG48" s="772" t="s">
        <v>5684</v>
      </c>
      <c r="AH48" s="773"/>
      <c r="AI48" s="772" t="s">
        <v>5703</v>
      </c>
      <c r="AJ48" s="773"/>
      <c r="AK48" s="772" t="s">
        <v>5722</v>
      </c>
      <c r="AL48" s="773"/>
      <c r="AM48" s="772" t="s">
        <v>5741</v>
      </c>
      <c r="AN48" s="773"/>
      <c r="AO48" s="772" t="s">
        <v>5760</v>
      </c>
      <c r="AP48" s="911"/>
      <c r="AQ48" s="204"/>
    </row>
    <row r="49" spans="1:43" x14ac:dyDescent="0.25">
      <c r="A49" s="710">
        <v>22</v>
      </c>
      <c r="B49" s="700"/>
      <c r="C49" s="700" t="s">
        <v>258</v>
      </c>
      <c r="D49" s="700"/>
      <c r="E49" s="747" t="s">
        <v>5419</v>
      </c>
      <c r="F49" s="771"/>
      <c r="G49" s="772" t="s">
        <v>5464</v>
      </c>
      <c r="H49" s="773"/>
      <c r="I49" s="772" t="s">
        <v>5446</v>
      </c>
      <c r="J49" s="773"/>
      <c r="K49" s="772" t="s">
        <v>5476</v>
      </c>
      <c r="L49" s="773"/>
      <c r="M49" s="772" t="s">
        <v>5495</v>
      </c>
      <c r="N49" s="773"/>
      <c r="O49" s="772" t="s">
        <v>5514</v>
      </c>
      <c r="P49" s="773"/>
      <c r="Q49" s="772" t="s">
        <v>5533</v>
      </c>
      <c r="R49" s="773"/>
      <c r="S49" s="772" t="s">
        <v>5542</v>
      </c>
      <c r="T49" s="773"/>
      <c r="U49" s="772" t="s">
        <v>5571</v>
      </c>
      <c r="V49" s="773"/>
      <c r="W49" s="772" t="s">
        <v>5590</v>
      </c>
      <c r="X49" s="773"/>
      <c r="Y49" s="772" t="s">
        <v>5609</v>
      </c>
      <c r="Z49" s="773"/>
      <c r="AA49" s="772" t="s">
        <v>5628</v>
      </c>
      <c r="AB49" s="773"/>
      <c r="AC49" s="772" t="s">
        <v>5647</v>
      </c>
      <c r="AD49" s="773"/>
      <c r="AE49" s="772" t="s">
        <v>5666</v>
      </c>
      <c r="AF49" s="773"/>
      <c r="AG49" s="772" t="s">
        <v>5685</v>
      </c>
      <c r="AH49" s="773"/>
      <c r="AI49" s="772" t="s">
        <v>5704</v>
      </c>
      <c r="AJ49" s="773"/>
      <c r="AK49" s="772" t="s">
        <v>5723</v>
      </c>
      <c r="AL49" s="773"/>
      <c r="AM49" s="772" t="s">
        <v>5742</v>
      </c>
      <c r="AN49" s="773"/>
      <c r="AO49" s="772" t="s">
        <v>5761</v>
      </c>
      <c r="AP49" s="911"/>
      <c r="AQ49" s="204"/>
    </row>
    <row r="50" spans="1:43" x14ac:dyDescent="0.25">
      <c r="A50" s="710">
        <v>23</v>
      </c>
      <c r="B50" s="700"/>
      <c r="C50" s="700" t="s">
        <v>259</v>
      </c>
      <c r="D50" s="700"/>
      <c r="E50" s="747" t="s">
        <v>5420</v>
      </c>
      <c r="F50" s="771"/>
      <c r="G50" s="772" t="s">
        <v>5465</v>
      </c>
      <c r="H50" s="773"/>
      <c r="I50" s="772" t="s">
        <v>5447</v>
      </c>
      <c r="J50" s="773"/>
      <c r="K50" s="772" t="s">
        <v>5477</v>
      </c>
      <c r="L50" s="773"/>
      <c r="M50" s="772" t="s">
        <v>5496</v>
      </c>
      <c r="N50" s="773"/>
      <c r="O50" s="772" t="s">
        <v>5515</v>
      </c>
      <c r="P50" s="773"/>
      <c r="Q50" s="772" t="s">
        <v>5534</v>
      </c>
      <c r="R50" s="773"/>
      <c r="S50" s="772" t="s">
        <v>5543</v>
      </c>
      <c r="T50" s="773"/>
      <c r="U50" s="772" t="s">
        <v>5572</v>
      </c>
      <c r="V50" s="773"/>
      <c r="W50" s="772" t="s">
        <v>5591</v>
      </c>
      <c r="X50" s="773"/>
      <c r="Y50" s="772" t="s">
        <v>5610</v>
      </c>
      <c r="Z50" s="773"/>
      <c r="AA50" s="772" t="s">
        <v>5629</v>
      </c>
      <c r="AB50" s="773"/>
      <c r="AC50" s="772" t="s">
        <v>5648</v>
      </c>
      <c r="AD50" s="773"/>
      <c r="AE50" s="772" t="s">
        <v>5667</v>
      </c>
      <c r="AF50" s="773"/>
      <c r="AG50" s="772" t="s">
        <v>5686</v>
      </c>
      <c r="AH50" s="773"/>
      <c r="AI50" s="772" t="s">
        <v>5705</v>
      </c>
      <c r="AJ50" s="773"/>
      <c r="AK50" s="772" t="s">
        <v>5724</v>
      </c>
      <c r="AL50" s="773"/>
      <c r="AM50" s="772" t="s">
        <v>5743</v>
      </c>
      <c r="AN50" s="773"/>
      <c r="AO50" s="772" t="s">
        <v>5762</v>
      </c>
      <c r="AP50" s="911"/>
      <c r="AQ50" s="204"/>
    </row>
    <row r="51" spans="1:43" x14ac:dyDescent="0.25">
      <c r="A51" s="710">
        <v>24</v>
      </c>
      <c r="B51" s="700"/>
      <c r="C51" s="700" t="s">
        <v>260</v>
      </c>
      <c r="D51" s="700"/>
      <c r="E51" s="747" t="s">
        <v>5421</v>
      </c>
      <c r="F51" s="771"/>
      <c r="G51" s="772" t="s">
        <v>5430</v>
      </c>
      <c r="H51" s="773"/>
      <c r="I51" s="772" t="s">
        <v>5448</v>
      </c>
      <c r="J51" s="773"/>
      <c r="K51" s="772" t="s">
        <v>5478</v>
      </c>
      <c r="L51" s="773"/>
      <c r="M51" s="772" t="s">
        <v>5497</v>
      </c>
      <c r="N51" s="773"/>
      <c r="O51" s="772" t="s">
        <v>5516</v>
      </c>
      <c r="P51" s="773"/>
      <c r="Q51" s="772" t="s">
        <v>5535</v>
      </c>
      <c r="R51" s="773"/>
      <c r="S51" s="772" t="s">
        <v>5544</v>
      </c>
      <c r="T51" s="773"/>
      <c r="U51" s="772" t="s">
        <v>5573</v>
      </c>
      <c r="V51" s="773"/>
      <c r="W51" s="772" t="s">
        <v>5592</v>
      </c>
      <c r="X51" s="773"/>
      <c r="Y51" s="772" t="s">
        <v>5611</v>
      </c>
      <c r="Z51" s="773"/>
      <c r="AA51" s="772" t="s">
        <v>5630</v>
      </c>
      <c r="AB51" s="773"/>
      <c r="AC51" s="772" t="s">
        <v>5649</v>
      </c>
      <c r="AD51" s="773"/>
      <c r="AE51" s="772" t="s">
        <v>5668</v>
      </c>
      <c r="AF51" s="773"/>
      <c r="AG51" s="772" t="s">
        <v>5687</v>
      </c>
      <c r="AH51" s="773"/>
      <c r="AI51" s="772" t="s">
        <v>5706</v>
      </c>
      <c r="AJ51" s="773"/>
      <c r="AK51" s="772" t="s">
        <v>5725</v>
      </c>
      <c r="AL51" s="773"/>
      <c r="AM51" s="772" t="s">
        <v>5744</v>
      </c>
      <c r="AN51" s="773"/>
      <c r="AO51" s="772" t="s">
        <v>5763</v>
      </c>
      <c r="AP51" s="911"/>
      <c r="AQ51" s="204"/>
    </row>
    <row r="52" spans="1:43" x14ac:dyDescent="0.25">
      <c r="A52" s="712"/>
      <c r="B52" s="705"/>
      <c r="C52" s="701" t="s">
        <v>261</v>
      </c>
      <c r="D52" s="702"/>
      <c r="E52" s="757"/>
      <c r="F52" s="774"/>
      <c r="G52" s="775"/>
      <c r="H52" s="770"/>
      <c r="I52" s="775"/>
      <c r="J52" s="770"/>
      <c r="K52" s="775"/>
      <c r="L52" s="770"/>
      <c r="M52" s="775"/>
      <c r="N52" s="770"/>
      <c r="O52" s="775"/>
      <c r="P52" s="770"/>
      <c r="Q52" s="775"/>
      <c r="R52" s="770"/>
      <c r="S52" s="775"/>
      <c r="T52" s="770"/>
      <c r="U52" s="775"/>
      <c r="V52" s="770"/>
      <c r="W52" s="775"/>
      <c r="X52" s="770"/>
      <c r="Y52" s="775"/>
      <c r="Z52" s="770"/>
      <c r="AA52" s="775"/>
      <c r="AB52" s="770"/>
      <c r="AC52" s="775"/>
      <c r="AD52" s="770"/>
      <c r="AE52" s="764"/>
      <c r="AF52" s="770"/>
      <c r="AG52" s="775"/>
      <c r="AH52" s="770"/>
      <c r="AI52" s="775"/>
      <c r="AJ52" s="770"/>
      <c r="AK52" s="775"/>
      <c r="AL52" s="770"/>
      <c r="AM52" s="775"/>
      <c r="AN52" s="770"/>
      <c r="AO52" s="775"/>
      <c r="AP52" s="910"/>
      <c r="AQ52" s="204"/>
    </row>
    <row r="53" spans="1:43" x14ac:dyDescent="0.25">
      <c r="A53" s="712"/>
      <c r="B53" s="719">
        <v>2401</v>
      </c>
      <c r="C53" s="702" t="s">
        <v>262</v>
      </c>
      <c r="D53" s="702"/>
      <c r="E53" s="752" t="s">
        <v>5422</v>
      </c>
      <c r="F53" s="774"/>
      <c r="G53" s="776" t="s">
        <v>5431</v>
      </c>
      <c r="H53" s="770"/>
      <c r="I53" s="776" t="s">
        <v>5449</v>
      </c>
      <c r="J53" s="770"/>
      <c r="K53" s="776" t="s">
        <v>5479</v>
      </c>
      <c r="L53" s="770"/>
      <c r="M53" s="776" t="s">
        <v>5498</v>
      </c>
      <c r="N53" s="770"/>
      <c r="O53" s="776" t="s">
        <v>5517</v>
      </c>
      <c r="P53" s="770"/>
      <c r="Q53" s="776" t="s">
        <v>5536</v>
      </c>
      <c r="R53" s="770"/>
      <c r="S53" s="776" t="s">
        <v>5545</v>
      </c>
      <c r="T53" s="770"/>
      <c r="U53" s="776" t="s">
        <v>5574</v>
      </c>
      <c r="V53" s="770"/>
      <c r="W53" s="776" t="s">
        <v>5593</v>
      </c>
      <c r="X53" s="770"/>
      <c r="Y53" s="776" t="s">
        <v>5612</v>
      </c>
      <c r="Z53" s="770"/>
      <c r="AA53" s="776" t="s">
        <v>5631</v>
      </c>
      <c r="AB53" s="770"/>
      <c r="AC53" s="776" t="s">
        <v>5650</v>
      </c>
      <c r="AD53" s="770"/>
      <c r="AE53" s="776" t="s">
        <v>5669</v>
      </c>
      <c r="AF53" s="770"/>
      <c r="AG53" s="776" t="s">
        <v>5688</v>
      </c>
      <c r="AH53" s="770"/>
      <c r="AI53" s="776" t="s">
        <v>5707</v>
      </c>
      <c r="AJ53" s="770"/>
      <c r="AK53" s="776" t="s">
        <v>5726</v>
      </c>
      <c r="AL53" s="770"/>
      <c r="AM53" s="776" t="s">
        <v>5745</v>
      </c>
      <c r="AN53" s="770"/>
      <c r="AO53" s="776" t="s">
        <v>5764</v>
      </c>
      <c r="AP53" s="910"/>
      <c r="AQ53" s="204"/>
    </row>
    <row r="54" spans="1:43" x14ac:dyDescent="0.25">
      <c r="A54" s="712"/>
      <c r="B54" s="719">
        <v>2402</v>
      </c>
      <c r="C54" s="702" t="s">
        <v>263</v>
      </c>
      <c r="D54" s="718"/>
      <c r="E54" s="752" t="s">
        <v>5423</v>
      </c>
      <c r="F54" s="769"/>
      <c r="G54" s="776" t="s">
        <v>5432</v>
      </c>
      <c r="H54" s="770"/>
      <c r="I54" s="776" t="s">
        <v>5450</v>
      </c>
      <c r="J54" s="770"/>
      <c r="K54" s="776" t="s">
        <v>5480</v>
      </c>
      <c r="L54" s="770"/>
      <c r="M54" s="776" t="s">
        <v>5499</v>
      </c>
      <c r="N54" s="770"/>
      <c r="O54" s="776" t="s">
        <v>5518</v>
      </c>
      <c r="P54" s="770"/>
      <c r="Q54" s="776" t="s">
        <v>5537</v>
      </c>
      <c r="R54" s="770"/>
      <c r="S54" s="776" t="s">
        <v>5546</v>
      </c>
      <c r="T54" s="770"/>
      <c r="U54" s="776" t="s">
        <v>5575</v>
      </c>
      <c r="V54" s="770"/>
      <c r="W54" s="776" t="s">
        <v>5594</v>
      </c>
      <c r="X54" s="770"/>
      <c r="Y54" s="776" t="s">
        <v>5613</v>
      </c>
      <c r="Z54" s="770"/>
      <c r="AA54" s="776" t="s">
        <v>5632</v>
      </c>
      <c r="AB54" s="770"/>
      <c r="AC54" s="776" t="s">
        <v>5651</v>
      </c>
      <c r="AD54" s="770"/>
      <c r="AE54" s="776" t="s">
        <v>5670</v>
      </c>
      <c r="AF54" s="770"/>
      <c r="AG54" s="776" t="s">
        <v>5689</v>
      </c>
      <c r="AH54" s="770"/>
      <c r="AI54" s="776" t="s">
        <v>5708</v>
      </c>
      <c r="AJ54" s="770"/>
      <c r="AK54" s="776" t="s">
        <v>5727</v>
      </c>
      <c r="AL54" s="770"/>
      <c r="AM54" s="776" t="s">
        <v>5746</v>
      </c>
      <c r="AN54" s="770"/>
      <c r="AO54" s="776" t="s">
        <v>5765</v>
      </c>
      <c r="AP54" s="910"/>
      <c r="AQ54" s="204"/>
    </row>
    <row r="55" spans="1:43" x14ac:dyDescent="0.25">
      <c r="A55" s="712"/>
      <c r="B55" s="719">
        <v>2403</v>
      </c>
      <c r="C55" s="702" t="s">
        <v>264</v>
      </c>
      <c r="D55" s="718"/>
      <c r="E55" s="752" t="s">
        <v>5424</v>
      </c>
      <c r="F55" s="769"/>
      <c r="G55" s="776" t="s">
        <v>5433</v>
      </c>
      <c r="H55" s="770"/>
      <c r="I55" s="776" t="s">
        <v>5451</v>
      </c>
      <c r="J55" s="770"/>
      <c r="K55" s="776" t="s">
        <v>5481</v>
      </c>
      <c r="L55" s="770"/>
      <c r="M55" s="776" t="s">
        <v>5500</v>
      </c>
      <c r="N55" s="770"/>
      <c r="O55" s="776" t="s">
        <v>5519</v>
      </c>
      <c r="P55" s="770"/>
      <c r="Q55" s="776" t="s">
        <v>5538</v>
      </c>
      <c r="R55" s="770"/>
      <c r="S55" s="776" t="s">
        <v>5547</v>
      </c>
      <c r="T55" s="770"/>
      <c r="U55" s="776" t="s">
        <v>5576</v>
      </c>
      <c r="V55" s="770"/>
      <c r="W55" s="776" t="s">
        <v>5595</v>
      </c>
      <c r="X55" s="770"/>
      <c r="Y55" s="776" t="s">
        <v>5614</v>
      </c>
      <c r="Z55" s="770"/>
      <c r="AA55" s="776" t="s">
        <v>5633</v>
      </c>
      <c r="AB55" s="770"/>
      <c r="AC55" s="776" t="s">
        <v>5652</v>
      </c>
      <c r="AD55" s="770"/>
      <c r="AE55" s="776" t="s">
        <v>5671</v>
      </c>
      <c r="AF55" s="770"/>
      <c r="AG55" s="776" t="s">
        <v>5690</v>
      </c>
      <c r="AH55" s="770"/>
      <c r="AI55" s="776" t="s">
        <v>5709</v>
      </c>
      <c r="AJ55" s="770"/>
      <c r="AK55" s="776" t="s">
        <v>5728</v>
      </c>
      <c r="AL55" s="770"/>
      <c r="AM55" s="776" t="s">
        <v>5747</v>
      </c>
      <c r="AN55" s="770"/>
      <c r="AO55" s="776" t="s">
        <v>5766</v>
      </c>
      <c r="AP55" s="910"/>
      <c r="AQ55" s="204"/>
    </row>
    <row r="56" spans="1:43" x14ac:dyDescent="0.25">
      <c r="A56" s="710">
        <v>25</v>
      </c>
      <c r="B56" s="700"/>
      <c r="C56" s="700" t="s">
        <v>265</v>
      </c>
      <c r="D56" s="720"/>
      <c r="E56" s="747" t="s">
        <v>5425</v>
      </c>
      <c r="F56" s="777"/>
      <c r="G56" s="772" t="s">
        <v>5434</v>
      </c>
      <c r="H56" s="773"/>
      <c r="I56" s="772" t="s">
        <v>5452</v>
      </c>
      <c r="J56" s="773"/>
      <c r="K56" s="772" t="s">
        <v>5482</v>
      </c>
      <c r="L56" s="773"/>
      <c r="M56" s="772" t="s">
        <v>5501</v>
      </c>
      <c r="N56" s="773"/>
      <c r="O56" s="772" t="s">
        <v>5520</v>
      </c>
      <c r="P56" s="773"/>
      <c r="Q56" s="772" t="s">
        <v>5539</v>
      </c>
      <c r="R56" s="773"/>
      <c r="S56" s="772" t="s">
        <v>5548</v>
      </c>
      <c r="T56" s="773"/>
      <c r="U56" s="772" t="s">
        <v>5577</v>
      </c>
      <c r="V56" s="773"/>
      <c r="W56" s="772" t="s">
        <v>5596</v>
      </c>
      <c r="X56" s="773"/>
      <c r="Y56" s="772" t="s">
        <v>5615</v>
      </c>
      <c r="Z56" s="773"/>
      <c r="AA56" s="772" t="s">
        <v>5634</v>
      </c>
      <c r="AB56" s="773"/>
      <c r="AC56" s="772" t="s">
        <v>5653</v>
      </c>
      <c r="AD56" s="773"/>
      <c r="AE56" s="772" t="s">
        <v>5672</v>
      </c>
      <c r="AF56" s="773"/>
      <c r="AG56" s="772" t="s">
        <v>5691</v>
      </c>
      <c r="AH56" s="773"/>
      <c r="AI56" s="772" t="s">
        <v>5710</v>
      </c>
      <c r="AJ56" s="773"/>
      <c r="AK56" s="772" t="s">
        <v>5729</v>
      </c>
      <c r="AL56" s="773"/>
      <c r="AM56" s="772" t="s">
        <v>5748</v>
      </c>
      <c r="AN56" s="773"/>
      <c r="AO56" s="772" t="s">
        <v>5767</v>
      </c>
      <c r="AP56" s="911"/>
      <c r="AQ56" s="204"/>
    </row>
    <row r="57" spans="1:43" x14ac:dyDescent="0.25">
      <c r="A57" s="711"/>
      <c r="B57" s="702"/>
      <c r="C57" s="701" t="s">
        <v>261</v>
      </c>
      <c r="D57" s="718"/>
      <c r="E57" s="921"/>
      <c r="F57" s="769"/>
      <c r="G57" s="922"/>
      <c r="H57" s="770"/>
      <c r="I57" s="922"/>
      <c r="J57" s="770"/>
      <c r="K57" s="922"/>
      <c r="L57" s="770"/>
      <c r="M57" s="922"/>
      <c r="N57" s="770"/>
      <c r="O57" s="922"/>
      <c r="P57" s="770"/>
      <c r="Q57" s="922"/>
      <c r="R57" s="770"/>
      <c r="S57" s="922"/>
      <c r="T57" s="770"/>
      <c r="U57" s="922"/>
      <c r="V57" s="770"/>
      <c r="W57" s="922"/>
      <c r="X57" s="770"/>
      <c r="Y57" s="922"/>
      <c r="Z57" s="770"/>
      <c r="AA57" s="922"/>
      <c r="AB57" s="770"/>
      <c r="AC57" s="922"/>
      <c r="AD57" s="770"/>
      <c r="AE57" s="922"/>
      <c r="AF57" s="770"/>
      <c r="AG57" s="922"/>
      <c r="AH57" s="770"/>
      <c r="AI57" s="922"/>
      <c r="AJ57" s="770"/>
      <c r="AK57" s="922"/>
      <c r="AL57" s="770"/>
      <c r="AM57" s="922"/>
      <c r="AN57" s="770"/>
      <c r="AO57" s="922"/>
      <c r="AP57" s="910"/>
      <c r="AQ57" s="204"/>
    </row>
    <row r="58" spans="1:43" x14ac:dyDescent="0.25">
      <c r="A58" s="711"/>
      <c r="B58" s="719">
        <v>2501</v>
      </c>
      <c r="C58" s="702" t="s">
        <v>266</v>
      </c>
      <c r="D58" s="718"/>
      <c r="E58" s="752" t="s">
        <v>5426</v>
      </c>
      <c r="F58" s="769"/>
      <c r="G58" s="776" t="s">
        <v>5435</v>
      </c>
      <c r="H58" s="770"/>
      <c r="I58" s="776" t="s">
        <v>5453</v>
      </c>
      <c r="J58" s="770"/>
      <c r="K58" s="776" t="s">
        <v>5483</v>
      </c>
      <c r="L58" s="770"/>
      <c r="M58" s="776" t="s">
        <v>5502</v>
      </c>
      <c r="N58" s="770"/>
      <c r="O58" s="776" t="s">
        <v>5521</v>
      </c>
      <c r="P58" s="770"/>
      <c r="Q58" s="776" t="s">
        <v>5551</v>
      </c>
      <c r="R58" s="770"/>
      <c r="S58" s="776" t="s">
        <v>5549</v>
      </c>
      <c r="T58" s="770"/>
      <c r="U58" s="776" t="s">
        <v>5578</v>
      </c>
      <c r="V58" s="770"/>
      <c r="W58" s="776" t="s">
        <v>5597</v>
      </c>
      <c r="X58" s="770"/>
      <c r="Y58" s="776" t="s">
        <v>5616</v>
      </c>
      <c r="Z58" s="770"/>
      <c r="AA58" s="776" t="s">
        <v>5635</v>
      </c>
      <c r="AB58" s="770"/>
      <c r="AC58" s="776" t="s">
        <v>5654</v>
      </c>
      <c r="AD58" s="770"/>
      <c r="AE58" s="776" t="s">
        <v>5673</v>
      </c>
      <c r="AF58" s="770"/>
      <c r="AG58" s="776" t="s">
        <v>5692</v>
      </c>
      <c r="AH58" s="770"/>
      <c r="AI58" s="776" t="s">
        <v>5711</v>
      </c>
      <c r="AJ58" s="770"/>
      <c r="AK58" s="776" t="s">
        <v>5730</v>
      </c>
      <c r="AL58" s="770"/>
      <c r="AM58" s="776" t="s">
        <v>5749</v>
      </c>
      <c r="AN58" s="770"/>
      <c r="AO58" s="776" t="s">
        <v>5768</v>
      </c>
      <c r="AP58" s="910"/>
      <c r="AQ58" s="204"/>
    </row>
    <row r="59" spans="1:43" x14ac:dyDescent="0.25">
      <c r="A59" s="711"/>
      <c r="B59" s="719">
        <v>2502</v>
      </c>
      <c r="C59" s="702" t="s">
        <v>245</v>
      </c>
      <c r="D59" s="718"/>
      <c r="E59" s="752" t="s">
        <v>5427</v>
      </c>
      <c r="F59" s="769"/>
      <c r="G59" s="776" t="s">
        <v>5436</v>
      </c>
      <c r="H59" s="770"/>
      <c r="I59" s="776" t="s">
        <v>5454</v>
      </c>
      <c r="J59" s="770"/>
      <c r="K59" s="776" t="s">
        <v>5484</v>
      </c>
      <c r="L59" s="770"/>
      <c r="M59" s="776" t="s">
        <v>5503</v>
      </c>
      <c r="N59" s="770"/>
      <c r="O59" s="776" t="s">
        <v>5522</v>
      </c>
      <c r="P59" s="770"/>
      <c r="Q59" s="776" t="s">
        <v>5552</v>
      </c>
      <c r="R59" s="770"/>
      <c r="S59" s="776" t="s">
        <v>5550</v>
      </c>
      <c r="T59" s="770"/>
      <c r="U59" s="776" t="s">
        <v>5579</v>
      </c>
      <c r="V59" s="770"/>
      <c r="W59" s="776" t="s">
        <v>5598</v>
      </c>
      <c r="X59" s="770"/>
      <c r="Y59" s="776" t="s">
        <v>5617</v>
      </c>
      <c r="Z59" s="770"/>
      <c r="AA59" s="776" t="s">
        <v>5636</v>
      </c>
      <c r="AB59" s="770"/>
      <c r="AC59" s="776" t="s">
        <v>5655</v>
      </c>
      <c r="AD59" s="770"/>
      <c r="AE59" s="776" t="s">
        <v>5674</v>
      </c>
      <c r="AF59" s="770"/>
      <c r="AG59" s="776" t="s">
        <v>5693</v>
      </c>
      <c r="AH59" s="770"/>
      <c r="AI59" s="776" t="s">
        <v>5712</v>
      </c>
      <c r="AJ59" s="770"/>
      <c r="AK59" s="776" t="s">
        <v>5731</v>
      </c>
      <c r="AL59" s="770"/>
      <c r="AM59" s="776" t="s">
        <v>5750</v>
      </c>
      <c r="AN59" s="770"/>
      <c r="AO59" s="776" t="s">
        <v>5769</v>
      </c>
      <c r="AP59" s="910"/>
      <c r="AQ59" s="204"/>
    </row>
    <row r="60" spans="1:43" x14ac:dyDescent="0.25">
      <c r="A60" s="711"/>
      <c r="B60" s="719">
        <v>2504</v>
      </c>
      <c r="C60" s="702" t="s">
        <v>246</v>
      </c>
      <c r="D60" s="718"/>
      <c r="E60" s="752" t="s">
        <v>5428</v>
      </c>
      <c r="F60" s="769"/>
      <c r="G60" s="776" t="s">
        <v>5437</v>
      </c>
      <c r="H60" s="770"/>
      <c r="I60" s="776" t="s">
        <v>5455</v>
      </c>
      <c r="J60" s="770"/>
      <c r="K60" s="776" t="s">
        <v>5485</v>
      </c>
      <c r="L60" s="770"/>
      <c r="M60" s="776" t="s">
        <v>5504</v>
      </c>
      <c r="N60" s="770"/>
      <c r="O60" s="776" t="s">
        <v>5523</v>
      </c>
      <c r="P60" s="770"/>
      <c r="Q60" s="776" t="s">
        <v>5553</v>
      </c>
      <c r="R60" s="770"/>
      <c r="S60" s="776" t="s">
        <v>5561</v>
      </c>
      <c r="T60" s="770"/>
      <c r="U60" s="776" t="s">
        <v>5580</v>
      </c>
      <c r="V60" s="770"/>
      <c r="W60" s="776" t="s">
        <v>5599</v>
      </c>
      <c r="X60" s="770"/>
      <c r="Y60" s="776" t="s">
        <v>5618</v>
      </c>
      <c r="Z60" s="770"/>
      <c r="AA60" s="776" t="s">
        <v>5637</v>
      </c>
      <c r="AB60" s="770"/>
      <c r="AC60" s="776" t="s">
        <v>5656</v>
      </c>
      <c r="AD60" s="770"/>
      <c r="AE60" s="776" t="s">
        <v>5675</v>
      </c>
      <c r="AF60" s="770"/>
      <c r="AG60" s="776" t="s">
        <v>5694</v>
      </c>
      <c r="AH60" s="770"/>
      <c r="AI60" s="776" t="s">
        <v>5713</v>
      </c>
      <c r="AJ60" s="770"/>
      <c r="AK60" s="776" t="s">
        <v>5732</v>
      </c>
      <c r="AL60" s="770"/>
      <c r="AM60" s="776" t="s">
        <v>5751</v>
      </c>
      <c r="AN60" s="770"/>
      <c r="AO60" s="776" t="s">
        <v>5770</v>
      </c>
      <c r="AP60" s="910"/>
      <c r="AQ60" s="204"/>
    </row>
    <row r="61" spans="1:43" x14ac:dyDescent="0.25">
      <c r="A61" s="711"/>
      <c r="B61" s="719">
        <v>2506</v>
      </c>
      <c r="C61" s="702" t="s">
        <v>267</v>
      </c>
      <c r="D61" s="718"/>
      <c r="E61" s="752" t="s">
        <v>5429</v>
      </c>
      <c r="F61" s="769"/>
      <c r="G61" s="776" t="s">
        <v>5438</v>
      </c>
      <c r="H61" s="770"/>
      <c r="I61" s="776" t="s">
        <v>5467</v>
      </c>
      <c r="J61" s="770"/>
      <c r="K61" s="776" t="s">
        <v>5486</v>
      </c>
      <c r="L61" s="770"/>
      <c r="M61" s="776" t="s">
        <v>5505</v>
      </c>
      <c r="N61" s="770"/>
      <c r="O61" s="776" t="s">
        <v>5524</v>
      </c>
      <c r="P61" s="770"/>
      <c r="Q61" s="776" t="s">
        <v>5554</v>
      </c>
      <c r="R61" s="770"/>
      <c r="S61" s="776" t="s">
        <v>5562</v>
      </c>
      <c r="T61" s="770"/>
      <c r="U61" s="776" t="s">
        <v>5581</v>
      </c>
      <c r="V61" s="770"/>
      <c r="W61" s="776" t="s">
        <v>5600</v>
      </c>
      <c r="X61" s="770"/>
      <c r="Y61" s="776" t="s">
        <v>5619</v>
      </c>
      <c r="Z61" s="770"/>
      <c r="AA61" s="776" t="s">
        <v>5638</v>
      </c>
      <c r="AB61" s="770"/>
      <c r="AC61" s="776" t="s">
        <v>5657</v>
      </c>
      <c r="AD61" s="770"/>
      <c r="AE61" s="776" t="s">
        <v>5676</v>
      </c>
      <c r="AF61" s="770"/>
      <c r="AG61" s="776" t="s">
        <v>5695</v>
      </c>
      <c r="AH61" s="770"/>
      <c r="AI61" s="776" t="s">
        <v>5714</v>
      </c>
      <c r="AJ61" s="770"/>
      <c r="AK61" s="776" t="s">
        <v>5733</v>
      </c>
      <c r="AL61" s="770"/>
      <c r="AM61" s="776" t="s">
        <v>5752</v>
      </c>
      <c r="AN61" s="770"/>
      <c r="AO61" s="776" t="s">
        <v>5771</v>
      </c>
      <c r="AP61" s="910"/>
      <c r="AQ61" s="204"/>
    </row>
    <row r="62" spans="1:43" x14ac:dyDescent="0.25">
      <c r="A62" s="710">
        <v>26</v>
      </c>
      <c r="B62" s="721"/>
      <c r="C62" s="700" t="s">
        <v>268</v>
      </c>
      <c r="D62" s="720"/>
      <c r="E62" s="747" t="s">
        <v>5456</v>
      </c>
      <c r="F62" s="777"/>
      <c r="G62" s="772" t="s">
        <v>5439</v>
      </c>
      <c r="H62" s="773"/>
      <c r="I62" s="772" t="s">
        <v>5468</v>
      </c>
      <c r="J62" s="773"/>
      <c r="K62" s="772" t="s">
        <v>5487</v>
      </c>
      <c r="L62" s="773"/>
      <c r="M62" s="772" t="s">
        <v>5506</v>
      </c>
      <c r="N62" s="773"/>
      <c r="O62" s="772" t="s">
        <v>5525</v>
      </c>
      <c r="P62" s="773"/>
      <c r="Q62" s="772" t="s">
        <v>5555</v>
      </c>
      <c r="R62" s="773"/>
      <c r="S62" s="772" t="s">
        <v>5563</v>
      </c>
      <c r="T62" s="773"/>
      <c r="U62" s="772" t="s">
        <v>5582</v>
      </c>
      <c r="V62" s="773"/>
      <c r="W62" s="772" t="s">
        <v>5601</v>
      </c>
      <c r="X62" s="773"/>
      <c r="Y62" s="772" t="s">
        <v>5620</v>
      </c>
      <c r="Z62" s="773"/>
      <c r="AA62" s="772" t="s">
        <v>5639</v>
      </c>
      <c r="AB62" s="773"/>
      <c r="AC62" s="772" t="s">
        <v>5658</v>
      </c>
      <c r="AD62" s="773"/>
      <c r="AE62" s="772" t="s">
        <v>5677</v>
      </c>
      <c r="AF62" s="773"/>
      <c r="AG62" s="772" t="s">
        <v>5696</v>
      </c>
      <c r="AH62" s="773"/>
      <c r="AI62" s="772" t="s">
        <v>5715</v>
      </c>
      <c r="AJ62" s="773"/>
      <c r="AK62" s="772" t="s">
        <v>5734</v>
      </c>
      <c r="AL62" s="773"/>
      <c r="AM62" s="772" t="s">
        <v>5753</v>
      </c>
      <c r="AN62" s="773"/>
      <c r="AO62" s="772" t="s">
        <v>5772</v>
      </c>
      <c r="AP62" s="911"/>
      <c r="AQ62" s="204"/>
    </row>
    <row r="63" spans="1:43" x14ac:dyDescent="0.25">
      <c r="A63" s="712"/>
      <c r="B63" s="722"/>
      <c r="C63" s="701" t="s">
        <v>261</v>
      </c>
      <c r="D63" s="718"/>
      <c r="E63" s="778"/>
      <c r="F63" s="769"/>
      <c r="G63" s="775"/>
      <c r="H63" s="770"/>
      <c r="I63" s="775"/>
      <c r="J63" s="770"/>
      <c r="K63" s="775"/>
      <c r="L63" s="770"/>
      <c r="M63" s="775"/>
      <c r="N63" s="770"/>
      <c r="O63" s="775"/>
      <c r="P63" s="770"/>
      <c r="Q63" s="775"/>
      <c r="R63" s="770"/>
      <c r="S63" s="775"/>
      <c r="T63" s="770"/>
      <c r="U63" s="775"/>
      <c r="V63" s="770"/>
      <c r="W63" s="775"/>
      <c r="X63" s="770"/>
      <c r="Y63" s="775"/>
      <c r="Z63" s="770"/>
      <c r="AA63" s="775"/>
      <c r="AB63" s="770"/>
      <c r="AC63" s="775"/>
      <c r="AD63" s="770"/>
      <c r="AE63" s="775"/>
      <c r="AF63" s="770"/>
      <c r="AG63" s="775"/>
      <c r="AH63" s="770"/>
      <c r="AI63" s="775"/>
      <c r="AJ63" s="770"/>
      <c r="AK63" s="775"/>
      <c r="AL63" s="770"/>
      <c r="AM63" s="775"/>
      <c r="AN63" s="770"/>
      <c r="AO63" s="775"/>
      <c r="AP63" s="910"/>
      <c r="AQ63" s="204"/>
    </row>
    <row r="64" spans="1:43" x14ac:dyDescent="0.25">
      <c r="A64" s="712"/>
      <c r="B64" s="719">
        <v>2605</v>
      </c>
      <c r="C64" s="702" t="s">
        <v>269</v>
      </c>
      <c r="D64" s="718"/>
      <c r="E64" s="752" t="s">
        <v>5457</v>
      </c>
      <c r="F64" s="769"/>
      <c r="G64" s="776" t="s">
        <v>5440</v>
      </c>
      <c r="H64" s="770"/>
      <c r="I64" s="776" t="s">
        <v>5469</v>
      </c>
      <c r="J64" s="770"/>
      <c r="K64" s="776" t="s">
        <v>5488</v>
      </c>
      <c r="L64" s="770"/>
      <c r="M64" s="776" t="s">
        <v>5507</v>
      </c>
      <c r="N64" s="770"/>
      <c r="O64" s="776" t="s">
        <v>5526</v>
      </c>
      <c r="P64" s="770"/>
      <c r="Q64" s="776" t="s">
        <v>5556</v>
      </c>
      <c r="R64" s="770"/>
      <c r="S64" s="776" t="s">
        <v>5564</v>
      </c>
      <c r="T64" s="770"/>
      <c r="U64" s="776" t="s">
        <v>5583</v>
      </c>
      <c r="V64" s="770"/>
      <c r="W64" s="776" t="s">
        <v>5602</v>
      </c>
      <c r="X64" s="770"/>
      <c r="Y64" s="776" t="s">
        <v>5621</v>
      </c>
      <c r="Z64" s="770"/>
      <c r="AA64" s="776" t="s">
        <v>5640</v>
      </c>
      <c r="AB64" s="770"/>
      <c r="AC64" s="776" t="s">
        <v>5659</v>
      </c>
      <c r="AD64" s="770"/>
      <c r="AE64" s="776" t="s">
        <v>5678</v>
      </c>
      <c r="AF64" s="770"/>
      <c r="AG64" s="776" t="s">
        <v>5697</v>
      </c>
      <c r="AH64" s="770"/>
      <c r="AI64" s="776" t="s">
        <v>5716</v>
      </c>
      <c r="AJ64" s="770"/>
      <c r="AK64" s="776" t="s">
        <v>5735</v>
      </c>
      <c r="AL64" s="770"/>
      <c r="AM64" s="776" t="s">
        <v>5754</v>
      </c>
      <c r="AN64" s="770"/>
      <c r="AO64" s="776" t="s">
        <v>5773</v>
      </c>
      <c r="AP64" s="910"/>
      <c r="AQ64" s="204"/>
    </row>
    <row r="65" spans="1:43" x14ac:dyDescent="0.25">
      <c r="A65" s="710">
        <v>27</v>
      </c>
      <c r="B65" s="721"/>
      <c r="C65" s="700" t="s">
        <v>270</v>
      </c>
      <c r="D65" s="720"/>
      <c r="E65" s="747" t="s">
        <v>5458</v>
      </c>
      <c r="F65" s="777"/>
      <c r="G65" s="772" t="s">
        <v>5466</v>
      </c>
      <c r="H65" s="773"/>
      <c r="I65" s="772" t="s">
        <v>5470</v>
      </c>
      <c r="J65" s="773"/>
      <c r="K65" s="772" t="s">
        <v>5489</v>
      </c>
      <c r="L65" s="773"/>
      <c r="M65" s="772" t="s">
        <v>5508</v>
      </c>
      <c r="N65" s="773"/>
      <c r="O65" s="772" t="s">
        <v>5527</v>
      </c>
      <c r="P65" s="773"/>
      <c r="Q65" s="772" t="s">
        <v>5557</v>
      </c>
      <c r="R65" s="773"/>
      <c r="S65" s="772" t="s">
        <v>5565</v>
      </c>
      <c r="T65" s="773"/>
      <c r="U65" s="772" t="s">
        <v>5584</v>
      </c>
      <c r="V65" s="773"/>
      <c r="W65" s="772" t="s">
        <v>5603</v>
      </c>
      <c r="X65" s="773"/>
      <c r="Y65" s="772" t="s">
        <v>5622</v>
      </c>
      <c r="Z65" s="773"/>
      <c r="AA65" s="772" t="s">
        <v>5641</v>
      </c>
      <c r="AB65" s="773"/>
      <c r="AC65" s="772" t="s">
        <v>5660</v>
      </c>
      <c r="AD65" s="773"/>
      <c r="AE65" s="772" t="s">
        <v>5679</v>
      </c>
      <c r="AF65" s="773"/>
      <c r="AG65" s="772" t="s">
        <v>5698</v>
      </c>
      <c r="AH65" s="773"/>
      <c r="AI65" s="772" t="s">
        <v>5717</v>
      </c>
      <c r="AJ65" s="773"/>
      <c r="AK65" s="772" t="s">
        <v>5736</v>
      </c>
      <c r="AL65" s="773"/>
      <c r="AM65" s="772" t="s">
        <v>5755</v>
      </c>
      <c r="AN65" s="773"/>
      <c r="AO65" s="772" t="s">
        <v>5774</v>
      </c>
      <c r="AP65" s="911"/>
      <c r="AQ65" s="204"/>
    </row>
    <row r="66" spans="1:43" x14ac:dyDescent="0.25">
      <c r="A66" s="712"/>
      <c r="B66" s="722"/>
      <c r="C66" s="701" t="s">
        <v>261</v>
      </c>
      <c r="D66" s="718"/>
      <c r="E66" s="778"/>
      <c r="F66" s="769"/>
      <c r="G66" s="775"/>
      <c r="H66" s="770"/>
      <c r="I66" s="775"/>
      <c r="J66" s="770"/>
      <c r="K66" s="775"/>
      <c r="L66" s="770"/>
      <c r="M66" s="775"/>
      <c r="N66" s="770"/>
      <c r="O66" s="775"/>
      <c r="P66" s="770"/>
      <c r="Q66" s="775"/>
      <c r="R66" s="770"/>
      <c r="S66" s="775"/>
      <c r="T66" s="770"/>
      <c r="U66" s="775"/>
      <c r="V66" s="770"/>
      <c r="W66" s="775"/>
      <c r="X66" s="770"/>
      <c r="Y66" s="775"/>
      <c r="Z66" s="770"/>
      <c r="AA66" s="775"/>
      <c r="AB66" s="770"/>
      <c r="AC66" s="775"/>
      <c r="AD66" s="770"/>
      <c r="AE66" s="764"/>
      <c r="AF66" s="770"/>
      <c r="AG66" s="775"/>
      <c r="AH66" s="770"/>
      <c r="AI66" s="775"/>
      <c r="AJ66" s="770"/>
      <c r="AK66" s="775"/>
      <c r="AL66" s="770"/>
      <c r="AM66" s="775"/>
      <c r="AN66" s="770"/>
      <c r="AO66" s="764"/>
      <c r="AP66" s="910"/>
      <c r="AQ66" s="204"/>
    </row>
    <row r="67" spans="1:43" x14ac:dyDescent="0.25">
      <c r="A67" s="712"/>
      <c r="B67" s="719">
        <v>2701</v>
      </c>
      <c r="C67" s="702" t="s">
        <v>271</v>
      </c>
      <c r="D67" s="718"/>
      <c r="E67" s="752" t="s">
        <v>5459</v>
      </c>
      <c r="F67" s="769"/>
      <c r="G67" s="776" t="s">
        <v>5441</v>
      </c>
      <c r="H67" s="770"/>
      <c r="I67" s="776" t="s">
        <v>5471</v>
      </c>
      <c r="J67" s="770"/>
      <c r="K67" s="776" t="s">
        <v>5490</v>
      </c>
      <c r="L67" s="770"/>
      <c r="M67" s="776" t="s">
        <v>5509</v>
      </c>
      <c r="N67" s="770"/>
      <c r="O67" s="776" t="s">
        <v>5528</v>
      </c>
      <c r="P67" s="770"/>
      <c r="Q67" s="776" t="s">
        <v>5558</v>
      </c>
      <c r="R67" s="770"/>
      <c r="S67" s="776" t="s">
        <v>5566</v>
      </c>
      <c r="T67" s="770"/>
      <c r="U67" s="776" t="s">
        <v>5585</v>
      </c>
      <c r="V67" s="770"/>
      <c r="W67" s="776" t="s">
        <v>5604</v>
      </c>
      <c r="X67" s="770"/>
      <c r="Y67" s="776" t="s">
        <v>5623</v>
      </c>
      <c r="Z67" s="770"/>
      <c r="AA67" s="776" t="s">
        <v>5642</v>
      </c>
      <c r="AB67" s="770"/>
      <c r="AC67" s="776" t="s">
        <v>5661</v>
      </c>
      <c r="AD67" s="770"/>
      <c r="AE67" s="776" t="s">
        <v>5680</v>
      </c>
      <c r="AF67" s="770"/>
      <c r="AG67" s="776" t="s">
        <v>5699</v>
      </c>
      <c r="AH67" s="770"/>
      <c r="AI67" s="776" t="s">
        <v>5718</v>
      </c>
      <c r="AJ67" s="770"/>
      <c r="AK67" s="776" t="s">
        <v>5737</v>
      </c>
      <c r="AL67" s="770"/>
      <c r="AM67" s="776" t="s">
        <v>5756</v>
      </c>
      <c r="AN67" s="770"/>
      <c r="AO67" s="776" t="s">
        <v>5775</v>
      </c>
      <c r="AP67" s="910"/>
      <c r="AQ67" s="204"/>
    </row>
    <row r="68" spans="1:43" x14ac:dyDescent="0.25">
      <c r="A68" s="712"/>
      <c r="B68" s="719">
        <v>2702</v>
      </c>
      <c r="C68" s="702" t="s">
        <v>272</v>
      </c>
      <c r="D68" s="718"/>
      <c r="E68" s="752" t="s">
        <v>5460</v>
      </c>
      <c r="F68" s="769"/>
      <c r="G68" s="776" t="s">
        <v>5442</v>
      </c>
      <c r="H68" s="770"/>
      <c r="I68" s="776" t="s">
        <v>5472</v>
      </c>
      <c r="J68" s="770"/>
      <c r="K68" s="776" t="s">
        <v>5491</v>
      </c>
      <c r="L68" s="770"/>
      <c r="M68" s="776" t="s">
        <v>5510</v>
      </c>
      <c r="N68" s="770"/>
      <c r="O68" s="776" t="s">
        <v>5529</v>
      </c>
      <c r="P68" s="770"/>
      <c r="Q68" s="776" t="s">
        <v>5559</v>
      </c>
      <c r="R68" s="770"/>
      <c r="S68" s="776" t="s">
        <v>5567</v>
      </c>
      <c r="T68" s="770"/>
      <c r="U68" s="776" t="s">
        <v>5586</v>
      </c>
      <c r="V68" s="770"/>
      <c r="W68" s="776" t="s">
        <v>5605</v>
      </c>
      <c r="X68" s="770"/>
      <c r="Y68" s="776" t="s">
        <v>5624</v>
      </c>
      <c r="Z68" s="770"/>
      <c r="AA68" s="776" t="s">
        <v>5643</v>
      </c>
      <c r="AB68" s="770"/>
      <c r="AC68" s="776" t="s">
        <v>5662</v>
      </c>
      <c r="AD68" s="770"/>
      <c r="AE68" s="776" t="s">
        <v>5681</v>
      </c>
      <c r="AF68" s="770"/>
      <c r="AG68" s="776" t="s">
        <v>5700</v>
      </c>
      <c r="AH68" s="770"/>
      <c r="AI68" s="776" t="s">
        <v>5719</v>
      </c>
      <c r="AJ68" s="770"/>
      <c r="AK68" s="776" t="s">
        <v>5738</v>
      </c>
      <c r="AL68" s="770"/>
      <c r="AM68" s="776" t="s">
        <v>5757</v>
      </c>
      <c r="AN68" s="770"/>
      <c r="AO68" s="776" t="s">
        <v>5776</v>
      </c>
      <c r="AP68" s="910"/>
      <c r="AQ68" s="204"/>
    </row>
    <row r="69" spans="1:43" x14ac:dyDescent="0.25">
      <c r="A69" s="712"/>
      <c r="B69" s="719">
        <v>2703</v>
      </c>
      <c r="C69" s="702" t="s">
        <v>264</v>
      </c>
      <c r="D69" s="718"/>
      <c r="E69" s="752" t="s">
        <v>5461</v>
      </c>
      <c r="F69" s="769"/>
      <c r="G69" s="776" t="s">
        <v>5443</v>
      </c>
      <c r="H69" s="770"/>
      <c r="I69" s="776" t="s">
        <v>5473</v>
      </c>
      <c r="J69" s="770"/>
      <c r="K69" s="776" t="s">
        <v>5492</v>
      </c>
      <c r="L69" s="770"/>
      <c r="M69" s="776" t="s">
        <v>5511</v>
      </c>
      <c r="N69" s="770"/>
      <c r="O69" s="776" t="s">
        <v>5530</v>
      </c>
      <c r="P69" s="770"/>
      <c r="Q69" s="776" t="s">
        <v>5560</v>
      </c>
      <c r="R69" s="770"/>
      <c r="S69" s="776" t="s">
        <v>5568</v>
      </c>
      <c r="T69" s="770"/>
      <c r="U69" s="776" t="s">
        <v>5587</v>
      </c>
      <c r="V69" s="770"/>
      <c r="W69" s="776" t="s">
        <v>5606</v>
      </c>
      <c r="X69" s="770"/>
      <c r="Y69" s="776" t="s">
        <v>5625</v>
      </c>
      <c r="Z69" s="770"/>
      <c r="AA69" s="776" t="s">
        <v>5644</v>
      </c>
      <c r="AB69" s="770"/>
      <c r="AC69" s="776" t="s">
        <v>5663</v>
      </c>
      <c r="AD69" s="770"/>
      <c r="AE69" s="776" t="s">
        <v>5682</v>
      </c>
      <c r="AF69" s="770"/>
      <c r="AG69" s="776" t="s">
        <v>5701</v>
      </c>
      <c r="AH69" s="770"/>
      <c r="AI69" s="776" t="s">
        <v>5720</v>
      </c>
      <c r="AJ69" s="770"/>
      <c r="AK69" s="776" t="s">
        <v>5739</v>
      </c>
      <c r="AL69" s="770"/>
      <c r="AM69" s="776" t="s">
        <v>5758</v>
      </c>
      <c r="AN69" s="770"/>
      <c r="AO69" s="776" t="s">
        <v>5777</v>
      </c>
      <c r="AP69" s="910"/>
      <c r="AQ69" s="204"/>
    </row>
    <row r="70" spans="1:43" x14ac:dyDescent="0.25">
      <c r="A70" s="712"/>
      <c r="B70" s="702"/>
      <c r="C70" s="700" t="s">
        <v>273</v>
      </c>
      <c r="D70" s="718"/>
      <c r="E70" s="923" t="s">
        <v>5462</v>
      </c>
      <c r="F70" s="923"/>
      <c r="G70" s="923" t="s">
        <v>5444</v>
      </c>
      <c r="H70" s="923"/>
      <c r="I70" s="923" t="s">
        <v>5474</v>
      </c>
      <c r="J70" s="923"/>
      <c r="K70" s="923" t="s">
        <v>5493</v>
      </c>
      <c r="L70" s="923"/>
      <c r="M70" s="923" t="s">
        <v>5512</v>
      </c>
      <c r="N70" s="923"/>
      <c r="O70" s="923" t="s">
        <v>5531</v>
      </c>
      <c r="P70" s="923"/>
      <c r="Q70" s="923" t="s">
        <v>5540</v>
      </c>
      <c r="R70" s="923"/>
      <c r="S70" s="923" t="s">
        <v>5569</v>
      </c>
      <c r="T70" s="923"/>
      <c r="U70" s="923" t="s">
        <v>5588</v>
      </c>
      <c r="V70" s="923"/>
      <c r="W70" s="923" t="s">
        <v>5607</v>
      </c>
      <c r="X70" s="923"/>
      <c r="Y70" s="923" t="s">
        <v>5626</v>
      </c>
      <c r="Z70" s="923"/>
      <c r="AA70" s="923" t="s">
        <v>5645</v>
      </c>
      <c r="AB70" s="923"/>
      <c r="AC70" s="923" t="s">
        <v>5664</v>
      </c>
      <c r="AD70" s="923"/>
      <c r="AE70" s="923" t="s">
        <v>5683</v>
      </c>
      <c r="AF70" s="923"/>
      <c r="AG70" s="923" t="s">
        <v>5702</v>
      </c>
      <c r="AH70" s="923"/>
      <c r="AI70" s="923" t="s">
        <v>5721</v>
      </c>
      <c r="AJ70" s="923"/>
      <c r="AK70" s="923" t="s">
        <v>5740</v>
      </c>
      <c r="AL70" s="923"/>
      <c r="AM70" s="923" t="s">
        <v>5759</v>
      </c>
      <c r="AN70" s="923"/>
      <c r="AO70" s="923" t="s">
        <v>5778</v>
      </c>
      <c r="AP70" s="910"/>
      <c r="AQ70" s="204"/>
    </row>
    <row r="71" spans="1:43" x14ac:dyDescent="0.25">
      <c r="A71" s="712"/>
      <c r="B71" s="702"/>
      <c r="C71" s="702"/>
      <c r="D71" s="718"/>
      <c r="E71" s="720"/>
      <c r="F71" s="718"/>
      <c r="G71" s="732"/>
      <c r="H71" s="718"/>
      <c r="I71" s="732"/>
      <c r="J71" s="718"/>
      <c r="K71" s="732"/>
      <c r="L71" s="718"/>
      <c r="M71" s="732"/>
      <c r="N71" s="718"/>
      <c r="O71" s="732"/>
      <c r="P71" s="718"/>
      <c r="Q71" s="732"/>
      <c r="R71" s="718"/>
      <c r="S71" s="732"/>
      <c r="T71" s="718"/>
      <c r="U71" s="732"/>
      <c r="V71" s="718"/>
      <c r="W71" s="732"/>
      <c r="X71" s="718"/>
      <c r="Y71" s="732"/>
      <c r="Z71" s="718"/>
      <c r="AA71" s="732"/>
      <c r="AB71" s="718"/>
      <c r="AC71" s="732"/>
      <c r="AD71" s="718"/>
      <c r="AE71" s="702"/>
      <c r="AF71" s="718"/>
      <c r="AG71" s="732"/>
      <c r="AH71" s="718"/>
      <c r="AI71" s="732"/>
      <c r="AJ71" s="718"/>
      <c r="AK71" s="732"/>
      <c r="AL71" s="718"/>
      <c r="AM71" s="732"/>
      <c r="AN71" s="718"/>
      <c r="AO71" s="702"/>
      <c r="AP71" s="910"/>
      <c r="AQ71" s="204"/>
    </row>
    <row r="72" spans="1:43" x14ac:dyDescent="0.25">
      <c r="A72" s="712">
        <v>28</v>
      </c>
      <c r="B72" s="702"/>
      <c r="C72" s="702" t="s">
        <v>252</v>
      </c>
      <c r="D72" s="718"/>
      <c r="E72" s="768" t="s">
        <v>5779</v>
      </c>
      <c r="F72" s="768"/>
      <c r="G72" s="768" t="s">
        <v>5784</v>
      </c>
      <c r="H72" s="768"/>
      <c r="I72" s="768" t="s">
        <v>5789</v>
      </c>
      <c r="J72" s="768"/>
      <c r="K72" s="768" t="s">
        <v>5794</v>
      </c>
      <c r="L72" s="768"/>
      <c r="M72" s="768" t="s">
        <v>5799</v>
      </c>
      <c r="N72" s="768"/>
      <c r="O72" s="768" t="s">
        <v>5804</v>
      </c>
      <c r="P72" s="768"/>
      <c r="Q72" s="768" t="s">
        <v>5809</v>
      </c>
      <c r="R72" s="768"/>
      <c r="S72" s="768" t="s">
        <v>5814</v>
      </c>
      <c r="T72" s="768"/>
      <c r="U72" s="768" t="s">
        <v>5819</v>
      </c>
      <c r="V72" s="768"/>
      <c r="W72" s="768" t="s">
        <v>5824</v>
      </c>
      <c r="X72" s="768"/>
      <c r="Y72" s="768" t="s">
        <v>5829</v>
      </c>
      <c r="Z72" s="768"/>
      <c r="AA72" s="768" t="s">
        <v>5834</v>
      </c>
      <c r="AB72" s="768"/>
      <c r="AC72" s="768" t="s">
        <v>5839</v>
      </c>
      <c r="AD72" s="768"/>
      <c r="AE72" s="768" t="s">
        <v>5844</v>
      </c>
      <c r="AF72" s="768"/>
      <c r="AG72" s="768" t="s">
        <v>5849</v>
      </c>
      <c r="AH72" s="768"/>
      <c r="AI72" s="768" t="s">
        <v>5854</v>
      </c>
      <c r="AJ72" s="768"/>
      <c r="AK72" s="768" t="s">
        <v>5859</v>
      </c>
      <c r="AL72" s="768"/>
      <c r="AM72" s="768" t="s">
        <v>5864</v>
      </c>
      <c r="AN72" s="768"/>
      <c r="AO72" s="768" t="s">
        <v>5869</v>
      </c>
      <c r="AP72" s="910"/>
      <c r="AQ72" s="204"/>
    </row>
    <row r="73" spans="1:43" x14ac:dyDescent="0.25">
      <c r="A73" s="712"/>
      <c r="B73" s="702"/>
      <c r="C73" s="723" t="s">
        <v>253</v>
      </c>
      <c r="D73" s="718"/>
      <c r="E73" s="768" t="s">
        <v>5780</v>
      </c>
      <c r="F73" s="769"/>
      <c r="G73" s="924" t="s">
        <v>5785</v>
      </c>
      <c r="H73" s="770"/>
      <c r="I73" s="924" t="s">
        <v>5790</v>
      </c>
      <c r="J73" s="770"/>
      <c r="K73" s="924" t="s">
        <v>5795</v>
      </c>
      <c r="L73" s="770"/>
      <c r="M73" s="924" t="s">
        <v>5800</v>
      </c>
      <c r="N73" s="770"/>
      <c r="O73" s="924" t="s">
        <v>5805</v>
      </c>
      <c r="P73" s="770"/>
      <c r="Q73" s="924" t="s">
        <v>5810</v>
      </c>
      <c r="R73" s="770"/>
      <c r="S73" s="924" t="s">
        <v>5815</v>
      </c>
      <c r="T73" s="770"/>
      <c r="U73" s="924" t="s">
        <v>5820</v>
      </c>
      <c r="V73" s="770"/>
      <c r="W73" s="924" t="s">
        <v>5825</v>
      </c>
      <c r="X73" s="770"/>
      <c r="Y73" s="924" t="s">
        <v>5830</v>
      </c>
      <c r="Z73" s="770"/>
      <c r="AA73" s="924" t="s">
        <v>5835</v>
      </c>
      <c r="AB73" s="770"/>
      <c r="AC73" s="924" t="s">
        <v>5840</v>
      </c>
      <c r="AD73" s="770"/>
      <c r="AE73" s="924" t="s">
        <v>5845</v>
      </c>
      <c r="AF73" s="770"/>
      <c r="AG73" s="924" t="s">
        <v>5850</v>
      </c>
      <c r="AH73" s="770"/>
      <c r="AI73" s="924" t="s">
        <v>5855</v>
      </c>
      <c r="AJ73" s="770"/>
      <c r="AK73" s="924" t="s">
        <v>5860</v>
      </c>
      <c r="AL73" s="770"/>
      <c r="AM73" s="924" t="s">
        <v>5865</v>
      </c>
      <c r="AN73" s="770"/>
      <c r="AO73" s="924" t="s">
        <v>5870</v>
      </c>
      <c r="AP73" s="910"/>
      <c r="AQ73" s="204"/>
    </row>
    <row r="74" spans="1:43" x14ac:dyDescent="0.25">
      <c r="A74" s="712"/>
      <c r="B74" s="702"/>
      <c r="C74" s="723" t="s">
        <v>253</v>
      </c>
      <c r="D74" s="718"/>
      <c r="E74" s="768" t="s">
        <v>5781</v>
      </c>
      <c r="F74" s="769"/>
      <c r="G74" s="924" t="s">
        <v>5786</v>
      </c>
      <c r="H74" s="770"/>
      <c r="I74" s="924" t="s">
        <v>5791</v>
      </c>
      <c r="J74" s="770"/>
      <c r="K74" s="924" t="s">
        <v>5796</v>
      </c>
      <c r="L74" s="770"/>
      <c r="M74" s="924" t="s">
        <v>5801</v>
      </c>
      <c r="N74" s="770"/>
      <c r="O74" s="924" t="s">
        <v>5806</v>
      </c>
      <c r="P74" s="770"/>
      <c r="Q74" s="924" t="s">
        <v>5811</v>
      </c>
      <c r="R74" s="770"/>
      <c r="S74" s="924" t="s">
        <v>5816</v>
      </c>
      <c r="T74" s="770"/>
      <c r="U74" s="924" t="s">
        <v>5821</v>
      </c>
      <c r="V74" s="770"/>
      <c r="W74" s="924" t="s">
        <v>5826</v>
      </c>
      <c r="X74" s="770"/>
      <c r="Y74" s="924" t="s">
        <v>5831</v>
      </c>
      <c r="Z74" s="770"/>
      <c r="AA74" s="924" t="s">
        <v>5836</v>
      </c>
      <c r="AB74" s="770"/>
      <c r="AC74" s="924" t="s">
        <v>5841</v>
      </c>
      <c r="AD74" s="770"/>
      <c r="AE74" s="924" t="s">
        <v>5846</v>
      </c>
      <c r="AF74" s="770"/>
      <c r="AG74" s="924" t="s">
        <v>5851</v>
      </c>
      <c r="AH74" s="770"/>
      <c r="AI74" s="924" t="s">
        <v>5856</v>
      </c>
      <c r="AJ74" s="770"/>
      <c r="AK74" s="924" t="s">
        <v>5861</v>
      </c>
      <c r="AL74" s="770"/>
      <c r="AM74" s="924" t="s">
        <v>5866</v>
      </c>
      <c r="AN74" s="770"/>
      <c r="AO74" s="924" t="s">
        <v>5871</v>
      </c>
      <c r="AP74" s="910"/>
      <c r="AQ74" s="204"/>
    </row>
    <row r="75" spans="1:43" x14ac:dyDescent="0.25">
      <c r="A75" s="712"/>
      <c r="B75" s="702"/>
      <c r="C75" s="723" t="s">
        <v>253</v>
      </c>
      <c r="D75" s="718"/>
      <c r="E75" s="768" t="s">
        <v>5782</v>
      </c>
      <c r="F75" s="769"/>
      <c r="G75" s="924" t="s">
        <v>5787</v>
      </c>
      <c r="H75" s="770"/>
      <c r="I75" s="924" t="s">
        <v>5792</v>
      </c>
      <c r="J75" s="770"/>
      <c r="K75" s="924" t="s">
        <v>5797</v>
      </c>
      <c r="L75" s="770"/>
      <c r="M75" s="924" t="s">
        <v>5802</v>
      </c>
      <c r="N75" s="770"/>
      <c r="O75" s="924" t="s">
        <v>5807</v>
      </c>
      <c r="P75" s="770"/>
      <c r="Q75" s="924" t="s">
        <v>5812</v>
      </c>
      <c r="R75" s="770"/>
      <c r="S75" s="924" t="s">
        <v>5817</v>
      </c>
      <c r="T75" s="770"/>
      <c r="U75" s="924" t="s">
        <v>5822</v>
      </c>
      <c r="V75" s="770"/>
      <c r="W75" s="924" t="s">
        <v>5827</v>
      </c>
      <c r="X75" s="770"/>
      <c r="Y75" s="924" t="s">
        <v>5832</v>
      </c>
      <c r="Z75" s="770"/>
      <c r="AA75" s="924" t="s">
        <v>5837</v>
      </c>
      <c r="AB75" s="770"/>
      <c r="AC75" s="924" t="s">
        <v>5842</v>
      </c>
      <c r="AD75" s="770"/>
      <c r="AE75" s="924" t="s">
        <v>5847</v>
      </c>
      <c r="AF75" s="770"/>
      <c r="AG75" s="924" t="s">
        <v>5852</v>
      </c>
      <c r="AH75" s="770"/>
      <c r="AI75" s="924" t="s">
        <v>5857</v>
      </c>
      <c r="AJ75" s="770"/>
      <c r="AK75" s="924" t="s">
        <v>5862</v>
      </c>
      <c r="AL75" s="770"/>
      <c r="AM75" s="924" t="s">
        <v>5867</v>
      </c>
      <c r="AN75" s="770"/>
      <c r="AO75" s="924" t="s">
        <v>5872</v>
      </c>
      <c r="AP75" s="910"/>
      <c r="AQ75" s="204"/>
    </row>
    <row r="76" spans="1:43" x14ac:dyDescent="0.25">
      <c r="A76" s="713"/>
      <c r="B76" s="700"/>
      <c r="C76" s="1106" t="s">
        <v>274</v>
      </c>
      <c r="D76" s="1107"/>
      <c r="E76" s="768" t="s">
        <v>5783</v>
      </c>
      <c r="F76" s="925"/>
      <c r="G76" s="768" t="s">
        <v>5788</v>
      </c>
      <c r="H76" s="925"/>
      <c r="I76" s="768" t="s">
        <v>5793</v>
      </c>
      <c r="J76" s="925"/>
      <c r="K76" s="768" t="s">
        <v>5798</v>
      </c>
      <c r="L76" s="925"/>
      <c r="M76" s="768" t="s">
        <v>5803</v>
      </c>
      <c r="N76" s="925"/>
      <c r="O76" s="768" t="s">
        <v>5808</v>
      </c>
      <c r="P76" s="925"/>
      <c r="Q76" s="768" t="s">
        <v>5813</v>
      </c>
      <c r="R76" s="925"/>
      <c r="S76" s="768" t="s">
        <v>5818</v>
      </c>
      <c r="T76" s="925"/>
      <c r="U76" s="768" t="s">
        <v>5823</v>
      </c>
      <c r="V76" s="925"/>
      <c r="W76" s="768" t="s">
        <v>5828</v>
      </c>
      <c r="X76" s="925"/>
      <c r="Y76" s="768" t="s">
        <v>5833</v>
      </c>
      <c r="Z76" s="925"/>
      <c r="AA76" s="768" t="s">
        <v>5838</v>
      </c>
      <c r="AB76" s="925"/>
      <c r="AC76" s="768" t="s">
        <v>5843</v>
      </c>
      <c r="AD76" s="925"/>
      <c r="AE76" s="768" t="s">
        <v>5848</v>
      </c>
      <c r="AF76" s="925"/>
      <c r="AG76" s="768" t="s">
        <v>5853</v>
      </c>
      <c r="AH76" s="925"/>
      <c r="AI76" s="768" t="s">
        <v>5858</v>
      </c>
      <c r="AJ76" s="925"/>
      <c r="AK76" s="768" t="s">
        <v>5863</v>
      </c>
      <c r="AL76" s="925"/>
      <c r="AM76" s="768" t="s">
        <v>5868</v>
      </c>
      <c r="AN76" s="925"/>
      <c r="AO76" s="768" t="s">
        <v>5873</v>
      </c>
      <c r="AP76" s="911"/>
      <c r="AQ76" s="204"/>
    </row>
    <row r="77" spans="1:43" x14ac:dyDescent="0.25">
      <c r="A77" s="713"/>
      <c r="B77" s="700"/>
      <c r="C77" s="876"/>
      <c r="D77" s="877"/>
      <c r="E77" s="733"/>
      <c r="F77" s="733"/>
      <c r="G77" s="733"/>
      <c r="H77" s="720"/>
      <c r="I77" s="733"/>
      <c r="J77" s="720"/>
      <c r="K77" s="733"/>
      <c r="L77" s="720"/>
      <c r="M77" s="733"/>
      <c r="N77" s="720"/>
      <c r="O77" s="733"/>
      <c r="P77" s="720"/>
      <c r="Q77" s="733"/>
      <c r="R77" s="720"/>
      <c r="S77" s="733"/>
      <c r="T77" s="720"/>
      <c r="U77" s="733"/>
      <c r="V77" s="720"/>
      <c r="W77" s="733"/>
      <c r="X77" s="720"/>
      <c r="Y77" s="733"/>
      <c r="Z77" s="720"/>
      <c r="AA77" s="733"/>
      <c r="AB77" s="720"/>
      <c r="AC77" s="733"/>
      <c r="AD77" s="720"/>
      <c r="AE77" s="700"/>
      <c r="AF77" s="720"/>
      <c r="AG77" s="733"/>
      <c r="AH77" s="720"/>
      <c r="AI77" s="733"/>
      <c r="AJ77" s="720"/>
      <c r="AK77" s="733"/>
      <c r="AL77" s="720"/>
      <c r="AM77" s="733"/>
      <c r="AN77" s="720"/>
      <c r="AO77" s="733"/>
      <c r="AP77" s="911"/>
      <c r="AQ77" s="204"/>
    </row>
    <row r="78" spans="1:43" x14ac:dyDescent="0.25">
      <c r="A78" s="712"/>
      <c r="B78" s="702"/>
      <c r="C78" s="700"/>
      <c r="D78" s="718"/>
      <c r="E78" s="720"/>
      <c r="F78" s="718"/>
      <c r="G78" s="732"/>
      <c r="H78" s="718"/>
      <c r="I78" s="732"/>
      <c r="J78" s="718"/>
      <c r="K78" s="732"/>
      <c r="L78" s="718"/>
      <c r="M78" s="732"/>
      <c r="N78" s="718"/>
      <c r="O78" s="732"/>
      <c r="P78" s="718"/>
      <c r="Q78" s="732"/>
      <c r="R78" s="718"/>
      <c r="S78" s="732"/>
      <c r="T78" s="718"/>
      <c r="U78" s="732"/>
      <c r="V78" s="718"/>
      <c r="W78" s="732"/>
      <c r="X78" s="718"/>
      <c r="Y78" s="732"/>
      <c r="Z78" s="718"/>
      <c r="AA78" s="732"/>
      <c r="AB78" s="718"/>
      <c r="AC78" s="732"/>
      <c r="AD78" s="718"/>
      <c r="AE78" s="702"/>
      <c r="AF78" s="718"/>
      <c r="AG78" s="732"/>
      <c r="AH78" s="718"/>
      <c r="AI78" s="732"/>
      <c r="AJ78" s="718"/>
      <c r="AK78" s="732"/>
      <c r="AL78" s="718"/>
      <c r="AM78" s="732"/>
      <c r="AN78" s="718"/>
      <c r="AO78" s="702"/>
      <c r="AP78" s="910"/>
      <c r="AQ78" s="204"/>
    </row>
    <row r="79" spans="1:43" x14ac:dyDescent="0.25">
      <c r="A79" s="926">
        <v>3</v>
      </c>
      <c r="B79" s="919"/>
      <c r="C79" s="927" t="s">
        <v>275</v>
      </c>
      <c r="D79" s="928"/>
      <c r="E79" s="929"/>
      <c r="F79" s="928"/>
      <c r="G79" s="930"/>
      <c r="H79" s="928"/>
      <c r="I79" s="930"/>
      <c r="J79" s="928"/>
      <c r="K79" s="930"/>
      <c r="L79" s="928"/>
      <c r="M79" s="930"/>
      <c r="N79" s="928"/>
      <c r="O79" s="930"/>
      <c r="P79" s="928"/>
      <c r="Q79" s="930"/>
      <c r="R79" s="928"/>
      <c r="S79" s="930"/>
      <c r="T79" s="928"/>
      <c r="U79" s="930"/>
      <c r="V79" s="928"/>
      <c r="W79" s="930"/>
      <c r="X79" s="928"/>
      <c r="Y79" s="930"/>
      <c r="Z79" s="928"/>
      <c r="AA79" s="930"/>
      <c r="AB79" s="928"/>
      <c r="AC79" s="930"/>
      <c r="AD79" s="928"/>
      <c r="AE79" s="919"/>
      <c r="AF79" s="928"/>
      <c r="AG79" s="930"/>
      <c r="AH79" s="928"/>
      <c r="AI79" s="930"/>
      <c r="AJ79" s="928"/>
      <c r="AK79" s="930"/>
      <c r="AL79" s="928"/>
      <c r="AM79" s="930"/>
      <c r="AN79" s="928"/>
      <c r="AO79" s="919"/>
      <c r="AP79" s="931"/>
      <c r="AQ79" s="204"/>
    </row>
    <row r="80" spans="1:43" x14ac:dyDescent="0.25">
      <c r="A80" s="712"/>
      <c r="B80" s="702"/>
      <c r="C80" s="703"/>
      <c r="D80" s="718"/>
      <c r="E80" s="720"/>
      <c r="F80" s="718"/>
      <c r="G80" s="732"/>
      <c r="H80" s="718"/>
      <c r="I80" s="732"/>
      <c r="J80" s="718"/>
      <c r="K80" s="732"/>
      <c r="L80" s="718"/>
      <c r="M80" s="732"/>
      <c r="N80" s="718"/>
      <c r="O80" s="732"/>
      <c r="P80" s="718"/>
      <c r="Q80" s="732"/>
      <c r="R80" s="718"/>
      <c r="S80" s="732"/>
      <c r="T80" s="718"/>
      <c r="U80" s="732"/>
      <c r="V80" s="718"/>
      <c r="W80" s="732"/>
      <c r="X80" s="718"/>
      <c r="Y80" s="732"/>
      <c r="Z80" s="718"/>
      <c r="AA80" s="732"/>
      <c r="AB80" s="718"/>
      <c r="AC80" s="732"/>
      <c r="AD80" s="718"/>
      <c r="AE80" s="702"/>
      <c r="AF80" s="718"/>
      <c r="AG80" s="732"/>
      <c r="AH80" s="718"/>
      <c r="AI80" s="732"/>
      <c r="AJ80" s="718"/>
      <c r="AK80" s="732"/>
      <c r="AL80" s="718"/>
      <c r="AM80" s="732"/>
      <c r="AN80" s="718"/>
      <c r="AO80" s="702"/>
      <c r="AP80" s="910"/>
      <c r="AQ80" s="204"/>
    </row>
    <row r="81" spans="1:43" x14ac:dyDescent="0.25">
      <c r="A81" s="712"/>
      <c r="B81" s="703"/>
      <c r="C81" s="700" t="s">
        <v>276</v>
      </c>
      <c r="D81" s="718"/>
      <c r="E81" s="768" t="s">
        <v>5874</v>
      </c>
      <c r="F81" s="779"/>
      <c r="G81" s="776" t="s">
        <v>5877</v>
      </c>
      <c r="H81" s="770"/>
      <c r="I81" s="776" t="s">
        <v>5880</v>
      </c>
      <c r="J81" s="770"/>
      <c r="K81" s="776" t="s">
        <v>5883</v>
      </c>
      <c r="L81" s="770"/>
      <c r="M81" s="776" t="s">
        <v>5886</v>
      </c>
      <c r="N81" s="770"/>
      <c r="O81" s="776" t="s">
        <v>5889</v>
      </c>
      <c r="P81" s="770"/>
      <c r="Q81" s="776" t="s">
        <v>5892</v>
      </c>
      <c r="R81" s="770"/>
      <c r="S81" s="776" t="s">
        <v>5895</v>
      </c>
      <c r="T81" s="770"/>
      <c r="U81" s="776" t="s">
        <v>5898</v>
      </c>
      <c r="V81" s="770"/>
      <c r="W81" s="776" t="s">
        <v>5901</v>
      </c>
      <c r="X81" s="770"/>
      <c r="Y81" s="776" t="s">
        <v>5904</v>
      </c>
      <c r="Z81" s="770"/>
      <c r="AA81" s="776" t="s">
        <v>5907</v>
      </c>
      <c r="AB81" s="770"/>
      <c r="AC81" s="776" t="s">
        <v>5910</v>
      </c>
      <c r="AD81" s="770"/>
      <c r="AE81" s="776" t="s">
        <v>5913</v>
      </c>
      <c r="AF81" s="770"/>
      <c r="AG81" s="776" t="s">
        <v>5916</v>
      </c>
      <c r="AH81" s="770"/>
      <c r="AI81" s="776" t="s">
        <v>5919</v>
      </c>
      <c r="AJ81" s="770"/>
      <c r="AK81" s="776" t="s">
        <v>5922</v>
      </c>
      <c r="AL81" s="770"/>
      <c r="AM81" s="776" t="s">
        <v>5925</v>
      </c>
      <c r="AN81" s="770"/>
      <c r="AO81" s="776" t="s">
        <v>5928</v>
      </c>
      <c r="AP81" s="932"/>
      <c r="AQ81" s="204"/>
    </row>
    <row r="82" spans="1:43" x14ac:dyDescent="0.25">
      <c r="A82" s="712"/>
      <c r="B82" s="703"/>
      <c r="C82" s="700"/>
      <c r="D82" s="718"/>
      <c r="E82" s="780"/>
      <c r="F82" s="779"/>
      <c r="G82" s="781"/>
      <c r="H82" s="779"/>
      <c r="I82" s="781"/>
      <c r="J82" s="779"/>
      <c r="K82" s="781"/>
      <c r="L82" s="779"/>
      <c r="M82" s="781"/>
      <c r="N82" s="779"/>
      <c r="O82" s="781"/>
      <c r="P82" s="779"/>
      <c r="Q82" s="781"/>
      <c r="R82" s="779"/>
      <c r="S82" s="781"/>
      <c r="T82" s="779"/>
      <c r="U82" s="781"/>
      <c r="V82" s="779"/>
      <c r="W82" s="781"/>
      <c r="X82" s="779"/>
      <c r="Y82" s="781"/>
      <c r="Z82" s="779"/>
      <c r="AA82" s="781"/>
      <c r="AB82" s="779"/>
      <c r="AC82" s="781"/>
      <c r="AD82" s="779"/>
      <c r="AE82" s="750"/>
      <c r="AF82" s="779"/>
      <c r="AG82" s="781"/>
      <c r="AH82" s="779"/>
      <c r="AI82" s="781"/>
      <c r="AJ82" s="779"/>
      <c r="AK82" s="781"/>
      <c r="AL82" s="779"/>
      <c r="AM82" s="781"/>
      <c r="AN82" s="779"/>
      <c r="AO82" s="750"/>
      <c r="AP82" s="910"/>
      <c r="AQ82" s="204"/>
    </row>
    <row r="83" spans="1:43" x14ac:dyDescent="0.25">
      <c r="A83" s="712"/>
      <c r="B83" s="703"/>
      <c r="C83" s="700"/>
      <c r="D83" s="718"/>
      <c r="E83" s="780"/>
      <c r="F83" s="779"/>
      <c r="G83" s="781"/>
      <c r="H83" s="779"/>
      <c r="I83" s="781"/>
      <c r="J83" s="779"/>
      <c r="K83" s="781"/>
      <c r="L83" s="779"/>
      <c r="M83" s="781"/>
      <c r="N83" s="779"/>
      <c r="O83" s="781"/>
      <c r="P83" s="779"/>
      <c r="Q83" s="781"/>
      <c r="R83" s="779"/>
      <c r="S83" s="781"/>
      <c r="T83" s="779"/>
      <c r="U83" s="781"/>
      <c r="V83" s="779"/>
      <c r="W83" s="781"/>
      <c r="X83" s="779"/>
      <c r="Y83" s="781"/>
      <c r="Z83" s="779"/>
      <c r="AA83" s="781"/>
      <c r="AB83" s="779"/>
      <c r="AC83" s="781"/>
      <c r="AD83" s="779"/>
      <c r="AE83" s="750"/>
      <c r="AF83" s="779"/>
      <c r="AG83" s="781"/>
      <c r="AH83" s="779"/>
      <c r="AI83" s="781"/>
      <c r="AJ83" s="779"/>
      <c r="AK83" s="781"/>
      <c r="AL83" s="779"/>
      <c r="AM83" s="781"/>
      <c r="AN83" s="779"/>
      <c r="AO83" s="750"/>
      <c r="AP83" s="910"/>
      <c r="AQ83" s="204"/>
    </row>
    <row r="84" spans="1:43" x14ac:dyDescent="0.25">
      <c r="A84" s="714" t="s">
        <v>277</v>
      </c>
      <c r="B84" s="876" t="s">
        <v>278</v>
      </c>
      <c r="C84" s="876"/>
      <c r="D84" s="877"/>
      <c r="E84" s="768" t="s">
        <v>5875</v>
      </c>
      <c r="F84" s="760"/>
      <c r="G84" s="768" t="s">
        <v>5878</v>
      </c>
      <c r="H84" s="782"/>
      <c r="I84" s="768" t="s">
        <v>5881</v>
      </c>
      <c r="J84" s="782"/>
      <c r="K84" s="768" t="s">
        <v>5884</v>
      </c>
      <c r="L84" s="782"/>
      <c r="M84" s="768" t="s">
        <v>5887</v>
      </c>
      <c r="N84" s="782"/>
      <c r="O84" s="768" t="s">
        <v>5890</v>
      </c>
      <c r="P84" s="782"/>
      <c r="Q84" s="768" t="s">
        <v>5893</v>
      </c>
      <c r="R84" s="782"/>
      <c r="S84" s="768" t="s">
        <v>5896</v>
      </c>
      <c r="T84" s="782"/>
      <c r="U84" s="768" t="s">
        <v>5899</v>
      </c>
      <c r="V84" s="782"/>
      <c r="W84" s="768" t="s">
        <v>5902</v>
      </c>
      <c r="X84" s="782"/>
      <c r="Y84" s="768" t="s">
        <v>5905</v>
      </c>
      <c r="Z84" s="782"/>
      <c r="AA84" s="768" t="s">
        <v>5908</v>
      </c>
      <c r="AB84" s="782"/>
      <c r="AC84" s="768" t="s">
        <v>5911</v>
      </c>
      <c r="AD84" s="782"/>
      <c r="AE84" s="768" t="s">
        <v>5914</v>
      </c>
      <c r="AF84" s="782"/>
      <c r="AG84" s="768" t="s">
        <v>5917</v>
      </c>
      <c r="AH84" s="782"/>
      <c r="AI84" s="768" t="s">
        <v>5920</v>
      </c>
      <c r="AJ84" s="782"/>
      <c r="AK84" s="768" t="s">
        <v>5923</v>
      </c>
      <c r="AL84" s="782"/>
      <c r="AM84" s="768" t="s">
        <v>5926</v>
      </c>
      <c r="AN84" s="782"/>
      <c r="AO84" s="768" t="s">
        <v>5929</v>
      </c>
      <c r="AP84" s="933"/>
      <c r="AQ84" s="204"/>
    </row>
    <row r="85" spans="1:43" x14ac:dyDescent="0.25">
      <c r="A85" s="709"/>
      <c r="B85" s="702"/>
      <c r="C85" s="700"/>
      <c r="D85" s="702"/>
      <c r="E85" s="783"/>
      <c r="F85" s="750"/>
      <c r="G85" s="781"/>
      <c r="H85" s="750"/>
      <c r="I85" s="781"/>
      <c r="J85" s="750"/>
      <c r="K85" s="781"/>
      <c r="L85" s="750"/>
      <c r="M85" s="781"/>
      <c r="N85" s="750"/>
      <c r="O85" s="781"/>
      <c r="P85" s="750"/>
      <c r="Q85" s="781"/>
      <c r="R85" s="750"/>
      <c r="S85" s="781"/>
      <c r="T85" s="750"/>
      <c r="U85" s="781"/>
      <c r="V85" s="750"/>
      <c r="W85" s="781"/>
      <c r="X85" s="750"/>
      <c r="Y85" s="781"/>
      <c r="Z85" s="750"/>
      <c r="AA85" s="781"/>
      <c r="AB85" s="750"/>
      <c r="AC85" s="781"/>
      <c r="AD85" s="750"/>
      <c r="AE85" s="754"/>
      <c r="AF85" s="750"/>
      <c r="AG85" s="781"/>
      <c r="AH85" s="750"/>
      <c r="AI85" s="781"/>
      <c r="AJ85" s="750"/>
      <c r="AK85" s="781"/>
      <c r="AL85" s="750"/>
      <c r="AM85" s="781"/>
      <c r="AN85" s="750"/>
      <c r="AO85" s="754"/>
      <c r="AP85" s="934"/>
      <c r="AQ85" s="204"/>
    </row>
    <row r="86" spans="1:43" x14ac:dyDescent="0.25">
      <c r="A86" s="710"/>
      <c r="B86" s="1106" t="s">
        <v>279</v>
      </c>
      <c r="C86" s="1107"/>
      <c r="D86" s="724"/>
      <c r="E86" s="768" t="s">
        <v>5876</v>
      </c>
      <c r="F86" s="782"/>
      <c r="G86" s="768" t="s">
        <v>5879</v>
      </c>
      <c r="H86" s="782"/>
      <c r="I86" s="768" t="s">
        <v>5882</v>
      </c>
      <c r="J86" s="782"/>
      <c r="K86" s="768" t="s">
        <v>5885</v>
      </c>
      <c r="L86" s="782"/>
      <c r="M86" s="768" t="s">
        <v>5888</v>
      </c>
      <c r="N86" s="782"/>
      <c r="O86" s="768" t="s">
        <v>5891</v>
      </c>
      <c r="P86" s="782"/>
      <c r="Q86" s="768" t="s">
        <v>5894</v>
      </c>
      <c r="R86" s="782"/>
      <c r="S86" s="768" t="s">
        <v>5897</v>
      </c>
      <c r="T86" s="782"/>
      <c r="U86" s="768" t="s">
        <v>5900</v>
      </c>
      <c r="V86" s="782"/>
      <c r="W86" s="768" t="s">
        <v>5903</v>
      </c>
      <c r="X86" s="782"/>
      <c r="Y86" s="768" t="s">
        <v>5906</v>
      </c>
      <c r="Z86" s="782"/>
      <c r="AA86" s="768" t="s">
        <v>5909</v>
      </c>
      <c r="AB86" s="782"/>
      <c r="AC86" s="768" t="s">
        <v>5912</v>
      </c>
      <c r="AD86" s="782"/>
      <c r="AE86" s="768" t="s">
        <v>5915</v>
      </c>
      <c r="AF86" s="782"/>
      <c r="AG86" s="768" t="s">
        <v>5918</v>
      </c>
      <c r="AH86" s="782"/>
      <c r="AI86" s="768" t="s">
        <v>5921</v>
      </c>
      <c r="AJ86" s="782"/>
      <c r="AK86" s="768" t="s">
        <v>5924</v>
      </c>
      <c r="AL86" s="782"/>
      <c r="AM86" s="768" t="s">
        <v>5927</v>
      </c>
      <c r="AN86" s="782"/>
      <c r="AO86" s="768" t="s">
        <v>5930</v>
      </c>
      <c r="AP86" s="935"/>
      <c r="AQ86" s="204"/>
    </row>
    <row r="87" spans="1:43" x14ac:dyDescent="0.25">
      <c r="A87" s="709"/>
      <c r="B87" s="700"/>
      <c r="C87" s="725"/>
      <c r="D87" s="726"/>
      <c r="E87" s="705"/>
      <c r="F87" s="726"/>
      <c r="G87" s="702"/>
      <c r="H87" s="877"/>
      <c r="I87" s="702"/>
      <c r="J87" s="702"/>
      <c r="K87" s="702"/>
      <c r="L87" s="702"/>
      <c r="M87" s="702"/>
      <c r="N87" s="702"/>
      <c r="O87" s="702"/>
      <c r="P87" s="702"/>
      <c r="Q87" s="702"/>
      <c r="R87" s="702"/>
      <c r="S87" s="702"/>
      <c r="T87" s="702"/>
      <c r="U87" s="702"/>
      <c r="V87" s="702"/>
      <c r="W87" s="702"/>
      <c r="X87" s="702"/>
      <c r="Y87" s="702"/>
      <c r="Z87" s="702"/>
      <c r="AA87" s="702"/>
      <c r="AB87" s="702"/>
      <c r="AC87" s="702"/>
      <c r="AD87" s="702"/>
      <c r="AE87" s="702"/>
      <c r="AF87" s="702"/>
      <c r="AG87" s="702"/>
      <c r="AH87" s="702"/>
      <c r="AI87" s="702"/>
      <c r="AJ87" s="702"/>
      <c r="AK87" s="702"/>
      <c r="AL87" s="702"/>
      <c r="AM87" s="702"/>
      <c r="AN87" s="702"/>
      <c r="AO87" s="702"/>
      <c r="AP87" s="910"/>
      <c r="AQ87" s="204"/>
    </row>
    <row r="88" spans="1:43" x14ac:dyDescent="0.25">
      <c r="A88" s="709"/>
      <c r="B88" s="700"/>
      <c r="C88" s="727"/>
      <c r="D88" s="724"/>
      <c r="E88" s="724"/>
      <c r="F88" s="724"/>
      <c r="G88" s="702"/>
      <c r="H88" s="877"/>
      <c r="I88" s="702"/>
      <c r="J88" s="702"/>
      <c r="K88" s="702"/>
      <c r="L88" s="702"/>
      <c r="M88" s="702"/>
      <c r="N88" s="702"/>
      <c r="O88" s="702"/>
      <c r="P88" s="702"/>
      <c r="Q88" s="702"/>
      <c r="R88" s="702"/>
      <c r="S88" s="702"/>
      <c r="T88" s="702"/>
      <c r="U88" s="702"/>
      <c r="V88" s="702"/>
      <c r="W88" s="702"/>
      <c r="X88" s="702"/>
      <c r="Y88" s="702"/>
      <c r="Z88" s="702"/>
      <c r="AA88" s="702"/>
      <c r="AB88" s="702"/>
      <c r="AC88" s="702"/>
      <c r="AD88" s="702"/>
      <c r="AE88" s="702"/>
      <c r="AF88" s="702"/>
      <c r="AG88" s="702"/>
      <c r="AH88" s="702"/>
      <c r="AI88" s="702"/>
      <c r="AJ88" s="702"/>
      <c r="AK88" s="702"/>
      <c r="AL88" s="702"/>
      <c r="AM88" s="702"/>
      <c r="AN88" s="702"/>
      <c r="AO88" s="702"/>
      <c r="AP88" s="910"/>
      <c r="AQ88" s="204"/>
    </row>
    <row r="89" spans="1:43" x14ac:dyDescent="0.25">
      <c r="A89" s="912"/>
      <c r="B89" s="728"/>
      <c r="C89" s="716"/>
      <c r="D89" s="716"/>
      <c r="E89" s="716"/>
      <c r="F89" s="716"/>
      <c r="G89" s="716"/>
      <c r="H89" s="716"/>
      <c r="I89" s="716"/>
      <c r="J89" s="716"/>
      <c r="K89" s="716"/>
      <c r="L89" s="716"/>
      <c r="M89" s="716"/>
      <c r="N89" s="716"/>
      <c r="O89" s="716"/>
      <c r="P89" s="716"/>
      <c r="Q89" s="716"/>
      <c r="R89" s="716"/>
      <c r="S89" s="716"/>
      <c r="T89" s="716"/>
      <c r="U89" s="716"/>
      <c r="V89" s="716"/>
      <c r="W89" s="716"/>
      <c r="X89" s="716"/>
      <c r="Y89" s="716"/>
      <c r="Z89" s="716"/>
      <c r="AA89" s="716"/>
      <c r="AB89" s="716"/>
      <c r="AC89" s="716"/>
      <c r="AD89" s="716"/>
      <c r="AE89" s="716"/>
      <c r="AF89" s="716"/>
      <c r="AG89" s="716"/>
      <c r="AH89" s="716"/>
      <c r="AI89" s="716"/>
      <c r="AJ89" s="716"/>
      <c r="AK89" s="716"/>
      <c r="AL89" s="716"/>
      <c r="AM89" s="716"/>
      <c r="AN89" s="716"/>
      <c r="AO89" s="716"/>
      <c r="AP89" s="913"/>
      <c r="AQ89" s="204"/>
    </row>
    <row r="90" spans="1:43" x14ac:dyDescent="0.25">
      <c r="A90" s="216"/>
      <c r="B90" s="729"/>
      <c r="C90" s="729"/>
      <c r="D90" s="729"/>
      <c r="E90" s="216"/>
      <c r="F90" s="216"/>
      <c r="G90" s="216"/>
      <c r="H90" s="216"/>
      <c r="I90" s="216"/>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row>
    <row r="91" spans="1:43" x14ac:dyDescent="0.25">
      <c r="A91" s="216"/>
      <c r="B91" s="729"/>
      <c r="C91" s="729"/>
      <c r="D91" s="729"/>
      <c r="E91" s="216"/>
      <c r="F91" s="216"/>
      <c r="G91" s="216"/>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row>
    <row r="92" spans="1:43" x14ac:dyDescent="0.25">
      <c r="A92" s="216"/>
      <c r="B92" s="216"/>
      <c r="C92" s="216"/>
      <c r="D92" s="216"/>
      <c r="E92" s="216"/>
      <c r="F92" s="216"/>
      <c r="G92" s="216"/>
      <c r="H92" s="216"/>
      <c r="I92" s="216"/>
      <c r="J92" s="216"/>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row>
    <row r="93" spans="1:43" ht="15.75" customHeight="1" x14ac:dyDescent="0.25">
      <c r="A93" s="1103" t="s">
        <v>288</v>
      </c>
      <c r="B93" s="1104"/>
      <c r="C93" s="1104"/>
      <c r="D93" s="1105"/>
      <c r="E93" s="99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row>
    <row r="94" spans="1:43" x14ac:dyDescent="0.25">
      <c r="A94" s="216"/>
      <c r="B94" s="216"/>
      <c r="C94" s="216"/>
      <c r="D94" s="216"/>
      <c r="E94" s="216"/>
      <c r="F94" s="216"/>
      <c r="G94" s="216"/>
      <c r="H94" s="216"/>
      <c r="I94" s="216"/>
      <c r="J94" s="216"/>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row>
    <row r="95" spans="1:43" x14ac:dyDescent="0.25">
      <c r="A95" s="216"/>
      <c r="B95" s="216"/>
      <c r="C95" s="1108" t="s">
        <v>281</v>
      </c>
      <c r="D95" s="1109"/>
      <c r="E95" s="216"/>
      <c r="F95" s="216"/>
      <c r="G95" s="216"/>
      <c r="H95" s="216"/>
      <c r="I95" s="216"/>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row>
    <row r="96" spans="1:43" x14ac:dyDescent="0.25">
      <c r="A96" s="216"/>
      <c r="B96" s="216"/>
      <c r="C96" s="1110" t="s">
        <v>282</v>
      </c>
      <c r="D96" s="936" t="s">
        <v>283</v>
      </c>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row>
    <row r="97" spans="1:42" x14ac:dyDescent="0.25">
      <c r="A97" s="216"/>
      <c r="B97" s="216"/>
      <c r="C97" s="1111"/>
      <c r="D97" s="937" t="s">
        <v>284</v>
      </c>
      <c r="E97" s="216"/>
      <c r="F97" s="216"/>
      <c r="G97" s="216"/>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row>
    <row r="98" spans="1:42" x14ac:dyDescent="0.25">
      <c r="A98" s="216"/>
      <c r="B98" s="216"/>
      <c r="C98" s="784"/>
      <c r="D98" s="936" t="s">
        <v>285</v>
      </c>
      <c r="E98" s="216"/>
      <c r="F98" s="216"/>
      <c r="G98" s="216"/>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row>
    <row r="99" spans="1:42" x14ac:dyDescent="0.25">
      <c r="A99" s="216"/>
      <c r="B99" s="216"/>
      <c r="C99" s="938"/>
      <c r="D99" s="937"/>
      <c r="E99" s="216"/>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row>
    <row r="100" spans="1:42" x14ac:dyDescent="0.25">
      <c r="A100" s="216"/>
      <c r="B100" s="216"/>
      <c r="C100" s="785" t="str">
        <f>G9</f>
        <v>USD</v>
      </c>
      <c r="D100" s="786" t="s">
        <v>5936</v>
      </c>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row>
    <row r="101" spans="1:42" x14ac:dyDescent="0.25">
      <c r="A101" s="216"/>
      <c r="B101" s="216"/>
      <c r="C101" s="785" t="str">
        <f>I9</f>
        <v>CAD</v>
      </c>
      <c r="D101" s="786" t="s">
        <v>5937</v>
      </c>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row>
    <row r="102" spans="1:42" x14ac:dyDescent="0.25">
      <c r="A102" s="216"/>
      <c r="B102" s="216"/>
      <c r="C102" s="785" t="str">
        <f>K9</f>
        <v>GBP</v>
      </c>
      <c r="D102" s="786" t="s">
        <v>5938</v>
      </c>
      <c r="E102" s="216"/>
      <c r="F102" s="216"/>
      <c r="G102" s="216"/>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c r="AL102" s="216"/>
      <c r="AM102" s="216"/>
      <c r="AN102" s="216"/>
      <c r="AO102" s="216"/>
      <c r="AP102" s="216"/>
    </row>
    <row r="103" spans="1:42" x14ac:dyDescent="0.25">
      <c r="A103" s="216"/>
      <c r="B103" s="216"/>
      <c r="C103" s="785" t="str">
        <f>M9</f>
        <v>EUR</v>
      </c>
      <c r="D103" s="786" t="s">
        <v>5939</v>
      </c>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16"/>
      <c r="AP103" s="216"/>
    </row>
    <row r="104" spans="1:42" x14ac:dyDescent="0.25">
      <c r="A104" s="216"/>
      <c r="B104" s="216"/>
      <c r="C104" s="785" t="str">
        <f>O9</f>
        <v>XCD</v>
      </c>
      <c r="D104" s="786" t="s">
        <v>5940</v>
      </c>
      <c r="E104" s="216"/>
      <c r="F104" s="216"/>
      <c r="G104" s="216"/>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6"/>
      <c r="AG104" s="216"/>
      <c r="AH104" s="216"/>
      <c r="AI104" s="216"/>
      <c r="AJ104" s="216"/>
      <c r="AK104" s="216"/>
      <c r="AL104" s="216"/>
      <c r="AM104" s="216"/>
      <c r="AN104" s="216"/>
      <c r="AO104" s="216"/>
      <c r="AP104" s="216"/>
    </row>
    <row r="105" spans="1:42" x14ac:dyDescent="0.25">
      <c r="A105" s="216"/>
      <c r="B105" s="216"/>
      <c r="C105" s="785" t="str">
        <f>Q9</f>
        <v>BBD</v>
      </c>
      <c r="D105" s="786" t="s">
        <v>5941</v>
      </c>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row>
    <row r="106" spans="1:42" x14ac:dyDescent="0.25">
      <c r="A106" s="216"/>
      <c r="B106" s="216"/>
      <c r="C106" s="785" t="str">
        <f>S9</f>
        <v>JMD</v>
      </c>
      <c r="D106" s="786" t="s">
        <v>5942</v>
      </c>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row>
    <row r="107" spans="1:42" x14ac:dyDescent="0.25">
      <c r="A107" s="216"/>
      <c r="B107" s="216"/>
      <c r="C107" s="785" t="str">
        <f>U9</f>
        <v>GYD</v>
      </c>
      <c r="D107" s="786" t="s">
        <v>5943</v>
      </c>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row>
    <row r="108" spans="1:42" x14ac:dyDescent="0.25">
      <c r="A108" s="216"/>
      <c r="B108" s="216"/>
      <c r="C108" s="785" t="str">
        <f>W9</f>
        <v>DKK</v>
      </c>
      <c r="D108" s="786" t="s">
        <v>5944</v>
      </c>
      <c r="E108" s="216"/>
      <c r="F108" s="216"/>
      <c r="G108" s="216"/>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6"/>
      <c r="AP108" s="216"/>
    </row>
    <row r="109" spans="1:42" x14ac:dyDescent="0.25">
      <c r="A109" s="216"/>
      <c r="B109" s="216"/>
      <c r="C109" s="785" t="str">
        <f>Y9</f>
        <v>INR</v>
      </c>
      <c r="D109" s="786" t="s">
        <v>5945</v>
      </c>
      <c r="E109" s="216"/>
      <c r="F109" s="216"/>
      <c r="G109" s="216"/>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c r="AD109" s="216"/>
      <c r="AE109" s="216"/>
      <c r="AF109" s="216"/>
      <c r="AG109" s="216"/>
      <c r="AH109" s="216"/>
      <c r="AI109" s="216"/>
      <c r="AJ109" s="216"/>
      <c r="AK109" s="216"/>
      <c r="AL109" s="216"/>
      <c r="AM109" s="216"/>
      <c r="AN109" s="216"/>
      <c r="AO109" s="216"/>
      <c r="AP109" s="216"/>
    </row>
    <row r="110" spans="1:42" x14ac:dyDescent="0.25">
      <c r="A110" s="216"/>
      <c r="B110" s="216"/>
      <c r="C110" s="785" t="str">
        <f>AA9</f>
        <v>JPY</v>
      </c>
      <c r="D110" s="786" t="s">
        <v>5946</v>
      </c>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16"/>
      <c r="AJ110" s="216"/>
      <c r="AK110" s="216"/>
      <c r="AL110" s="216"/>
      <c r="AM110" s="216"/>
      <c r="AN110" s="216"/>
      <c r="AO110" s="216"/>
      <c r="AP110" s="216"/>
    </row>
    <row r="111" spans="1:42" x14ac:dyDescent="0.25">
      <c r="A111" s="216"/>
      <c r="B111" s="216"/>
      <c r="C111" s="785" t="str">
        <f>AC9</f>
        <v>SEK</v>
      </c>
      <c r="D111" s="786" t="s">
        <v>5947</v>
      </c>
      <c r="E111" s="216"/>
      <c r="F111" s="216"/>
      <c r="G111" s="216"/>
      <c r="H111" s="216"/>
      <c r="I111" s="216"/>
      <c r="J111" s="216"/>
      <c r="K111" s="216"/>
      <c r="L111" s="216"/>
      <c r="M111" s="216"/>
      <c r="N111" s="216"/>
      <c r="O111" s="216"/>
      <c r="P111" s="216"/>
      <c r="Q111" s="216"/>
      <c r="R111" s="216"/>
      <c r="S111" s="216"/>
      <c r="T111" s="216"/>
      <c r="U111" s="216"/>
      <c r="V111" s="216"/>
      <c r="W111" s="216"/>
      <c r="X111" s="216"/>
      <c r="Y111" s="216"/>
      <c r="Z111" s="216"/>
      <c r="AA111" s="216"/>
      <c r="AB111" s="216"/>
      <c r="AC111" s="216"/>
      <c r="AD111" s="216"/>
      <c r="AE111" s="216"/>
      <c r="AF111" s="216"/>
      <c r="AG111" s="216"/>
      <c r="AH111" s="216"/>
      <c r="AI111" s="216"/>
      <c r="AJ111" s="216"/>
      <c r="AK111" s="216"/>
      <c r="AL111" s="216"/>
      <c r="AM111" s="216"/>
      <c r="AN111" s="216"/>
      <c r="AO111" s="216"/>
      <c r="AP111" s="216"/>
    </row>
    <row r="112" spans="1:42" x14ac:dyDescent="0.25">
      <c r="A112" s="216"/>
      <c r="B112" s="216"/>
      <c r="C112" s="785" t="str">
        <f>AE9</f>
        <v>CHF</v>
      </c>
      <c r="D112" s="786" t="s">
        <v>5948</v>
      </c>
      <c r="E112" s="216"/>
      <c r="F112" s="216"/>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row>
    <row r="113" spans="1:42" x14ac:dyDescent="0.25">
      <c r="A113" s="216"/>
      <c r="B113" s="216"/>
      <c r="C113" s="785" t="s">
        <v>5931</v>
      </c>
      <c r="D113" s="786" t="s">
        <v>5949</v>
      </c>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6"/>
      <c r="AL113" s="216"/>
      <c r="AM113" s="216"/>
      <c r="AN113" s="216"/>
      <c r="AO113" s="216"/>
      <c r="AP113" s="216"/>
    </row>
    <row r="114" spans="1:42" x14ac:dyDescent="0.25">
      <c r="A114" s="216"/>
      <c r="B114" s="216"/>
      <c r="C114" s="785" t="s">
        <v>5932</v>
      </c>
      <c r="D114" s="786" t="s">
        <v>5950</v>
      </c>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c r="AI114" s="216"/>
      <c r="AJ114" s="216"/>
      <c r="AK114" s="216"/>
      <c r="AL114" s="216"/>
      <c r="AM114" s="216"/>
      <c r="AN114" s="216"/>
      <c r="AO114" s="216"/>
      <c r="AP114" s="216"/>
    </row>
    <row r="115" spans="1:42" x14ac:dyDescent="0.25">
      <c r="A115" s="216"/>
      <c r="B115" s="216"/>
      <c r="C115" s="785" t="s">
        <v>5933</v>
      </c>
      <c r="D115" s="786" t="s">
        <v>5951</v>
      </c>
      <c r="E115" s="216"/>
      <c r="F115" s="216"/>
      <c r="G115" s="216"/>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216"/>
      <c r="AE115" s="216"/>
      <c r="AF115" s="216"/>
      <c r="AG115" s="216"/>
      <c r="AH115" s="216"/>
      <c r="AI115" s="216"/>
      <c r="AJ115" s="216"/>
      <c r="AK115" s="216"/>
      <c r="AL115" s="216"/>
      <c r="AM115" s="216"/>
      <c r="AN115" s="216"/>
      <c r="AO115" s="216"/>
      <c r="AP115" s="216"/>
    </row>
    <row r="116" spans="1:42" x14ac:dyDescent="0.25">
      <c r="A116" s="216"/>
      <c r="B116" s="216"/>
      <c r="C116" s="785" t="s">
        <v>5934</v>
      </c>
      <c r="D116" s="786" t="s">
        <v>5952</v>
      </c>
      <c r="E116" s="216"/>
      <c r="F116" s="216"/>
      <c r="G116" s="216"/>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row>
    <row r="117" spans="1:42" x14ac:dyDescent="0.25">
      <c r="A117" s="216"/>
      <c r="B117" s="216"/>
      <c r="C117" s="785" t="s">
        <v>5935</v>
      </c>
      <c r="D117" s="786" t="s">
        <v>5953</v>
      </c>
      <c r="E117" s="216"/>
      <c r="F117" s="216"/>
      <c r="G117" s="216"/>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216"/>
      <c r="AP117" s="216"/>
    </row>
    <row r="118" spans="1:42" x14ac:dyDescent="0.25">
      <c r="A118" s="216"/>
      <c r="B118" s="216"/>
      <c r="C118" s="939" t="s">
        <v>286</v>
      </c>
      <c r="D118" s="940" t="s">
        <v>5954</v>
      </c>
      <c r="E118" s="216"/>
      <c r="F118" s="216"/>
      <c r="G118" s="216"/>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216"/>
      <c r="AP118" s="216"/>
    </row>
    <row r="119" spans="1:42" x14ac:dyDescent="0.25">
      <c r="A119" s="216"/>
      <c r="B119" s="216"/>
      <c r="C119" s="939" t="s">
        <v>287</v>
      </c>
      <c r="D119" s="940" t="s">
        <v>5955</v>
      </c>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c r="AI119" s="216"/>
      <c r="AJ119" s="216"/>
      <c r="AK119" s="216"/>
      <c r="AL119" s="216"/>
      <c r="AM119" s="216"/>
      <c r="AN119" s="216"/>
      <c r="AO119" s="216"/>
      <c r="AP119" s="216"/>
    </row>
    <row r="120" spans="1:42" x14ac:dyDescent="0.25">
      <c r="A120" s="216"/>
      <c r="B120" s="216"/>
      <c r="C120" s="216"/>
      <c r="D120" s="216"/>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16"/>
      <c r="AJ120" s="216"/>
      <c r="AK120" s="216"/>
      <c r="AL120" s="216"/>
      <c r="AM120" s="216"/>
      <c r="AN120" s="216"/>
      <c r="AO120" s="216"/>
      <c r="AP120" s="216"/>
    </row>
    <row r="121" spans="1:42" x14ac:dyDescent="0.25">
      <c r="A121" s="1112" t="s">
        <v>7939</v>
      </c>
      <c r="B121" s="1112"/>
      <c r="C121" s="1112"/>
      <c r="D121" s="216"/>
      <c r="E121" s="216"/>
      <c r="F121" s="216"/>
      <c r="G121" s="216"/>
      <c r="H121" s="216"/>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216"/>
      <c r="AH121" s="216"/>
      <c r="AI121" s="216"/>
      <c r="AJ121" s="216"/>
      <c r="AK121" s="216"/>
      <c r="AL121" s="216"/>
      <c r="AM121" s="216"/>
      <c r="AN121" s="216"/>
      <c r="AO121" s="216"/>
      <c r="AP121" s="216"/>
    </row>
    <row r="122" spans="1:42" x14ac:dyDescent="0.25">
      <c r="A122" s="1112"/>
      <c r="B122" s="1112"/>
      <c r="C122" s="1112"/>
      <c r="D122" s="940" t="s">
        <v>7651</v>
      </c>
      <c r="E122" s="216" t="s">
        <v>51</v>
      </c>
      <c r="F122" s="216"/>
      <c r="G122" s="216"/>
      <c r="H122" s="216"/>
      <c r="I122" s="216"/>
      <c r="J122" s="216"/>
      <c r="K122" s="216"/>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16"/>
      <c r="AI122" s="216"/>
      <c r="AJ122" s="216"/>
      <c r="AK122" s="216"/>
      <c r="AL122" s="216"/>
      <c r="AM122" s="216"/>
      <c r="AN122" s="216"/>
      <c r="AO122" s="216"/>
      <c r="AP122" s="216"/>
    </row>
    <row r="123" spans="1:42" x14ac:dyDescent="0.25">
      <c r="A123" s="216"/>
      <c r="B123" s="216"/>
      <c r="C123" s="216"/>
      <c r="D123" s="216"/>
      <c r="E123" s="216"/>
      <c r="F123" s="216"/>
      <c r="G123" s="216"/>
      <c r="H123" s="216"/>
      <c r="I123" s="216"/>
      <c r="J123" s="216"/>
      <c r="K123" s="216"/>
      <c r="L123" s="216"/>
      <c r="M123" s="216"/>
      <c r="N123" s="216"/>
      <c r="O123" s="216"/>
      <c r="P123" s="216"/>
      <c r="Q123" s="216"/>
      <c r="R123" s="216"/>
      <c r="S123" s="216"/>
      <c r="T123" s="216"/>
      <c r="U123" s="216"/>
      <c r="V123" s="216"/>
      <c r="W123" s="216"/>
      <c r="X123" s="216"/>
      <c r="Y123" s="216"/>
      <c r="Z123" s="216"/>
      <c r="AA123" s="216"/>
      <c r="AB123" s="216"/>
      <c r="AC123" s="216"/>
      <c r="AD123" s="216"/>
      <c r="AE123" s="216"/>
      <c r="AF123" s="216"/>
      <c r="AG123" s="216"/>
      <c r="AH123" s="216"/>
      <c r="AI123" s="216"/>
      <c r="AJ123" s="216"/>
      <c r="AK123" s="216"/>
      <c r="AL123" s="216"/>
      <c r="AM123" s="216"/>
      <c r="AN123" s="216"/>
      <c r="AO123" s="216"/>
      <c r="AP123" s="216"/>
    </row>
    <row r="124" spans="1:42" x14ac:dyDescent="0.25">
      <c r="A124" s="1101" t="s">
        <v>7769</v>
      </c>
      <c r="B124" s="1101"/>
      <c r="C124" s="1102"/>
      <c r="D124" s="940" t="s">
        <v>7652</v>
      </c>
      <c r="E124" s="216"/>
      <c r="F124" s="216"/>
      <c r="G124" s="216"/>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row>
    <row r="125" spans="1:42" x14ac:dyDescent="0.25">
      <c r="A125" s="216"/>
      <c r="B125" s="216"/>
      <c r="C125" s="216"/>
      <c r="D125" s="216"/>
      <c r="E125" s="216"/>
      <c r="F125" s="216"/>
      <c r="G125" s="216"/>
      <c r="H125" s="216"/>
      <c r="I125" s="216"/>
      <c r="J125" s="216"/>
      <c r="K125" s="216"/>
      <c r="L125" s="216"/>
      <c r="M125" s="216"/>
      <c r="N125" s="216"/>
      <c r="O125" s="216"/>
      <c r="P125" s="216"/>
      <c r="Q125" s="216"/>
      <c r="R125" s="216"/>
      <c r="S125" s="216"/>
      <c r="T125" s="216"/>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6"/>
    </row>
    <row r="126" spans="1:42" x14ac:dyDescent="0.25">
      <c r="A126" s="216" t="s">
        <v>7770</v>
      </c>
      <c r="B126" s="216"/>
      <c r="C126" s="216"/>
      <c r="D126" s="940" t="s">
        <v>7771</v>
      </c>
      <c r="E126" s="216"/>
      <c r="F126" s="216"/>
      <c r="G126" s="216"/>
      <c r="H126" s="216"/>
      <c r="I126" s="216"/>
      <c r="J126" s="216"/>
      <c r="K126" s="216"/>
      <c r="L126" s="216"/>
      <c r="M126" s="216"/>
      <c r="N126" s="216"/>
      <c r="O126" s="216"/>
      <c r="P126" s="216"/>
      <c r="Q126" s="216"/>
      <c r="R126" s="216"/>
      <c r="S126" s="216"/>
      <c r="T126" s="216"/>
      <c r="U126" s="216"/>
      <c r="V126" s="216"/>
      <c r="W126" s="216"/>
      <c r="X126" s="216"/>
      <c r="Y126" s="216"/>
      <c r="Z126" s="216"/>
      <c r="AA126" s="216"/>
      <c r="AB126" s="216"/>
      <c r="AC126" s="216"/>
      <c r="AD126" s="216"/>
      <c r="AE126" s="216"/>
      <c r="AF126" s="216"/>
      <c r="AG126" s="216"/>
      <c r="AH126" s="216"/>
      <c r="AI126" s="216"/>
      <c r="AJ126" s="216"/>
      <c r="AK126" s="216"/>
      <c r="AL126" s="216"/>
      <c r="AM126" s="216"/>
      <c r="AN126" s="216"/>
      <c r="AO126" s="216"/>
      <c r="AP126" s="216"/>
    </row>
    <row r="127" spans="1:42" x14ac:dyDescent="0.25">
      <c r="A127" s="216"/>
      <c r="B127" s="216"/>
      <c r="C127" s="216"/>
      <c r="D127" s="216"/>
      <c r="E127" s="216"/>
      <c r="F127" s="216"/>
      <c r="G127" s="216"/>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row>
    <row r="128" spans="1:42" x14ac:dyDescent="0.25">
      <c r="A128" s="216" t="s">
        <v>7773</v>
      </c>
      <c r="B128" s="216"/>
      <c r="C128" s="216"/>
      <c r="D128" s="940" t="s">
        <v>7772</v>
      </c>
      <c r="E128" s="216"/>
      <c r="F128" s="216"/>
      <c r="G128" s="216"/>
      <c r="H128" s="216"/>
      <c r="I128" s="216"/>
      <c r="J128" s="216"/>
      <c r="K128" s="216"/>
      <c r="L128" s="216"/>
      <c r="M128" s="216"/>
      <c r="N128" s="216"/>
      <c r="O128" s="216"/>
      <c r="P128" s="216"/>
      <c r="Q128" s="216"/>
      <c r="R128" s="216"/>
      <c r="S128" s="216"/>
      <c r="T128" s="216"/>
      <c r="U128" s="216"/>
      <c r="V128" s="216"/>
      <c r="W128" s="216"/>
      <c r="X128" s="216"/>
      <c r="Y128" s="216"/>
      <c r="Z128" s="216"/>
      <c r="AA128" s="216"/>
      <c r="AB128" s="216"/>
      <c r="AC128" s="216"/>
      <c r="AD128" s="216"/>
      <c r="AE128" s="216"/>
      <c r="AF128" s="216"/>
      <c r="AG128" s="216"/>
      <c r="AH128" s="216"/>
      <c r="AI128" s="216"/>
      <c r="AJ128" s="216"/>
      <c r="AK128" s="216"/>
      <c r="AL128" s="216"/>
      <c r="AM128" s="216"/>
      <c r="AN128" s="216"/>
      <c r="AO128" s="216"/>
      <c r="AP128" s="216"/>
    </row>
    <row r="129" spans="1:42" x14ac:dyDescent="0.25">
      <c r="A129" s="216"/>
      <c r="B129" s="216"/>
      <c r="C129" s="216"/>
      <c r="D129" s="216"/>
      <c r="E129" s="216"/>
      <c r="F129" s="216"/>
      <c r="G129" s="216"/>
      <c r="H129" s="216"/>
      <c r="I129" s="216"/>
      <c r="J129" s="216"/>
      <c r="K129" s="216"/>
      <c r="L129" s="216"/>
      <c r="M129" s="216"/>
      <c r="N129" s="216"/>
      <c r="O129" s="216"/>
      <c r="P129" s="216"/>
      <c r="Q129" s="216"/>
      <c r="R129" s="216"/>
      <c r="S129" s="216"/>
      <c r="T129" s="216"/>
      <c r="U129" s="216"/>
      <c r="V129" s="216"/>
      <c r="W129" s="216"/>
      <c r="X129" s="216"/>
      <c r="Y129" s="216"/>
      <c r="Z129" s="216"/>
      <c r="AA129" s="216"/>
      <c r="AB129" s="216"/>
      <c r="AC129" s="216"/>
      <c r="AD129" s="216"/>
      <c r="AE129" s="216"/>
      <c r="AF129" s="216"/>
      <c r="AG129" s="216"/>
      <c r="AH129" s="216"/>
      <c r="AI129" s="216"/>
      <c r="AJ129" s="216"/>
      <c r="AK129" s="216"/>
      <c r="AL129" s="216"/>
      <c r="AM129" s="216"/>
      <c r="AN129" s="216"/>
      <c r="AO129" s="216"/>
      <c r="AP129" s="216"/>
    </row>
    <row r="130" spans="1:42" x14ac:dyDescent="0.25">
      <c r="A130" s="824"/>
      <c r="B130" s="216"/>
      <c r="C130" s="216"/>
      <c r="D130" s="216"/>
      <c r="E130" s="216"/>
      <c r="F130" s="216"/>
      <c r="G130" s="216"/>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row>
    <row r="131" spans="1:42" x14ac:dyDescent="0.25">
      <c r="A131" s="824"/>
      <c r="B131" s="216"/>
      <c r="C131" s="216"/>
      <c r="D131" s="216"/>
      <c r="E131" s="216"/>
      <c r="F131" s="216"/>
      <c r="G131" s="216"/>
      <c r="H131" s="216"/>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row>
    <row r="132" spans="1:42" x14ac:dyDescent="0.25">
      <c r="A132" s="787"/>
      <c r="B132" s="216"/>
      <c r="C132" s="216"/>
      <c r="D132" s="216"/>
      <c r="E132" s="216"/>
      <c r="F132" s="216"/>
      <c r="G132" s="216"/>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row>
    <row r="133" spans="1:42" x14ac:dyDescent="0.25">
      <c r="A133" s="216"/>
      <c r="B133" s="216"/>
      <c r="C133" s="216"/>
      <c r="D133" s="216"/>
      <c r="E133" s="216"/>
      <c r="F133" s="216"/>
      <c r="G133" s="216"/>
      <c r="H133" s="216"/>
      <c r="I133" s="216"/>
      <c r="J133" s="216"/>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c r="AM133" s="216"/>
      <c r="AN133" s="216"/>
      <c r="AO133" s="216"/>
      <c r="AP133" s="216"/>
    </row>
    <row r="134" spans="1:42" x14ac:dyDescent="0.25">
      <c r="A134" s="1103"/>
      <c r="B134" s="1104"/>
      <c r="C134" s="1104"/>
      <c r="D134" s="1105"/>
      <c r="E134" s="996"/>
      <c r="F134" s="216"/>
      <c r="G134" s="216"/>
      <c r="H134" s="216"/>
      <c r="I134" s="216"/>
      <c r="J134" s="216"/>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c r="AM134" s="216"/>
      <c r="AN134" s="216"/>
      <c r="AO134" s="216"/>
      <c r="AP134" s="216"/>
    </row>
    <row r="135" spans="1:42" x14ac:dyDescent="0.25">
      <c r="A135" s="216"/>
      <c r="B135" s="216"/>
      <c r="C135" s="216"/>
      <c r="D135" s="216"/>
      <c r="E135" s="216"/>
      <c r="F135" s="216"/>
      <c r="G135" s="216"/>
      <c r="H135" s="216"/>
      <c r="I135" s="216"/>
      <c r="J135" s="216"/>
      <c r="K135" s="216"/>
      <c r="L135" s="216"/>
      <c r="M135" s="216"/>
      <c r="N135" s="216"/>
      <c r="O135" s="216"/>
      <c r="P135" s="216"/>
      <c r="Q135" s="216"/>
      <c r="R135" s="216"/>
      <c r="S135" s="216"/>
      <c r="T135" s="216"/>
      <c r="U135" s="216"/>
      <c r="V135" s="216"/>
      <c r="W135" s="216"/>
      <c r="X135" s="216"/>
      <c r="Y135" s="216"/>
      <c r="Z135" s="216"/>
      <c r="AA135" s="216"/>
      <c r="AB135" s="216"/>
      <c r="AC135" s="216"/>
      <c r="AD135" s="216"/>
      <c r="AE135" s="216"/>
      <c r="AF135" s="216"/>
      <c r="AG135" s="216"/>
      <c r="AH135" s="216"/>
      <c r="AI135" s="216"/>
      <c r="AJ135" s="216"/>
      <c r="AK135" s="216"/>
      <c r="AL135" s="216"/>
      <c r="AM135" s="216"/>
      <c r="AN135" s="216"/>
      <c r="AO135" s="216"/>
      <c r="AP135" s="216"/>
    </row>
    <row r="136" spans="1:42" x14ac:dyDescent="0.25">
      <c r="A136" s="216"/>
      <c r="B136" s="216"/>
      <c r="C136" s="216"/>
      <c r="D136" s="216"/>
      <c r="E136" s="216"/>
      <c r="F136" s="216"/>
      <c r="G136" s="216"/>
      <c r="H136" s="216"/>
      <c r="I136" s="216"/>
      <c r="J136" s="216"/>
      <c r="K136" s="216"/>
      <c r="L136" s="216"/>
      <c r="M136" s="216"/>
      <c r="N136" s="216"/>
      <c r="O136" s="216"/>
      <c r="P136" s="216"/>
      <c r="Q136" s="216"/>
      <c r="R136" s="216"/>
      <c r="S136" s="216"/>
      <c r="T136" s="216"/>
      <c r="U136" s="216"/>
      <c r="V136" s="216"/>
      <c r="W136" s="216"/>
      <c r="X136" s="216"/>
      <c r="Y136" s="216"/>
      <c r="Z136" s="216"/>
      <c r="AA136" s="216"/>
      <c r="AB136" s="216"/>
      <c r="AC136" s="216"/>
      <c r="AD136" s="216"/>
      <c r="AE136" s="216"/>
      <c r="AF136" s="216"/>
      <c r="AG136" s="216"/>
      <c r="AH136" s="216"/>
      <c r="AI136" s="216"/>
      <c r="AJ136" s="216"/>
      <c r="AK136" s="216"/>
      <c r="AL136" s="216"/>
      <c r="AM136" s="216"/>
      <c r="AN136" s="216"/>
      <c r="AO136" s="216"/>
      <c r="AP136" s="216"/>
    </row>
    <row r="137" spans="1:42" x14ac:dyDescent="0.25">
      <c r="A137" s="216"/>
      <c r="B137" s="216"/>
      <c r="C137" s="216"/>
      <c r="D137" s="216"/>
      <c r="E137" s="216"/>
      <c r="F137" s="216"/>
      <c r="G137" s="216"/>
      <c r="H137" s="216"/>
      <c r="I137" s="216"/>
      <c r="J137" s="216"/>
      <c r="K137" s="216"/>
      <c r="L137" s="216"/>
      <c r="M137" s="216"/>
      <c r="N137" s="216"/>
      <c r="O137" s="216"/>
      <c r="P137" s="216"/>
      <c r="Q137" s="216"/>
      <c r="R137" s="216"/>
      <c r="S137" s="216"/>
      <c r="T137" s="216"/>
      <c r="U137" s="216"/>
      <c r="V137" s="216"/>
      <c r="W137" s="216"/>
      <c r="X137" s="216"/>
      <c r="Y137" s="216"/>
      <c r="Z137" s="216"/>
      <c r="AA137" s="216"/>
      <c r="AB137" s="216"/>
      <c r="AC137" s="216"/>
      <c r="AD137" s="216"/>
      <c r="AE137" s="216"/>
      <c r="AF137" s="216"/>
      <c r="AG137" s="216"/>
      <c r="AH137" s="216"/>
      <c r="AI137" s="216"/>
      <c r="AJ137" s="216"/>
      <c r="AK137" s="216"/>
      <c r="AL137" s="216"/>
      <c r="AM137" s="216"/>
      <c r="AN137" s="216"/>
      <c r="AO137" s="216"/>
      <c r="AP137" s="216"/>
    </row>
    <row r="138" spans="1:42" x14ac:dyDescent="0.25">
      <c r="A138" s="216"/>
      <c r="B138" s="216"/>
      <c r="C138" s="216"/>
      <c r="D138" s="216"/>
      <c r="E138" s="216"/>
      <c r="F138" s="216"/>
      <c r="G138" s="216"/>
      <c r="H138" s="216"/>
      <c r="I138" s="216"/>
      <c r="J138" s="216"/>
      <c r="K138" s="216"/>
      <c r="L138" s="216"/>
      <c r="M138" s="216"/>
      <c r="N138" s="216"/>
      <c r="O138" s="216"/>
      <c r="P138" s="216"/>
      <c r="Q138" s="216"/>
      <c r="R138" s="216"/>
      <c r="S138" s="216"/>
      <c r="T138" s="216"/>
      <c r="U138" s="216"/>
      <c r="V138" s="216"/>
      <c r="W138" s="216"/>
      <c r="X138" s="216"/>
      <c r="Y138" s="216"/>
      <c r="Z138" s="216"/>
      <c r="AA138" s="216"/>
      <c r="AB138" s="216"/>
      <c r="AC138" s="216"/>
      <c r="AD138" s="216"/>
      <c r="AE138" s="216"/>
      <c r="AF138" s="216"/>
      <c r="AG138" s="216"/>
      <c r="AH138" s="216"/>
      <c r="AI138" s="216"/>
      <c r="AJ138" s="216"/>
      <c r="AK138" s="216"/>
      <c r="AL138" s="216"/>
      <c r="AM138" s="216"/>
      <c r="AN138" s="216"/>
      <c r="AO138" s="216"/>
      <c r="AP138" s="216"/>
    </row>
    <row r="139" spans="1:42" x14ac:dyDescent="0.25">
      <c r="A139" s="216"/>
      <c r="B139" s="216"/>
      <c r="C139" s="216"/>
      <c r="D139" s="216"/>
      <c r="E139" s="216"/>
      <c r="F139" s="216"/>
      <c r="G139" s="216"/>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c r="AM139" s="216"/>
      <c r="AN139" s="216"/>
      <c r="AO139" s="216"/>
      <c r="AP139" s="216"/>
    </row>
    <row r="140" spans="1:42" x14ac:dyDescent="0.25">
      <c r="A140" s="216"/>
      <c r="B140" s="216"/>
      <c r="C140" s="216"/>
      <c r="D140" s="216"/>
      <c r="E140" s="216"/>
      <c r="F140" s="216"/>
      <c r="G140" s="216"/>
      <c r="H140" s="216"/>
      <c r="I140" s="216"/>
      <c r="J140" s="216"/>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6"/>
      <c r="AG140" s="216"/>
      <c r="AH140" s="216"/>
      <c r="AI140" s="216"/>
      <c r="AJ140" s="216"/>
      <c r="AK140" s="216"/>
      <c r="AL140" s="216"/>
      <c r="AM140" s="216"/>
      <c r="AN140" s="216"/>
      <c r="AO140" s="216"/>
      <c r="AP140" s="216"/>
    </row>
    <row r="141" spans="1:42" x14ac:dyDescent="0.25">
      <c r="A141" s="216"/>
      <c r="B141" s="216"/>
      <c r="C141" s="216"/>
      <c r="D141" s="216"/>
      <c r="E141" s="216"/>
      <c r="F141" s="216"/>
      <c r="G141" s="216"/>
      <c r="H141" s="216"/>
      <c r="I141" s="216"/>
      <c r="J141" s="216"/>
      <c r="K141" s="216"/>
      <c r="L141" s="216"/>
      <c r="M141" s="216"/>
      <c r="N141" s="216"/>
      <c r="O141" s="216"/>
      <c r="P141" s="216"/>
      <c r="Q141" s="216"/>
      <c r="R141" s="216"/>
      <c r="S141" s="216"/>
      <c r="T141" s="216"/>
      <c r="U141" s="216"/>
      <c r="V141" s="216"/>
      <c r="W141" s="216"/>
      <c r="X141" s="216"/>
      <c r="Y141" s="216"/>
      <c r="Z141" s="216"/>
      <c r="AA141" s="216"/>
      <c r="AB141" s="216"/>
      <c r="AC141" s="216"/>
      <c r="AD141" s="216"/>
      <c r="AE141" s="216"/>
      <c r="AF141" s="216"/>
      <c r="AG141" s="216"/>
      <c r="AH141" s="216"/>
      <c r="AI141" s="216"/>
      <c r="AJ141" s="216"/>
      <c r="AK141" s="216"/>
      <c r="AL141" s="216"/>
      <c r="AM141" s="216"/>
      <c r="AN141" s="216"/>
      <c r="AO141" s="216"/>
      <c r="AP141" s="216"/>
    </row>
    <row r="142" spans="1:42" x14ac:dyDescent="0.25">
      <c r="A142" s="216"/>
      <c r="B142" s="216"/>
      <c r="C142" s="216"/>
      <c r="D142" s="216"/>
      <c r="E142" s="216"/>
      <c r="F142" s="216"/>
      <c r="G142" s="216"/>
      <c r="H142" s="216"/>
      <c r="I142" s="216"/>
      <c r="J142" s="216"/>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216"/>
      <c r="AG142" s="216"/>
      <c r="AH142" s="216"/>
      <c r="AI142" s="216"/>
      <c r="AJ142" s="216"/>
      <c r="AK142" s="216"/>
      <c r="AL142" s="216"/>
      <c r="AM142" s="216"/>
      <c r="AN142" s="216"/>
      <c r="AO142" s="216"/>
      <c r="AP142" s="216"/>
    </row>
    <row r="143" spans="1:42" x14ac:dyDescent="0.25">
      <c r="A143" s="216"/>
      <c r="B143" s="216"/>
      <c r="C143" s="216"/>
      <c r="D143" s="216"/>
      <c r="E143" s="216"/>
      <c r="F143" s="216"/>
      <c r="G143" s="216"/>
      <c r="H143" s="216"/>
      <c r="I143" s="216"/>
      <c r="J143" s="216"/>
      <c r="K143" s="216"/>
      <c r="L143" s="216"/>
      <c r="M143" s="216"/>
      <c r="N143" s="216"/>
      <c r="O143" s="216"/>
      <c r="P143" s="216"/>
      <c r="Q143" s="216"/>
      <c r="R143" s="216"/>
      <c r="S143" s="216"/>
      <c r="T143" s="216"/>
      <c r="U143" s="216"/>
      <c r="V143" s="216"/>
      <c r="W143" s="216"/>
      <c r="X143" s="216"/>
      <c r="Y143" s="216"/>
      <c r="Z143" s="216"/>
      <c r="AA143" s="216"/>
      <c r="AB143" s="216"/>
      <c r="AC143" s="216"/>
      <c r="AD143" s="216"/>
      <c r="AE143" s="216"/>
      <c r="AF143" s="216"/>
      <c r="AG143" s="216"/>
      <c r="AH143" s="216"/>
      <c r="AI143" s="216"/>
      <c r="AJ143" s="216"/>
      <c r="AK143" s="216"/>
      <c r="AL143" s="216"/>
      <c r="AM143" s="216"/>
      <c r="AN143" s="216"/>
      <c r="AO143" s="216"/>
      <c r="AP143" s="216"/>
    </row>
    <row r="144" spans="1:42" x14ac:dyDescent="0.25">
      <c r="A144" s="216"/>
      <c r="B144" s="216"/>
      <c r="C144" s="216"/>
      <c r="D144" s="216"/>
      <c r="E144" s="216"/>
      <c r="F144" s="216"/>
      <c r="G144" s="216"/>
      <c r="H144" s="216"/>
      <c r="I144" s="216"/>
      <c r="J144" s="216"/>
      <c r="K144" s="216"/>
      <c r="L144" s="216"/>
      <c r="M144" s="216"/>
      <c r="N144" s="216"/>
      <c r="O144" s="216"/>
      <c r="P144" s="216"/>
      <c r="Q144" s="216"/>
      <c r="R144" s="216"/>
      <c r="S144" s="216"/>
      <c r="T144" s="216"/>
      <c r="U144" s="216"/>
      <c r="V144" s="216"/>
      <c r="W144" s="216"/>
      <c r="X144" s="216"/>
      <c r="Y144" s="216"/>
      <c r="Z144" s="216"/>
      <c r="AA144" s="216"/>
      <c r="AB144" s="216"/>
      <c r="AC144" s="216"/>
      <c r="AD144" s="216"/>
      <c r="AE144" s="216"/>
      <c r="AF144" s="216"/>
      <c r="AG144" s="216"/>
      <c r="AH144" s="216"/>
      <c r="AI144" s="216"/>
      <c r="AJ144" s="216"/>
      <c r="AK144" s="216"/>
      <c r="AL144" s="216"/>
      <c r="AM144" s="216"/>
      <c r="AN144" s="216"/>
      <c r="AO144" s="216"/>
      <c r="AP144" s="216"/>
    </row>
    <row r="145" spans="1:42" x14ac:dyDescent="0.25">
      <c r="A145" s="216"/>
      <c r="B145" s="216"/>
      <c r="C145" s="216"/>
      <c r="D145" s="216"/>
      <c r="E145" s="216"/>
      <c r="F145" s="216"/>
      <c r="G145" s="216"/>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c r="AM145" s="216"/>
      <c r="AN145" s="216"/>
      <c r="AO145" s="216"/>
      <c r="AP145" s="216"/>
    </row>
    <row r="146" spans="1:42" x14ac:dyDescent="0.25">
      <c r="A146" s="216"/>
      <c r="B146" s="216"/>
      <c r="C146" s="216"/>
      <c r="D146" s="216"/>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216"/>
      <c r="AG146" s="216"/>
      <c r="AH146" s="216"/>
      <c r="AI146" s="216"/>
      <c r="AJ146" s="216"/>
      <c r="AK146" s="216"/>
      <c r="AL146" s="216"/>
      <c r="AM146" s="216"/>
      <c r="AN146" s="216"/>
      <c r="AO146" s="216"/>
      <c r="AP146" s="216"/>
    </row>
    <row r="147" spans="1:42" x14ac:dyDescent="0.25">
      <c r="A147" s="216"/>
      <c r="B147" s="216"/>
      <c r="C147" s="216"/>
      <c r="D147" s="216"/>
      <c r="E147" s="216"/>
      <c r="F147" s="216"/>
      <c r="G147" s="216"/>
      <c r="H147" s="216"/>
      <c r="I147" s="216"/>
      <c r="J147" s="216"/>
      <c r="K147" s="216"/>
      <c r="L147" s="216"/>
      <c r="M147" s="216"/>
      <c r="N147" s="216"/>
      <c r="O147" s="216"/>
      <c r="P147" s="216"/>
      <c r="Q147" s="216"/>
      <c r="R147" s="216"/>
      <c r="S147" s="216"/>
      <c r="T147" s="216"/>
      <c r="U147" s="216"/>
      <c r="V147" s="216"/>
      <c r="W147" s="216"/>
      <c r="X147" s="216"/>
      <c r="Y147" s="216"/>
      <c r="Z147" s="216"/>
      <c r="AA147" s="216"/>
      <c r="AB147" s="216"/>
      <c r="AC147" s="216"/>
      <c r="AD147" s="216"/>
      <c r="AE147" s="216"/>
      <c r="AF147" s="216"/>
      <c r="AG147" s="216"/>
      <c r="AH147" s="216"/>
      <c r="AI147" s="216"/>
      <c r="AJ147" s="216"/>
      <c r="AK147" s="216"/>
      <c r="AL147" s="216"/>
      <c r="AM147" s="216"/>
      <c r="AN147" s="216"/>
      <c r="AO147" s="216"/>
      <c r="AP147" s="216"/>
    </row>
  </sheetData>
  <sheetProtection password="EB26" sheet="1" objects="1" scenarios="1"/>
  <mergeCells count="26">
    <mergeCell ref="C17:D17"/>
    <mergeCell ref="B2:D2"/>
    <mergeCell ref="A5:C5"/>
    <mergeCell ref="A7:AP7"/>
    <mergeCell ref="AG8:AO8"/>
    <mergeCell ref="C16:D16"/>
    <mergeCell ref="C43:D43"/>
    <mergeCell ref="C20:D20"/>
    <mergeCell ref="C21:D21"/>
    <mergeCell ref="C22:D22"/>
    <mergeCell ref="C23:D23"/>
    <mergeCell ref="C25:D25"/>
    <mergeCell ref="C26:D26"/>
    <mergeCell ref="C27:D27"/>
    <mergeCell ref="C28:D28"/>
    <mergeCell ref="C34:D34"/>
    <mergeCell ref="C35:D35"/>
    <mergeCell ref="C36:D36"/>
    <mergeCell ref="A124:C124"/>
    <mergeCell ref="A134:E134"/>
    <mergeCell ref="C76:D76"/>
    <mergeCell ref="B86:C86"/>
    <mergeCell ref="A93:E93"/>
    <mergeCell ref="C95:D95"/>
    <mergeCell ref="C96:C97"/>
    <mergeCell ref="A121:C122"/>
  </mergeCells>
  <conditionalFormatting sqref="E12 E21 E18 E24 E28 E56 E62 E65">
    <cfRule type="cellIs" dxfId="0" priority="1" stopIfTrue="1" operator="equal">
      <formula>FALSE</formula>
    </cfRule>
  </conditionalFormatting>
  <hyperlinks>
    <hyperlink ref="B2" location="Schedule_Listing" display="Return to Shedule Listing"/>
    <hyperlink ref="B2:D2" location="'Schedule Listing'!C45" display="Return to Schedule Listing"/>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12"/>
  <sheetViews>
    <sheetView zoomScale="140" zoomScaleNormal="140" zoomScalePageLayoutView="140" workbookViewId="0">
      <selection activeCell="C23" sqref="C23"/>
    </sheetView>
  </sheetViews>
  <sheetFormatPr defaultColWidth="8.875" defaultRowHeight="15.75" x14ac:dyDescent="0.25"/>
  <cols>
    <col min="1" max="1" width="5.625" customWidth="1"/>
    <col min="2" max="2" width="59.625" customWidth="1"/>
    <col min="3" max="3" width="22.125" customWidth="1"/>
  </cols>
  <sheetData>
    <row r="1" spans="1:6" x14ac:dyDescent="0.25">
      <c r="A1" s="112" t="s">
        <v>664</v>
      </c>
      <c r="B1" s="114"/>
      <c r="C1" s="199"/>
      <c r="D1" s="199"/>
      <c r="E1" s="199"/>
    </row>
    <row r="2" spans="1:6" x14ac:dyDescent="0.25">
      <c r="A2" s="201">
        <v>42</v>
      </c>
      <c r="B2" s="1021" t="s">
        <v>1</v>
      </c>
      <c r="C2" s="1022"/>
      <c r="D2" s="1023"/>
      <c r="E2" s="5"/>
    </row>
    <row r="3" spans="1:6" x14ac:dyDescent="0.25">
      <c r="A3" s="7" t="s">
        <v>566</v>
      </c>
      <c r="B3" s="3"/>
      <c r="C3" s="3"/>
      <c r="D3" s="3"/>
      <c r="E3" s="114"/>
    </row>
    <row r="5" spans="1:6" ht="15.75" customHeight="1" x14ac:dyDescent="0.25">
      <c r="A5" s="1098" t="s">
        <v>569</v>
      </c>
      <c r="B5" s="1098"/>
      <c r="C5" s="1098"/>
      <c r="D5" s="1098"/>
      <c r="E5" s="1098"/>
      <c r="F5" s="1098"/>
    </row>
    <row r="6" spans="1:6" x14ac:dyDescent="0.25">
      <c r="B6" s="736" t="s">
        <v>654</v>
      </c>
    </row>
    <row r="7" spans="1:6" s="603" customFormat="1" x14ac:dyDescent="0.25"/>
    <row r="8" spans="1:6" ht="16.5" x14ac:dyDescent="0.3">
      <c r="A8" s="420"/>
      <c r="B8" s="475" t="s">
        <v>453</v>
      </c>
      <c r="C8" s="664" t="s">
        <v>3634</v>
      </c>
      <c r="D8" s="735" t="s">
        <v>51</v>
      </c>
    </row>
    <row r="9" spans="1:6" ht="16.5" x14ac:dyDescent="0.3">
      <c r="A9" s="420"/>
      <c r="B9" s="475" t="s">
        <v>454</v>
      </c>
      <c r="C9" s="664" t="s">
        <v>3635</v>
      </c>
      <c r="D9" s="735" t="s">
        <v>55</v>
      </c>
    </row>
    <row r="10" spans="1:6" ht="16.5" x14ac:dyDescent="0.3">
      <c r="A10" s="420"/>
      <c r="B10" s="475" t="s">
        <v>570</v>
      </c>
      <c r="C10" s="665" t="s">
        <v>3636</v>
      </c>
      <c r="D10" s="735" t="s">
        <v>58</v>
      </c>
    </row>
    <row r="11" spans="1:6" x14ac:dyDescent="0.25">
      <c r="A11" s="217"/>
    </row>
    <row r="12" spans="1:6" ht="20.25" x14ac:dyDescent="0.3">
      <c r="B12" s="734" t="str">
        <f>IF(C10="","",IF(C10&gt;= 10%, "You need to continue on, to fill out the remaining market risk sheets.", "Thank you for filling out your forms. You are not required to complete the interest rate and equity risks requirement, but please proceed to complete the commodity risk requirement on Schedule 21D."))</f>
        <v>You need to continue on, to fill out the remaining market risk sheets.</v>
      </c>
    </row>
  </sheetData>
  <sheetProtection password="EB26" sheet="1" objects="1" scenarios="1"/>
  <customSheetViews>
    <customSheetView guid="{2B02D384-C491-407A-BDE4-AE28ADD46A1B}" scale="140">
      <selection activeCell="B18" sqref="B18"/>
      <pageMargins left="0.7" right="0.7" top="0.75" bottom="0.75" header="0.3" footer="0.3"/>
      <pageSetup orientation="landscape" r:id="rId1"/>
    </customSheetView>
    <customSheetView guid="{308C4385-EAEA-4BCE-B0FC-FDCEDCEEF109}" scale="140" showPageBreaks="1">
      <selection activeCell="B18" sqref="B18"/>
      <pageMargins left="0.7" right="0.7" top="0.75" bottom="0.75" header="0.3" footer="0.3"/>
      <pageSetup orientation="landscape" r:id="rId2"/>
    </customSheetView>
    <customSheetView guid="{2A47DAE1-4D09-4B8F-976F-D55860F48E7E}" scale="140">
      <selection activeCell="C10" sqref="C10"/>
      <pageMargins left="0.7" right="0.7" top="0.75" bottom="0.75" header="0.3" footer="0.3"/>
    </customSheetView>
    <customSheetView guid="{7ADF7C90-975D-408E-9099-B0D1F108147C}" scale="140">
      <selection activeCell="C10" sqref="C10"/>
      <pageMargins left="0.7" right="0.7" top="0.75" bottom="0.75" header="0.3" footer="0.3"/>
    </customSheetView>
    <customSheetView guid="{920EB2C1-F259-41F1-B521-871E68AFDA1F}" scale="140">
      <selection activeCell="C10" sqref="C10"/>
      <pageMargins left="0.7" right="0.7" top="0.75" bottom="0.75" header="0.3" footer="0.3"/>
    </customSheetView>
    <customSheetView guid="{0379C295-42D8-49E0-9B1C-2B6AC4C970E3}" scale="140">
      <selection activeCell="C10" sqref="C10"/>
      <pageMargins left="0.7" right="0.7" top="0.75" bottom="0.75" header="0.3" footer="0.3"/>
    </customSheetView>
    <customSheetView guid="{E9DB7C58-7112-4CBF-9DB9-F17F9FC5F475}" scale="140">
      <selection activeCell="C10" sqref="C10"/>
      <pageMargins left="0.7" right="0.7" top="0.75" bottom="0.75" header="0.3" footer="0.3"/>
    </customSheetView>
  </customSheetViews>
  <mergeCells count="2">
    <mergeCell ref="B2:D2"/>
    <mergeCell ref="A5:F5"/>
  </mergeCells>
  <hyperlinks>
    <hyperlink ref="B2" location="Schedule_Listing" display="Return to Shedule Listing"/>
    <hyperlink ref="B2:D2" location="'Schedule Listing'!C46" display="Return to Schedule Listing"/>
  </hyperlinks>
  <pageMargins left="0.7" right="0.7" top="0.75" bottom="0.75" header="0.3" footer="0.3"/>
  <pageSetup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J31"/>
  <sheetViews>
    <sheetView zoomScale="120" zoomScaleNormal="120" zoomScalePageLayoutView="160" workbookViewId="0">
      <selection activeCell="E17" sqref="E17"/>
    </sheetView>
  </sheetViews>
  <sheetFormatPr defaultColWidth="8.875" defaultRowHeight="15.75" x14ac:dyDescent="0.25"/>
  <cols>
    <col min="2" max="2" width="35.875" customWidth="1"/>
    <col min="3" max="3" width="16.375" customWidth="1"/>
    <col min="4" max="5" width="21.125" customWidth="1"/>
  </cols>
  <sheetData>
    <row r="1" spans="1:10" x14ac:dyDescent="0.25">
      <c r="A1" s="112" t="s">
        <v>665</v>
      </c>
      <c r="B1" s="114"/>
      <c r="C1" s="199"/>
      <c r="D1" s="199"/>
      <c r="E1" s="199"/>
    </row>
    <row r="2" spans="1:10" x14ac:dyDescent="0.25">
      <c r="A2" s="201">
        <v>42</v>
      </c>
      <c r="B2" s="1021" t="s">
        <v>1</v>
      </c>
      <c r="C2" s="1022"/>
      <c r="D2" s="1023"/>
      <c r="E2" s="5"/>
    </row>
    <row r="3" spans="1:10" x14ac:dyDescent="0.25">
      <c r="A3" s="7" t="s">
        <v>566</v>
      </c>
      <c r="B3" s="3"/>
      <c r="C3" s="3"/>
      <c r="D3" s="3"/>
      <c r="E3" s="114"/>
    </row>
    <row r="5" spans="1:10" ht="15.75" customHeight="1" x14ac:dyDescent="0.25">
      <c r="A5" s="1121" t="s">
        <v>571</v>
      </c>
      <c r="B5" s="1121"/>
      <c r="C5" s="1121"/>
      <c r="D5" s="1121"/>
      <c r="E5" s="1121"/>
      <c r="F5" s="1121"/>
      <c r="G5" s="1121"/>
      <c r="H5" s="1121"/>
      <c r="I5" s="1121"/>
      <c r="J5" s="1121"/>
    </row>
    <row r="7" spans="1:10" ht="31.5" customHeight="1" x14ac:dyDescent="0.25">
      <c r="A7" s="510"/>
      <c r="B7" s="511" t="s">
        <v>289</v>
      </c>
      <c r="C7" s="512" t="s">
        <v>572</v>
      </c>
      <c r="D7" s="512" t="s">
        <v>573</v>
      </c>
      <c r="E7" s="513" t="s">
        <v>577</v>
      </c>
    </row>
    <row r="8" spans="1:10" x14ac:dyDescent="0.25">
      <c r="A8" s="514">
        <v>1</v>
      </c>
      <c r="B8" s="515" t="s">
        <v>291</v>
      </c>
      <c r="C8" s="666" t="s">
        <v>3637</v>
      </c>
      <c r="D8" s="516">
        <v>0</v>
      </c>
      <c r="E8" s="517" t="s">
        <v>3642</v>
      </c>
    </row>
    <row r="9" spans="1:10" x14ac:dyDescent="0.25">
      <c r="A9" s="514">
        <v>2</v>
      </c>
      <c r="B9" s="515" t="s">
        <v>292</v>
      </c>
      <c r="C9" s="519"/>
      <c r="D9" s="518"/>
      <c r="E9" s="519"/>
    </row>
    <row r="10" spans="1:10" x14ac:dyDescent="0.25">
      <c r="A10" s="520">
        <v>2.1</v>
      </c>
      <c r="B10" s="521" t="s">
        <v>293</v>
      </c>
      <c r="C10" s="666" t="s">
        <v>3638</v>
      </c>
      <c r="D10" s="516">
        <v>2.5000000000000001E-3</v>
      </c>
      <c r="E10" s="517" t="s">
        <v>3643</v>
      </c>
    </row>
    <row r="11" spans="1:10" x14ac:dyDescent="0.25">
      <c r="A11" s="520">
        <v>2.2000000000000002</v>
      </c>
      <c r="B11" s="521" t="s">
        <v>294</v>
      </c>
      <c r="C11" s="666" t="s">
        <v>3639</v>
      </c>
      <c r="D11" s="516">
        <v>0.01</v>
      </c>
      <c r="E11" s="517" t="s">
        <v>3644</v>
      </c>
    </row>
    <row r="12" spans="1:10" x14ac:dyDescent="0.25">
      <c r="A12" s="520">
        <v>2.2999999999999998</v>
      </c>
      <c r="B12" s="521" t="s">
        <v>295</v>
      </c>
      <c r="C12" s="666" t="s">
        <v>3640</v>
      </c>
      <c r="D12" s="516">
        <v>1.6E-2</v>
      </c>
      <c r="E12" s="517" t="s">
        <v>3645</v>
      </c>
    </row>
    <row r="13" spans="1:10" x14ac:dyDescent="0.25">
      <c r="A13" s="514">
        <v>3</v>
      </c>
      <c r="B13" s="515" t="s">
        <v>205</v>
      </c>
      <c r="C13" s="666" t="s">
        <v>3641</v>
      </c>
      <c r="D13" s="516">
        <v>0.08</v>
      </c>
      <c r="E13" s="517" t="s">
        <v>3646</v>
      </c>
    </row>
    <row r="14" spans="1:10" x14ac:dyDescent="0.25">
      <c r="A14" s="514">
        <v>4</v>
      </c>
      <c r="B14" s="515" t="s">
        <v>296</v>
      </c>
      <c r="C14" s="519"/>
      <c r="D14" s="519"/>
      <c r="E14" s="517" t="s">
        <v>3647</v>
      </c>
    </row>
    <row r="15" spans="1:10" x14ac:dyDescent="0.25">
      <c r="A15" s="514">
        <v>5</v>
      </c>
      <c r="B15" s="1122" t="s">
        <v>592</v>
      </c>
      <c r="C15" s="1123"/>
      <c r="D15" s="1124"/>
      <c r="E15" s="517" t="s">
        <v>3648</v>
      </c>
    </row>
    <row r="16" spans="1:10" x14ac:dyDescent="0.25">
      <c r="A16" s="514">
        <v>6</v>
      </c>
      <c r="B16" s="515" t="s">
        <v>574</v>
      </c>
      <c r="C16" s="522"/>
      <c r="D16" s="521"/>
      <c r="E16" s="517" t="s">
        <v>3649</v>
      </c>
    </row>
    <row r="17" spans="1:8" x14ac:dyDescent="0.25">
      <c r="A17" s="514">
        <v>7</v>
      </c>
      <c r="B17" s="1122" t="s">
        <v>575</v>
      </c>
      <c r="C17" s="1123"/>
      <c r="D17" s="1124"/>
      <c r="E17" s="517" t="s">
        <v>3650</v>
      </c>
    </row>
    <row r="18" spans="1:8" x14ac:dyDescent="0.25">
      <c r="A18" s="514">
        <v>8</v>
      </c>
      <c r="B18" s="515" t="s">
        <v>576</v>
      </c>
      <c r="C18" s="522"/>
      <c r="D18" s="521"/>
      <c r="E18" s="517" t="s">
        <v>3651</v>
      </c>
    </row>
    <row r="19" spans="1:8" x14ac:dyDescent="0.25">
      <c r="A19" s="217"/>
      <c r="B19" s="218"/>
      <c r="C19" s="218"/>
      <c r="D19" s="218"/>
      <c r="E19" s="219"/>
    </row>
    <row r="20" spans="1:8" x14ac:dyDescent="0.25">
      <c r="A20" s="73"/>
      <c r="B20" s="421" t="s">
        <v>297</v>
      </c>
      <c r="C20" s="737"/>
      <c r="D20" s="737"/>
      <c r="E20" s="737"/>
      <c r="F20" s="738"/>
      <c r="G20" s="422"/>
      <c r="H20" s="422"/>
    </row>
    <row r="21" spans="1:8" x14ac:dyDescent="0.25">
      <c r="A21" s="73"/>
      <c r="B21" s="421" t="s">
        <v>578</v>
      </c>
      <c r="C21" s="737"/>
      <c r="D21" s="737"/>
      <c r="E21" s="737"/>
      <c r="F21" s="738"/>
      <c r="G21" s="422"/>
      <c r="H21" s="422"/>
    </row>
    <row r="22" spans="1:8" x14ac:dyDescent="0.25">
      <c r="A22" s="73"/>
      <c r="B22" s="218"/>
      <c r="C22" s="218"/>
      <c r="D22" s="218"/>
      <c r="E22" s="218"/>
    </row>
    <row r="31" spans="1:8" x14ac:dyDescent="0.25">
      <c r="D31" t="s">
        <v>298</v>
      </c>
    </row>
  </sheetData>
  <sheetProtection password="EB26" sheet="1" objects="1" scenarios="1"/>
  <protectedRanges>
    <protectedRange password="D8C1" sqref="D8:E10 D11:D14 E11:E18" name="Range1"/>
  </protectedRanges>
  <customSheetViews>
    <customSheetView guid="{2B02D384-C491-407A-BDE4-AE28ADD46A1B}" scale="120">
      <selection activeCell="E17" sqref="E17"/>
      <pageMargins left="0.7" right="0.7" top="0.75" bottom="0.75" header="0.3" footer="0.3"/>
    </customSheetView>
    <customSheetView guid="{308C4385-EAEA-4BCE-B0FC-FDCEDCEEF109}" scale="120">
      <selection activeCell="E17" sqref="E17"/>
      <pageMargins left="0.7" right="0.7" top="0.75" bottom="0.75" header="0.3" footer="0.3"/>
    </customSheetView>
    <customSheetView guid="{2A47DAE1-4D09-4B8F-976F-D55860F48E7E}" scale="120">
      <selection activeCell="F28" sqref="F28"/>
      <pageMargins left="0.7" right="0.7" top="0.75" bottom="0.75" header="0.3" footer="0.3"/>
    </customSheetView>
    <customSheetView guid="{7ADF7C90-975D-408E-9099-B0D1F108147C}" scale="120">
      <selection activeCell="F28" sqref="F28"/>
      <pageMargins left="0.7" right="0.7" top="0.75" bottom="0.75" header="0.3" footer="0.3"/>
    </customSheetView>
    <customSheetView guid="{920EB2C1-F259-41F1-B521-871E68AFDA1F}" scale="120">
      <selection activeCell="F28" sqref="F28"/>
      <pageMargins left="0.7" right="0.7" top="0.75" bottom="0.75" header="0.3" footer="0.3"/>
    </customSheetView>
    <customSheetView guid="{0379C295-42D8-49E0-9B1C-2B6AC4C970E3}" scale="120">
      <selection activeCell="F28" sqref="F28"/>
      <pageMargins left="0.7" right="0.7" top="0.75" bottom="0.75" header="0.3" footer="0.3"/>
    </customSheetView>
    <customSheetView guid="{E9DB7C58-7112-4CBF-9DB9-F17F9FC5F475}" scale="120">
      <selection activeCell="F28" sqref="F28"/>
      <pageMargins left="0.7" right="0.7" top="0.75" bottom="0.75" header="0.3" footer="0.3"/>
    </customSheetView>
  </customSheetViews>
  <mergeCells count="4">
    <mergeCell ref="B2:D2"/>
    <mergeCell ref="A5:J5"/>
    <mergeCell ref="B15:D15"/>
    <mergeCell ref="B17:D17"/>
  </mergeCells>
  <hyperlinks>
    <hyperlink ref="B2" location="Schedule_Listing" display="Return to Shedule Listing"/>
    <hyperlink ref="B2:D2" location="'Schedule Listing'!C47" display="Return to Schedule Listing"/>
  </hyperlinks>
  <pageMargins left="0.7" right="0.7" top="0.75" bottom="0.75" header="0.3" footer="0.3"/>
  <pageSetup paperSize="0" orientation="portrait" horizontalDpi="0" verticalDpi="0" copies="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R193"/>
  <sheetViews>
    <sheetView topLeftCell="A67" zoomScale="110" zoomScaleNormal="110" zoomScalePageLayoutView="140" workbookViewId="0">
      <selection activeCell="R32" sqref="R32"/>
    </sheetView>
  </sheetViews>
  <sheetFormatPr defaultColWidth="8.875" defaultRowHeight="15.75" x14ac:dyDescent="0.25"/>
  <cols>
    <col min="1" max="1" width="4.125" customWidth="1"/>
    <col min="2" max="2" width="21.625" customWidth="1"/>
    <col min="3" max="3" width="9.5" customWidth="1"/>
    <col min="4" max="4" width="10.25" customWidth="1"/>
    <col min="5" max="5" width="9.875" customWidth="1"/>
    <col min="6" max="6" width="9.375" customWidth="1"/>
    <col min="7" max="7" width="9.5" customWidth="1"/>
    <col min="8" max="8" width="9.375" customWidth="1"/>
    <col min="9" max="9" width="9.625" customWidth="1"/>
    <col min="10" max="10" width="9.5" customWidth="1"/>
    <col min="11" max="11" width="9.625" customWidth="1"/>
    <col min="12" max="12" width="10.375" customWidth="1"/>
    <col min="13" max="13" width="10.25" customWidth="1"/>
    <col min="14" max="14" width="10.375" customWidth="1"/>
    <col min="15" max="15" width="10.25" customWidth="1"/>
    <col min="16" max="16" width="9.375" customWidth="1"/>
    <col min="17" max="17" width="9.5" customWidth="1"/>
    <col min="18" max="18" width="10.375" customWidth="1"/>
  </cols>
  <sheetData>
    <row r="1" spans="1:18" x14ac:dyDescent="0.25">
      <c r="A1" s="112" t="s">
        <v>666</v>
      </c>
      <c r="B1" s="114"/>
      <c r="C1" s="199"/>
      <c r="D1" s="199"/>
    </row>
    <row r="2" spans="1:18" x14ac:dyDescent="0.25">
      <c r="A2" s="201">
        <v>42</v>
      </c>
      <c r="B2" s="1125" t="s">
        <v>1</v>
      </c>
      <c r="C2" s="1022"/>
      <c r="D2" s="1023"/>
    </row>
    <row r="3" spans="1:18" x14ac:dyDescent="0.25">
      <c r="A3" s="7" t="s">
        <v>566</v>
      </c>
      <c r="B3" s="3"/>
      <c r="C3" s="3"/>
      <c r="D3" s="3"/>
    </row>
    <row r="4" spans="1:18" s="405" customFormat="1" x14ac:dyDescent="0.25">
      <c r="A4" s="7"/>
      <c r="B4" s="3"/>
      <c r="C4" s="3"/>
      <c r="D4" s="3"/>
    </row>
    <row r="5" spans="1:18" s="73" customFormat="1" ht="15.75" customHeight="1" x14ac:dyDescent="0.25">
      <c r="A5" s="1121" t="s">
        <v>600</v>
      </c>
      <c r="B5" s="1121"/>
      <c r="C5" s="1121"/>
      <c r="D5" s="1121"/>
      <c r="E5" s="1121"/>
      <c r="F5" s="1121"/>
      <c r="G5" s="1121"/>
      <c r="H5" s="1121"/>
      <c r="I5" s="1121"/>
      <c r="J5" s="1121"/>
      <c r="K5" s="1121"/>
      <c r="L5" s="1121"/>
      <c r="M5" s="1121"/>
      <c r="N5" s="1121"/>
    </row>
    <row r="6" spans="1:18" s="73" customFormat="1" ht="16.5" thickBot="1" x14ac:dyDescent="0.3">
      <c r="A6" s="214"/>
      <c r="B6" s="215"/>
      <c r="C6" s="215"/>
      <c r="D6" s="270"/>
    </row>
    <row r="7" spans="1:18" x14ac:dyDescent="0.25">
      <c r="A7" s="476"/>
      <c r="B7" s="477" t="s">
        <v>299</v>
      </c>
      <c r="C7" s="1126" t="s">
        <v>300</v>
      </c>
      <c r="D7" s="1126"/>
      <c r="E7" s="1126"/>
      <c r="F7" s="1131"/>
      <c r="G7" s="1132" t="s">
        <v>301</v>
      </c>
      <c r="H7" s="1126"/>
      <c r="I7" s="1127"/>
      <c r="J7" s="1129" t="s">
        <v>302</v>
      </c>
      <c r="K7" s="1129"/>
      <c r="L7" s="1129"/>
      <c r="M7" s="1129"/>
      <c r="N7" s="1129"/>
      <c r="O7" s="1129"/>
      <c r="P7" s="1129"/>
      <c r="Q7" s="1130"/>
      <c r="R7" s="271"/>
    </row>
    <row r="8" spans="1:18" x14ac:dyDescent="0.25">
      <c r="A8" s="478"/>
      <c r="B8" s="479"/>
      <c r="C8" s="480" t="s">
        <v>303</v>
      </c>
      <c r="D8" s="481" t="s">
        <v>304</v>
      </c>
      <c r="E8" s="480" t="s">
        <v>305</v>
      </c>
      <c r="F8" s="670" t="s">
        <v>306</v>
      </c>
      <c r="G8" s="684" t="s">
        <v>307</v>
      </c>
      <c r="H8" s="685" t="s">
        <v>308</v>
      </c>
      <c r="I8" s="485" t="s">
        <v>309</v>
      </c>
      <c r="J8" s="677" t="s">
        <v>310</v>
      </c>
      <c r="K8" s="484" t="s">
        <v>311</v>
      </c>
      <c r="L8" s="484" t="s">
        <v>312</v>
      </c>
      <c r="M8" s="484" t="s">
        <v>313</v>
      </c>
      <c r="N8" s="484" t="s">
        <v>314</v>
      </c>
      <c r="O8" s="484" t="s">
        <v>315</v>
      </c>
      <c r="P8" s="486" t="s">
        <v>316</v>
      </c>
      <c r="Q8" s="487" t="s">
        <v>317</v>
      </c>
      <c r="R8" s="272" t="s">
        <v>318</v>
      </c>
    </row>
    <row r="9" spans="1:18" x14ac:dyDescent="0.25">
      <c r="A9" s="220"/>
      <c r="B9" s="221" t="s">
        <v>319</v>
      </c>
      <c r="C9" s="222"/>
      <c r="D9" s="222"/>
      <c r="E9" s="222"/>
      <c r="F9" s="671"/>
      <c r="G9" s="686"/>
      <c r="H9" s="687"/>
      <c r="I9" s="223"/>
      <c r="J9" s="678"/>
      <c r="K9" s="222"/>
      <c r="L9" s="222"/>
      <c r="M9" s="222"/>
      <c r="N9" s="222"/>
      <c r="O9" s="222"/>
      <c r="P9" s="222"/>
      <c r="Q9" s="225"/>
      <c r="R9" s="226"/>
    </row>
    <row r="10" spans="1:18" x14ac:dyDescent="0.25">
      <c r="A10" s="220">
        <v>1.1000000000000001</v>
      </c>
      <c r="B10" s="227" t="s">
        <v>320</v>
      </c>
      <c r="C10" s="428" t="s">
        <v>3947</v>
      </c>
      <c r="D10" s="428" t="s">
        <v>3956</v>
      </c>
      <c r="E10" s="428" t="s">
        <v>3965</v>
      </c>
      <c r="F10" s="672" t="s">
        <v>3972</v>
      </c>
      <c r="G10" s="430" t="s">
        <v>3982</v>
      </c>
      <c r="H10" s="688" t="s">
        <v>3990</v>
      </c>
      <c r="I10" s="429" t="s">
        <v>3997</v>
      </c>
      <c r="J10" s="679" t="s">
        <v>4009</v>
      </c>
      <c r="K10" s="428" t="s">
        <v>4017</v>
      </c>
      <c r="L10" s="428" t="s">
        <v>4024</v>
      </c>
      <c r="M10" s="428" t="s">
        <v>4031</v>
      </c>
      <c r="N10" s="428" t="s">
        <v>4038</v>
      </c>
      <c r="O10" s="428" t="s">
        <v>4045</v>
      </c>
      <c r="P10" s="428" t="s">
        <v>4052</v>
      </c>
      <c r="Q10" s="429" t="s">
        <v>4059</v>
      </c>
      <c r="R10" s="226"/>
    </row>
    <row r="11" spans="1:18" x14ac:dyDescent="0.25">
      <c r="A11" s="228">
        <v>1.2</v>
      </c>
      <c r="B11" s="227" t="s">
        <v>321</v>
      </c>
      <c r="C11" s="428" t="s">
        <v>3948</v>
      </c>
      <c r="D11" s="431" t="s">
        <v>3957</v>
      </c>
      <c r="E11" s="431" t="s">
        <v>3966</v>
      </c>
      <c r="F11" s="673" t="s">
        <v>3973</v>
      </c>
      <c r="G11" s="689" t="s">
        <v>3983</v>
      </c>
      <c r="H11" s="431" t="s">
        <v>3991</v>
      </c>
      <c r="I11" s="432" t="s">
        <v>3998</v>
      </c>
      <c r="J11" s="680" t="s">
        <v>4011</v>
      </c>
      <c r="K11" s="431" t="s">
        <v>4018</v>
      </c>
      <c r="L11" s="431" t="s">
        <v>4025</v>
      </c>
      <c r="M11" s="431" t="s">
        <v>4032</v>
      </c>
      <c r="N11" s="431" t="s">
        <v>4039</v>
      </c>
      <c r="O11" s="431" t="s">
        <v>4046</v>
      </c>
      <c r="P11" s="428" t="s">
        <v>4053</v>
      </c>
      <c r="Q11" s="432" t="s">
        <v>4060</v>
      </c>
      <c r="R11" s="226"/>
    </row>
    <row r="12" spans="1:18" x14ac:dyDescent="0.25">
      <c r="A12" s="281" t="s">
        <v>322</v>
      </c>
      <c r="B12" s="273" t="s">
        <v>323</v>
      </c>
      <c r="C12" s="423">
        <v>0.01</v>
      </c>
      <c r="D12" s="423">
        <v>0.01</v>
      </c>
      <c r="E12" s="423">
        <v>0.01</v>
      </c>
      <c r="F12" s="674">
        <v>0.01</v>
      </c>
      <c r="G12" s="690">
        <v>8.9999999999999993E-3</v>
      </c>
      <c r="H12" s="691">
        <v>8.0000000000000002E-3</v>
      </c>
      <c r="I12" s="424">
        <v>7.4999999999999997E-3</v>
      </c>
      <c r="J12" s="681">
        <v>7.4999999999999997E-3</v>
      </c>
      <c r="K12" s="423">
        <v>7.0000000000000001E-3</v>
      </c>
      <c r="L12" s="423">
        <v>6.4999999999999997E-3</v>
      </c>
      <c r="M12" s="423">
        <v>6.0000000000000001E-3</v>
      </c>
      <c r="N12" s="423">
        <v>6.0000000000000001E-3</v>
      </c>
      <c r="O12" s="423">
        <v>6.0000000000000001E-3</v>
      </c>
      <c r="P12" s="423">
        <v>6.0000000000000001E-3</v>
      </c>
      <c r="Q12" s="424">
        <v>6.0000000000000001E-3</v>
      </c>
      <c r="R12" s="226"/>
    </row>
    <row r="13" spans="1:18" x14ac:dyDescent="0.25">
      <c r="A13" s="229">
        <v>1.3</v>
      </c>
      <c r="B13" s="230" t="s">
        <v>324</v>
      </c>
      <c r="C13" s="434" t="s">
        <v>3949</v>
      </c>
      <c r="D13" s="434" t="s">
        <v>3958</v>
      </c>
      <c r="E13" s="434" t="s">
        <v>3967</v>
      </c>
      <c r="F13" s="675" t="s">
        <v>3974</v>
      </c>
      <c r="G13" s="692" t="s">
        <v>3984</v>
      </c>
      <c r="H13" s="693" t="s">
        <v>3992</v>
      </c>
      <c r="I13" s="435" t="s">
        <v>4010</v>
      </c>
      <c r="J13" s="682" t="s">
        <v>4012</v>
      </c>
      <c r="K13" s="434" t="s">
        <v>4019</v>
      </c>
      <c r="L13" s="434" t="s">
        <v>4026</v>
      </c>
      <c r="M13" s="434" t="s">
        <v>4033</v>
      </c>
      <c r="N13" s="434" t="s">
        <v>4040</v>
      </c>
      <c r="O13" s="434" t="s">
        <v>4047</v>
      </c>
      <c r="P13" s="434" t="s">
        <v>4054</v>
      </c>
      <c r="Q13" s="435" t="s">
        <v>4061</v>
      </c>
      <c r="R13" s="226"/>
    </row>
    <row r="14" spans="1:18" ht="16.5" thickBot="1" x14ac:dyDescent="0.3">
      <c r="A14" s="231">
        <v>1.4</v>
      </c>
      <c r="B14" s="232" t="s">
        <v>325</v>
      </c>
      <c r="C14" s="437" t="s">
        <v>3950</v>
      </c>
      <c r="D14" s="437" t="s">
        <v>3959</v>
      </c>
      <c r="E14" s="437" t="s">
        <v>3968</v>
      </c>
      <c r="F14" s="676" t="s">
        <v>3975</v>
      </c>
      <c r="G14" s="694" t="s">
        <v>3985</v>
      </c>
      <c r="H14" s="437" t="s">
        <v>3993</v>
      </c>
      <c r="I14" s="695" t="s">
        <v>3999</v>
      </c>
      <c r="J14" s="683" t="s">
        <v>4013</v>
      </c>
      <c r="K14" s="437" t="s">
        <v>4020</v>
      </c>
      <c r="L14" s="437" t="s">
        <v>4027</v>
      </c>
      <c r="M14" s="437" t="s">
        <v>4034</v>
      </c>
      <c r="N14" s="437" t="s">
        <v>4041</v>
      </c>
      <c r="O14" s="788" t="s">
        <v>4048</v>
      </c>
      <c r="P14" s="437" t="s">
        <v>4055</v>
      </c>
      <c r="Q14" s="437" t="s">
        <v>4062</v>
      </c>
      <c r="R14" s="226"/>
    </row>
    <row r="15" spans="1:18" x14ac:dyDescent="0.25">
      <c r="A15" s="220">
        <v>1.5</v>
      </c>
      <c r="B15" s="227" t="s">
        <v>326</v>
      </c>
      <c r="C15" s="438" t="s">
        <v>3951</v>
      </c>
      <c r="D15" s="438" t="s">
        <v>3960</v>
      </c>
      <c r="E15" s="438" t="s">
        <v>3969</v>
      </c>
      <c r="F15" s="439" t="s">
        <v>3976</v>
      </c>
      <c r="G15" s="440" t="s">
        <v>3986</v>
      </c>
      <c r="H15" s="438" t="s">
        <v>3994</v>
      </c>
      <c r="I15" s="439" t="s">
        <v>4000</v>
      </c>
      <c r="J15" s="440" t="s">
        <v>4014</v>
      </c>
      <c r="K15" s="438" t="s">
        <v>4021</v>
      </c>
      <c r="L15" s="438" t="s">
        <v>4028</v>
      </c>
      <c r="M15" s="438" t="s">
        <v>4035</v>
      </c>
      <c r="N15" s="438" t="s">
        <v>4042</v>
      </c>
      <c r="O15" s="438" t="s">
        <v>4049</v>
      </c>
      <c r="P15" s="438" t="s">
        <v>4056</v>
      </c>
      <c r="Q15" s="439" t="s">
        <v>4063</v>
      </c>
      <c r="R15" s="226"/>
    </row>
    <row r="16" spans="1:18" x14ac:dyDescent="0.25">
      <c r="A16" s="228">
        <v>1.6</v>
      </c>
      <c r="B16" s="274" t="s">
        <v>327</v>
      </c>
      <c r="C16" s="434" t="s">
        <v>3952</v>
      </c>
      <c r="D16" s="434" t="s">
        <v>3961</v>
      </c>
      <c r="E16" s="434" t="s">
        <v>3970</v>
      </c>
      <c r="F16" s="435" t="s">
        <v>3977</v>
      </c>
      <c r="G16" s="436" t="s">
        <v>3987</v>
      </c>
      <c r="H16" s="434" t="s">
        <v>3995</v>
      </c>
      <c r="I16" s="435" t="s">
        <v>4001</v>
      </c>
      <c r="J16" s="436" t="s">
        <v>4015</v>
      </c>
      <c r="K16" s="434" t="s">
        <v>4022</v>
      </c>
      <c r="L16" s="434" t="s">
        <v>4029</v>
      </c>
      <c r="M16" s="434" t="s">
        <v>4036</v>
      </c>
      <c r="N16" s="434" t="s">
        <v>4043</v>
      </c>
      <c r="O16" s="438" t="s">
        <v>4050</v>
      </c>
      <c r="P16" s="434" t="s">
        <v>4057</v>
      </c>
      <c r="Q16" s="435" t="s">
        <v>4064</v>
      </c>
      <c r="R16" s="226"/>
    </row>
    <row r="17" spans="1:18" x14ac:dyDescent="0.25">
      <c r="A17" s="280" t="s">
        <v>328</v>
      </c>
      <c r="B17" s="275" t="s">
        <v>329</v>
      </c>
      <c r="C17" s="441">
        <v>0.05</v>
      </c>
      <c r="D17" s="441">
        <v>0.05</v>
      </c>
      <c r="E17" s="441">
        <v>0.05</v>
      </c>
      <c r="F17" s="442">
        <v>0.05</v>
      </c>
      <c r="G17" s="443">
        <v>0.05</v>
      </c>
      <c r="H17" s="441">
        <v>0.05</v>
      </c>
      <c r="I17" s="442">
        <v>0.05</v>
      </c>
      <c r="J17" s="443">
        <v>0.05</v>
      </c>
      <c r="K17" s="441">
        <v>0.05</v>
      </c>
      <c r="L17" s="441">
        <v>0.05</v>
      </c>
      <c r="M17" s="441">
        <v>0.05</v>
      </c>
      <c r="N17" s="441">
        <v>0.05</v>
      </c>
      <c r="O17" s="441">
        <v>0.05</v>
      </c>
      <c r="P17" s="441">
        <v>0.05</v>
      </c>
      <c r="Q17" s="441">
        <v>0.05</v>
      </c>
      <c r="R17" s="226"/>
    </row>
    <row r="18" spans="1:18" ht="16.5" thickBot="1" x14ac:dyDescent="0.3">
      <c r="A18" s="233">
        <v>1.7</v>
      </c>
      <c r="B18" s="234" t="s">
        <v>330</v>
      </c>
      <c r="C18" s="444" t="s">
        <v>3953</v>
      </c>
      <c r="D18" s="444" t="s">
        <v>3962</v>
      </c>
      <c r="E18" s="444" t="s">
        <v>3971</v>
      </c>
      <c r="F18" s="445" t="s">
        <v>3978</v>
      </c>
      <c r="G18" s="446" t="s">
        <v>3988</v>
      </c>
      <c r="H18" s="444" t="s">
        <v>3996</v>
      </c>
      <c r="I18" s="445" t="s">
        <v>4002</v>
      </c>
      <c r="J18" s="446" t="s">
        <v>4016</v>
      </c>
      <c r="K18" s="444" t="s">
        <v>4023</v>
      </c>
      <c r="L18" s="444" t="s">
        <v>4030</v>
      </c>
      <c r="M18" s="444" t="s">
        <v>4037</v>
      </c>
      <c r="N18" s="444" t="s">
        <v>4044</v>
      </c>
      <c r="O18" s="444" t="s">
        <v>4051</v>
      </c>
      <c r="P18" s="444" t="s">
        <v>4058</v>
      </c>
      <c r="Q18" s="445" t="s">
        <v>4065</v>
      </c>
      <c r="R18" s="471" t="s">
        <v>4075</v>
      </c>
    </row>
    <row r="19" spans="1:18" x14ac:dyDescent="0.25">
      <c r="A19" s="220">
        <v>2.1</v>
      </c>
      <c r="B19" s="227" t="s">
        <v>331</v>
      </c>
      <c r="C19" s="235"/>
      <c r="D19" s="236"/>
      <c r="E19" s="237"/>
      <c r="F19" s="460" t="s">
        <v>3979</v>
      </c>
      <c r="G19" s="235"/>
      <c r="H19" s="237"/>
      <c r="I19" s="460" t="s">
        <v>4003</v>
      </c>
      <c r="J19" s="235"/>
      <c r="K19" s="236"/>
      <c r="L19" s="236"/>
      <c r="M19" s="236"/>
      <c r="N19" s="236"/>
      <c r="O19" s="236"/>
      <c r="P19" s="237"/>
      <c r="Q19" s="460" t="s">
        <v>4066</v>
      </c>
      <c r="R19" s="238"/>
    </row>
    <row r="20" spans="1:18" x14ac:dyDescent="0.25">
      <c r="A20" s="228">
        <v>2.2000000000000002</v>
      </c>
      <c r="B20" s="276" t="s">
        <v>332</v>
      </c>
      <c r="C20" s="239"/>
      <c r="D20" s="240"/>
      <c r="E20" s="241"/>
      <c r="F20" s="461" t="s">
        <v>3980</v>
      </c>
      <c r="G20" s="239"/>
      <c r="H20" s="241"/>
      <c r="I20" s="461" t="s">
        <v>4004</v>
      </c>
      <c r="J20" s="239"/>
      <c r="K20" s="240"/>
      <c r="L20" s="240"/>
      <c r="M20" s="240"/>
      <c r="N20" s="240"/>
      <c r="O20" s="240"/>
      <c r="P20" s="241"/>
      <c r="Q20" s="461" t="s">
        <v>4067</v>
      </c>
      <c r="R20" s="226"/>
    </row>
    <row r="21" spans="1:18" x14ac:dyDescent="0.25">
      <c r="A21" s="280" t="s">
        <v>333</v>
      </c>
      <c r="B21" s="275" t="s">
        <v>329</v>
      </c>
      <c r="C21" s="239"/>
      <c r="D21" s="240"/>
      <c r="E21" s="241"/>
      <c r="F21" s="462">
        <v>0.4</v>
      </c>
      <c r="G21" s="239"/>
      <c r="H21" s="241"/>
      <c r="I21" s="462">
        <v>0.3</v>
      </c>
      <c r="J21" s="239"/>
      <c r="K21" s="240"/>
      <c r="L21" s="240"/>
      <c r="M21" s="240"/>
      <c r="N21" s="240"/>
      <c r="O21" s="240"/>
      <c r="P21" s="241"/>
      <c r="Q21" s="462">
        <v>0.3</v>
      </c>
      <c r="R21" s="242"/>
    </row>
    <row r="22" spans="1:18" ht="16.5" thickBot="1" x14ac:dyDescent="0.3">
      <c r="A22" s="233">
        <v>2.2999999999999998</v>
      </c>
      <c r="B22" s="234" t="s">
        <v>334</v>
      </c>
      <c r="C22" s="243"/>
      <c r="D22" s="244"/>
      <c r="E22" s="245"/>
      <c r="F22" s="463" t="s">
        <v>3981</v>
      </c>
      <c r="G22" s="243"/>
      <c r="H22" s="245"/>
      <c r="I22" s="464" t="s">
        <v>4005</v>
      </c>
      <c r="J22" s="243"/>
      <c r="K22" s="244"/>
      <c r="L22" s="244"/>
      <c r="M22" s="244"/>
      <c r="N22" s="244"/>
      <c r="O22" s="244"/>
      <c r="P22" s="245"/>
      <c r="Q22" s="464" t="s">
        <v>4068</v>
      </c>
      <c r="R22" s="471" t="s">
        <v>4076</v>
      </c>
    </row>
    <row r="23" spans="1:18" x14ac:dyDescent="0.25">
      <c r="A23" s="220">
        <v>3.1</v>
      </c>
      <c r="B23" s="227" t="s">
        <v>331</v>
      </c>
      <c r="C23" s="246"/>
      <c r="D23" s="247"/>
      <c r="E23" s="247"/>
      <c r="F23" s="247"/>
      <c r="G23" s="236"/>
      <c r="H23" s="236"/>
      <c r="I23" s="465" t="s">
        <v>4006</v>
      </c>
      <c r="J23" s="247"/>
      <c r="K23" s="247"/>
      <c r="L23" s="247"/>
      <c r="M23" s="247"/>
      <c r="N23" s="247"/>
      <c r="O23" s="247"/>
      <c r="P23" s="247"/>
      <c r="Q23" s="465" t="s">
        <v>4069</v>
      </c>
      <c r="R23" s="226"/>
    </row>
    <row r="24" spans="1:18" x14ac:dyDescent="0.25">
      <c r="A24" s="228">
        <v>3.2</v>
      </c>
      <c r="B24" s="274" t="s">
        <v>335</v>
      </c>
      <c r="C24" s="246"/>
      <c r="D24" s="247"/>
      <c r="E24" s="247"/>
      <c r="F24" s="247"/>
      <c r="G24" s="247"/>
      <c r="H24" s="247"/>
      <c r="I24" s="466" t="s">
        <v>4007</v>
      </c>
      <c r="J24" s="247"/>
      <c r="K24" s="247"/>
      <c r="L24" s="247"/>
      <c r="M24" s="247"/>
      <c r="N24" s="247"/>
      <c r="O24" s="247"/>
      <c r="P24" s="247"/>
      <c r="Q24" s="466" t="s">
        <v>4070</v>
      </c>
      <c r="R24" s="226"/>
    </row>
    <row r="25" spans="1:18" x14ac:dyDescent="0.25">
      <c r="A25" s="279" t="s">
        <v>336</v>
      </c>
      <c r="B25" s="275" t="s">
        <v>329</v>
      </c>
      <c r="C25" s="248"/>
      <c r="D25" s="249"/>
      <c r="E25" s="249"/>
      <c r="F25" s="249"/>
      <c r="G25" s="249"/>
      <c r="H25" s="249"/>
      <c r="I25" s="467">
        <v>0.4</v>
      </c>
      <c r="J25" s="249"/>
      <c r="K25" s="249"/>
      <c r="L25" s="249"/>
      <c r="M25" s="249"/>
      <c r="N25" s="249"/>
      <c r="O25" s="249"/>
      <c r="P25" s="249"/>
      <c r="Q25" s="467">
        <v>0.4</v>
      </c>
      <c r="R25" s="226"/>
    </row>
    <row r="26" spans="1:18" ht="16.5" thickBot="1" x14ac:dyDescent="0.3">
      <c r="A26" s="228">
        <v>3.3</v>
      </c>
      <c r="B26" s="234" t="s">
        <v>337</v>
      </c>
      <c r="C26" s="243"/>
      <c r="D26" s="244"/>
      <c r="E26" s="244"/>
      <c r="F26" s="244"/>
      <c r="G26" s="244"/>
      <c r="H26" s="244"/>
      <c r="I26" s="468" t="s">
        <v>4008</v>
      </c>
      <c r="J26" s="244"/>
      <c r="K26" s="244"/>
      <c r="L26" s="244"/>
      <c r="M26" s="244"/>
      <c r="N26" s="244"/>
      <c r="O26" s="244"/>
      <c r="P26" s="244"/>
      <c r="Q26" s="468" t="s">
        <v>4071</v>
      </c>
      <c r="R26" s="471" t="s">
        <v>4077</v>
      </c>
    </row>
    <row r="27" spans="1:18" x14ac:dyDescent="0.25">
      <c r="A27" s="220">
        <v>4.0999999999999996</v>
      </c>
      <c r="B27" s="227" t="s">
        <v>331</v>
      </c>
      <c r="C27" s="246"/>
      <c r="D27" s="247"/>
      <c r="E27" s="247"/>
      <c r="F27" s="247"/>
      <c r="G27" s="247"/>
      <c r="H27" s="247"/>
      <c r="I27" s="247"/>
      <c r="J27" s="247"/>
      <c r="K27" s="247"/>
      <c r="L27" s="247"/>
      <c r="M27" s="247"/>
      <c r="N27" s="247"/>
      <c r="O27" s="247"/>
      <c r="P27" s="237"/>
      <c r="Q27" s="469" t="s">
        <v>4072</v>
      </c>
      <c r="R27" s="226"/>
    </row>
    <row r="28" spans="1:18" x14ac:dyDescent="0.25">
      <c r="A28" s="228">
        <v>4.2</v>
      </c>
      <c r="B28" s="274" t="s">
        <v>332</v>
      </c>
      <c r="C28" s="246"/>
      <c r="D28" s="247"/>
      <c r="E28" s="247"/>
      <c r="F28" s="247"/>
      <c r="G28" s="247"/>
      <c r="H28" s="247"/>
      <c r="I28" s="247"/>
      <c r="J28" s="247"/>
      <c r="K28" s="247"/>
      <c r="L28" s="247"/>
      <c r="M28" s="247"/>
      <c r="N28" s="247"/>
      <c r="O28" s="247"/>
      <c r="P28" s="224"/>
      <c r="Q28" s="469" t="s">
        <v>4073</v>
      </c>
      <c r="R28" s="226"/>
    </row>
    <row r="29" spans="1:18" x14ac:dyDescent="0.25">
      <c r="A29" s="279" t="s">
        <v>338</v>
      </c>
      <c r="B29" s="275" t="s">
        <v>329</v>
      </c>
      <c r="C29" s="248"/>
      <c r="D29" s="249"/>
      <c r="E29" s="249"/>
      <c r="F29" s="249"/>
      <c r="G29" s="249"/>
      <c r="H29" s="249"/>
      <c r="I29" s="249"/>
      <c r="J29" s="249"/>
      <c r="K29" s="249"/>
      <c r="L29" s="249"/>
      <c r="M29" s="249"/>
      <c r="N29" s="249"/>
      <c r="O29" s="249"/>
      <c r="P29" s="250"/>
      <c r="Q29" s="470">
        <v>1</v>
      </c>
      <c r="R29" s="226"/>
    </row>
    <row r="30" spans="1:18" ht="16.5" thickBot="1" x14ac:dyDescent="0.3">
      <c r="A30" s="233">
        <v>4.3</v>
      </c>
      <c r="B30" s="234" t="s">
        <v>339</v>
      </c>
      <c r="C30" s="243"/>
      <c r="D30" s="244"/>
      <c r="E30" s="244"/>
      <c r="F30" s="244"/>
      <c r="G30" s="244"/>
      <c r="H30" s="244"/>
      <c r="I30" s="244"/>
      <c r="J30" s="244"/>
      <c r="K30" s="244"/>
      <c r="L30" s="244"/>
      <c r="M30" s="244"/>
      <c r="N30" s="244"/>
      <c r="O30" s="244"/>
      <c r="P30" s="245"/>
      <c r="Q30" s="464" t="s">
        <v>4074</v>
      </c>
      <c r="R30" s="471" t="s">
        <v>4078</v>
      </c>
    </row>
    <row r="31" spans="1:18" ht="16.5" thickBot="1" x14ac:dyDescent="0.3">
      <c r="A31" s="228">
        <v>5.0999999999999996</v>
      </c>
      <c r="B31" s="277" t="s">
        <v>340</v>
      </c>
      <c r="C31" s="278" t="s">
        <v>3954</v>
      </c>
      <c r="D31" s="257" t="s">
        <v>3963</v>
      </c>
      <c r="E31" s="251"/>
      <c r="F31" s="252"/>
      <c r="G31" s="252"/>
      <c r="H31" s="252"/>
      <c r="I31" s="252"/>
      <c r="J31" s="252"/>
      <c r="K31" s="252"/>
      <c r="L31" s="252"/>
      <c r="M31" s="252"/>
      <c r="N31" s="252"/>
      <c r="O31" s="252"/>
      <c r="P31" s="252"/>
      <c r="Q31" s="253"/>
      <c r="R31" s="472" t="s">
        <v>4079</v>
      </c>
    </row>
    <row r="32" spans="1:18" ht="16.5" thickBot="1" x14ac:dyDescent="0.3">
      <c r="A32" s="254">
        <v>6</v>
      </c>
      <c r="B32" s="255" t="s">
        <v>341</v>
      </c>
      <c r="C32" s="256" t="s">
        <v>3955</v>
      </c>
      <c r="D32" s="257" t="s">
        <v>3964</v>
      </c>
      <c r="E32" s="258"/>
      <c r="F32" s="259"/>
      <c r="G32" s="259"/>
      <c r="H32" s="259"/>
      <c r="I32" s="259"/>
      <c r="J32" s="259"/>
      <c r="K32" s="259"/>
      <c r="L32" s="259"/>
      <c r="M32" s="259"/>
      <c r="N32" s="259"/>
      <c r="O32" s="259"/>
      <c r="P32" s="259"/>
      <c r="Q32" s="260"/>
      <c r="R32" s="473" t="s">
        <v>4080</v>
      </c>
    </row>
    <row r="33" spans="1:18" ht="16.5" thickBot="1" x14ac:dyDescent="0.3">
      <c r="A33" s="261">
        <v>7</v>
      </c>
      <c r="B33" s="262" t="s">
        <v>342</v>
      </c>
      <c r="C33" s="263"/>
      <c r="D33" s="263"/>
      <c r="E33" s="263"/>
      <c r="F33" s="262"/>
      <c r="G33" s="263" t="s">
        <v>3989</v>
      </c>
      <c r="H33" s="252"/>
      <c r="I33" s="252"/>
      <c r="J33" s="252"/>
      <c r="K33" s="252"/>
      <c r="L33" s="252"/>
      <c r="M33" s="252"/>
      <c r="N33" s="252"/>
      <c r="O33" s="252"/>
      <c r="P33" s="252"/>
      <c r="Q33" s="264"/>
      <c r="R33" s="474" t="s">
        <v>4081</v>
      </c>
    </row>
    <row r="34" spans="1:18" x14ac:dyDescent="0.25">
      <c r="A34" s="265" t="s">
        <v>343</v>
      </c>
      <c r="B34" s="266"/>
      <c r="C34" s="265"/>
      <c r="D34" s="265"/>
      <c r="E34" s="265"/>
      <c r="F34" s="265"/>
      <c r="G34" s="265"/>
      <c r="H34" s="265"/>
      <c r="I34" s="265"/>
      <c r="J34" s="265"/>
      <c r="K34" s="265"/>
      <c r="L34" s="265"/>
      <c r="M34" s="265"/>
      <c r="N34" s="265"/>
      <c r="O34" s="265"/>
      <c r="P34" s="265"/>
      <c r="Q34" s="265"/>
      <c r="R34" s="265"/>
    </row>
    <row r="35" spans="1:18" x14ac:dyDescent="0.25">
      <c r="A35" s="265"/>
      <c r="B35" s="267" t="s">
        <v>344</v>
      </c>
      <c r="C35" s="268"/>
      <c r="D35" s="265"/>
      <c r="E35" s="265"/>
      <c r="F35" s="265"/>
      <c r="G35" s="265"/>
      <c r="H35" s="265"/>
      <c r="I35" s="269"/>
      <c r="J35" s="269"/>
      <c r="K35" s="268"/>
      <c r="L35" s="268"/>
      <c r="M35" s="269"/>
      <c r="N35" s="269"/>
      <c r="O35" s="269"/>
      <c r="P35" s="268"/>
      <c r="Q35" s="268"/>
      <c r="R35" s="268"/>
    </row>
    <row r="37" spans="1:18" x14ac:dyDescent="0.25">
      <c r="A37" s="1121" t="s">
        <v>345</v>
      </c>
      <c r="B37" s="1133"/>
      <c r="C37" s="1133"/>
      <c r="D37" s="996"/>
      <c r="E37" s="996"/>
    </row>
    <row r="38" spans="1:18" ht="16.5" thickBot="1" x14ac:dyDescent="0.3"/>
    <row r="39" spans="1:18" x14ac:dyDescent="0.25">
      <c r="A39" s="476"/>
      <c r="B39" s="477" t="s">
        <v>299</v>
      </c>
      <c r="C39" s="1126" t="s">
        <v>300</v>
      </c>
      <c r="D39" s="1126"/>
      <c r="E39" s="1126"/>
      <c r="F39" s="1127"/>
      <c r="G39" s="1128" t="s">
        <v>301</v>
      </c>
      <c r="H39" s="1126"/>
      <c r="I39" s="1127"/>
      <c r="J39" s="1129" t="s">
        <v>302</v>
      </c>
      <c r="K39" s="1129"/>
      <c r="L39" s="1129"/>
      <c r="M39" s="1129"/>
      <c r="N39" s="1129"/>
      <c r="O39" s="1129"/>
      <c r="P39" s="1129"/>
      <c r="Q39" s="1130"/>
      <c r="R39" s="488"/>
    </row>
    <row r="40" spans="1:18" x14ac:dyDescent="0.25">
      <c r="A40" s="478"/>
      <c r="B40" s="479"/>
      <c r="C40" s="480" t="s">
        <v>303</v>
      </c>
      <c r="D40" s="481" t="s">
        <v>304</v>
      </c>
      <c r="E40" s="480" t="s">
        <v>305</v>
      </c>
      <c r="F40" s="482" t="s">
        <v>306</v>
      </c>
      <c r="G40" s="483" t="s">
        <v>307</v>
      </c>
      <c r="H40" s="484" t="s">
        <v>308</v>
      </c>
      <c r="I40" s="485" t="s">
        <v>309</v>
      </c>
      <c r="J40" s="483" t="s">
        <v>310</v>
      </c>
      <c r="K40" s="484" t="s">
        <v>311</v>
      </c>
      <c r="L40" s="484" t="s">
        <v>312</v>
      </c>
      <c r="M40" s="484" t="s">
        <v>313</v>
      </c>
      <c r="N40" s="484" t="s">
        <v>314</v>
      </c>
      <c r="O40" s="484" t="s">
        <v>315</v>
      </c>
      <c r="P40" s="486" t="s">
        <v>316</v>
      </c>
      <c r="Q40" s="487" t="s">
        <v>317</v>
      </c>
      <c r="R40" s="489" t="s">
        <v>318</v>
      </c>
    </row>
    <row r="41" spans="1:18" x14ac:dyDescent="0.25">
      <c r="A41" s="220"/>
      <c r="B41" s="221" t="s">
        <v>319</v>
      </c>
      <c r="C41" s="222"/>
      <c r="D41" s="222"/>
      <c r="E41" s="222"/>
      <c r="F41" s="223"/>
      <c r="G41" s="224"/>
      <c r="H41" s="222"/>
      <c r="I41" s="223"/>
      <c r="J41" s="222"/>
      <c r="K41" s="222"/>
      <c r="L41" s="222"/>
      <c r="M41" s="222"/>
      <c r="N41" s="222"/>
      <c r="O41" s="222"/>
      <c r="P41" s="222"/>
      <c r="Q41" s="225"/>
      <c r="R41" s="226"/>
    </row>
    <row r="42" spans="1:18" x14ac:dyDescent="0.25">
      <c r="A42" s="220">
        <v>1.1000000000000001</v>
      </c>
      <c r="B42" s="227" t="s">
        <v>320</v>
      </c>
      <c r="C42" s="428" t="s">
        <v>4082</v>
      </c>
      <c r="D42" s="428" t="s">
        <v>4091</v>
      </c>
      <c r="E42" s="428" t="s">
        <v>4100</v>
      </c>
      <c r="F42" s="429" t="s">
        <v>4107</v>
      </c>
      <c r="G42" s="430" t="s">
        <v>4119</v>
      </c>
      <c r="H42" s="428" t="s">
        <v>4127</v>
      </c>
      <c r="I42" s="429" t="s">
        <v>4134</v>
      </c>
      <c r="J42" s="430" t="s">
        <v>4146</v>
      </c>
      <c r="K42" s="428" t="s">
        <v>4153</v>
      </c>
      <c r="L42" s="428" t="s">
        <v>4160</v>
      </c>
      <c r="M42" s="428" t="s">
        <v>4167</v>
      </c>
      <c r="N42" s="428" t="s">
        <v>4174</v>
      </c>
      <c r="O42" s="428" t="s">
        <v>4181</v>
      </c>
      <c r="P42" s="428" t="s">
        <v>4188</v>
      </c>
      <c r="Q42" s="429" t="s">
        <v>4195</v>
      </c>
      <c r="R42" s="226"/>
    </row>
    <row r="43" spans="1:18" x14ac:dyDescent="0.25">
      <c r="A43" s="228">
        <v>1.2</v>
      </c>
      <c r="B43" s="227" t="s">
        <v>321</v>
      </c>
      <c r="C43" s="431" t="s">
        <v>4083</v>
      </c>
      <c r="D43" s="431" t="s">
        <v>4092</v>
      </c>
      <c r="E43" s="431" t="s">
        <v>4101</v>
      </c>
      <c r="F43" s="432" t="s">
        <v>4108</v>
      </c>
      <c r="G43" s="433" t="s">
        <v>4120</v>
      </c>
      <c r="H43" s="431" t="s">
        <v>4128</v>
      </c>
      <c r="I43" s="432" t="s">
        <v>4135</v>
      </c>
      <c r="J43" s="433" t="s">
        <v>4147</v>
      </c>
      <c r="K43" s="431" t="s">
        <v>4154</v>
      </c>
      <c r="L43" s="431" t="s">
        <v>4161</v>
      </c>
      <c r="M43" s="431" t="s">
        <v>4168</v>
      </c>
      <c r="N43" s="431" t="s">
        <v>4175</v>
      </c>
      <c r="O43" s="431" t="s">
        <v>4182</v>
      </c>
      <c r="P43" s="431" t="s">
        <v>4189</v>
      </c>
      <c r="Q43" s="432" t="s">
        <v>4196</v>
      </c>
      <c r="R43" s="226"/>
    </row>
    <row r="44" spans="1:18" x14ac:dyDescent="0.25">
      <c r="A44" s="281" t="s">
        <v>322</v>
      </c>
      <c r="B44" s="273" t="s">
        <v>323</v>
      </c>
      <c r="C44" s="425">
        <v>0.01</v>
      </c>
      <c r="D44" s="425">
        <v>0.01</v>
      </c>
      <c r="E44" s="425">
        <v>0.01</v>
      </c>
      <c r="F44" s="426">
        <v>0.01</v>
      </c>
      <c r="G44" s="427">
        <v>8.9999999999999993E-3</v>
      </c>
      <c r="H44" s="425">
        <v>8.0000000000000002E-3</v>
      </c>
      <c r="I44" s="426">
        <v>7.4999999999999997E-3</v>
      </c>
      <c r="J44" s="427">
        <v>7.4999999999999997E-3</v>
      </c>
      <c r="K44" s="425">
        <v>7.0000000000000001E-3</v>
      </c>
      <c r="L44" s="425">
        <v>6.4999999999999997E-3</v>
      </c>
      <c r="M44" s="425">
        <v>6.0000000000000001E-3</v>
      </c>
      <c r="N44" s="425">
        <v>6.0000000000000001E-3</v>
      </c>
      <c r="O44" s="425">
        <v>6.0000000000000001E-3</v>
      </c>
      <c r="P44" s="425">
        <v>6.0000000000000001E-3</v>
      </c>
      <c r="Q44" s="426">
        <v>6.0000000000000001E-3</v>
      </c>
      <c r="R44" s="226"/>
    </row>
    <row r="45" spans="1:18" x14ac:dyDescent="0.25">
      <c r="A45" s="229">
        <v>1.3</v>
      </c>
      <c r="B45" s="230" t="s">
        <v>324</v>
      </c>
      <c r="C45" s="447" t="s">
        <v>4084</v>
      </c>
      <c r="D45" s="447" t="s">
        <v>4093</v>
      </c>
      <c r="E45" s="447" t="s">
        <v>4102</v>
      </c>
      <c r="F45" s="448" t="s">
        <v>4109</v>
      </c>
      <c r="G45" s="449" t="s">
        <v>4121</v>
      </c>
      <c r="H45" s="447" t="s">
        <v>4129</v>
      </c>
      <c r="I45" s="448" t="s">
        <v>4136</v>
      </c>
      <c r="J45" s="449" t="s">
        <v>4148</v>
      </c>
      <c r="K45" s="447" t="s">
        <v>4155</v>
      </c>
      <c r="L45" s="447" t="s">
        <v>4162</v>
      </c>
      <c r="M45" s="447" t="s">
        <v>4169</v>
      </c>
      <c r="N45" s="447" t="s">
        <v>4176</v>
      </c>
      <c r="O45" s="447" t="s">
        <v>4183</v>
      </c>
      <c r="P45" s="447" t="s">
        <v>4190</v>
      </c>
      <c r="Q45" s="448" t="s">
        <v>4197</v>
      </c>
      <c r="R45" s="226"/>
    </row>
    <row r="46" spans="1:18" ht="16.5" thickBot="1" x14ac:dyDescent="0.3">
      <c r="A46" s="231">
        <v>1.4</v>
      </c>
      <c r="B46" s="232" t="s">
        <v>325</v>
      </c>
      <c r="C46" s="450" t="s">
        <v>4085</v>
      </c>
      <c r="D46" s="450" t="s">
        <v>4094</v>
      </c>
      <c r="E46" s="450" t="s">
        <v>4103</v>
      </c>
      <c r="F46" s="450" t="s">
        <v>4110</v>
      </c>
      <c r="G46" s="450" t="s">
        <v>4122</v>
      </c>
      <c r="H46" s="450" t="s">
        <v>4130</v>
      </c>
      <c r="I46" s="450" t="s">
        <v>4137</v>
      </c>
      <c r="J46" s="450" t="s">
        <v>4149</v>
      </c>
      <c r="K46" s="450" t="s">
        <v>4156</v>
      </c>
      <c r="L46" s="450" t="s">
        <v>4163</v>
      </c>
      <c r="M46" s="450" t="s">
        <v>4170</v>
      </c>
      <c r="N46" s="450" t="s">
        <v>4177</v>
      </c>
      <c r="O46" s="450" t="s">
        <v>4184</v>
      </c>
      <c r="P46" s="450" t="s">
        <v>4191</v>
      </c>
      <c r="Q46" s="450" t="s">
        <v>4198</v>
      </c>
      <c r="R46" s="226"/>
    </row>
    <row r="47" spans="1:18" x14ac:dyDescent="0.25">
      <c r="A47" s="220">
        <v>1.5</v>
      </c>
      <c r="B47" s="227" t="s">
        <v>326</v>
      </c>
      <c r="C47" s="451" t="s">
        <v>4086</v>
      </c>
      <c r="D47" s="451" t="s">
        <v>4095</v>
      </c>
      <c r="E47" s="451" t="s">
        <v>4104</v>
      </c>
      <c r="F47" s="452" t="s">
        <v>4111</v>
      </c>
      <c r="G47" s="453" t="s">
        <v>4123</v>
      </c>
      <c r="H47" s="451" t="s">
        <v>4131</v>
      </c>
      <c r="I47" s="452" t="s">
        <v>4117</v>
      </c>
      <c r="J47" s="453" t="s">
        <v>4150</v>
      </c>
      <c r="K47" s="451" t="s">
        <v>4157</v>
      </c>
      <c r="L47" s="451" t="s">
        <v>4164</v>
      </c>
      <c r="M47" s="451" t="s">
        <v>4171</v>
      </c>
      <c r="N47" s="451" t="s">
        <v>4178</v>
      </c>
      <c r="O47" s="451" t="s">
        <v>4185</v>
      </c>
      <c r="P47" s="451" t="s">
        <v>4192</v>
      </c>
      <c r="Q47" s="452" t="s">
        <v>4199</v>
      </c>
      <c r="R47" s="226"/>
    </row>
    <row r="48" spans="1:18" x14ac:dyDescent="0.25">
      <c r="A48" s="228">
        <v>1.6</v>
      </c>
      <c r="B48" s="274" t="s">
        <v>327</v>
      </c>
      <c r="C48" s="447" t="s">
        <v>4087</v>
      </c>
      <c r="D48" s="447" t="s">
        <v>4096</v>
      </c>
      <c r="E48" s="447" t="s">
        <v>4105</v>
      </c>
      <c r="F48" s="448" t="s">
        <v>4112</v>
      </c>
      <c r="G48" s="449" t="s">
        <v>4124</v>
      </c>
      <c r="H48" s="447" t="s">
        <v>4132</v>
      </c>
      <c r="I48" s="448" t="s">
        <v>4138</v>
      </c>
      <c r="J48" s="449" t="s">
        <v>4151</v>
      </c>
      <c r="K48" s="447" t="s">
        <v>4158</v>
      </c>
      <c r="L48" s="447" t="s">
        <v>4165</v>
      </c>
      <c r="M48" s="447" t="s">
        <v>4172</v>
      </c>
      <c r="N48" s="447" t="s">
        <v>4179</v>
      </c>
      <c r="O48" s="447" t="s">
        <v>4186</v>
      </c>
      <c r="P48" s="447" t="s">
        <v>4193</v>
      </c>
      <c r="Q48" s="448" t="s">
        <v>4200</v>
      </c>
      <c r="R48" s="226"/>
    </row>
    <row r="49" spans="1:18" x14ac:dyDescent="0.25">
      <c r="A49" s="280" t="s">
        <v>328</v>
      </c>
      <c r="B49" s="275" t="s">
        <v>329</v>
      </c>
      <c r="C49" s="454">
        <v>0.05</v>
      </c>
      <c r="D49" s="454">
        <v>0.05</v>
      </c>
      <c r="E49" s="454">
        <v>0.05</v>
      </c>
      <c r="F49" s="455">
        <v>0.05</v>
      </c>
      <c r="G49" s="456">
        <v>0.05</v>
      </c>
      <c r="H49" s="454">
        <v>0.05</v>
      </c>
      <c r="I49" s="455">
        <v>0.05</v>
      </c>
      <c r="J49" s="456">
        <v>0.05</v>
      </c>
      <c r="K49" s="454">
        <v>0.05</v>
      </c>
      <c r="L49" s="454">
        <v>0.05</v>
      </c>
      <c r="M49" s="454">
        <v>0.05</v>
      </c>
      <c r="N49" s="454">
        <v>0.05</v>
      </c>
      <c r="O49" s="454">
        <v>0.05</v>
      </c>
      <c r="P49" s="454">
        <v>0.05</v>
      </c>
      <c r="Q49" s="454">
        <v>0.05</v>
      </c>
      <c r="R49" s="226"/>
    </row>
    <row r="50" spans="1:18" ht="16.5" thickBot="1" x14ac:dyDescent="0.3">
      <c r="A50" s="233">
        <v>1.7</v>
      </c>
      <c r="B50" s="234" t="s">
        <v>330</v>
      </c>
      <c r="C50" s="457" t="s">
        <v>4088</v>
      </c>
      <c r="D50" s="457" t="s">
        <v>4097</v>
      </c>
      <c r="E50" s="457" t="s">
        <v>4106</v>
      </c>
      <c r="F50" s="458" t="s">
        <v>4113</v>
      </c>
      <c r="G50" s="459" t="s">
        <v>4125</v>
      </c>
      <c r="H50" s="457" t="s">
        <v>4133</v>
      </c>
      <c r="I50" s="458" t="s">
        <v>4139</v>
      </c>
      <c r="J50" s="459" t="s">
        <v>4152</v>
      </c>
      <c r="K50" s="457" t="s">
        <v>4159</v>
      </c>
      <c r="L50" s="457" t="s">
        <v>4166</v>
      </c>
      <c r="M50" s="457" t="s">
        <v>4173</v>
      </c>
      <c r="N50" s="457" t="s">
        <v>4180</v>
      </c>
      <c r="O50" s="457" t="s">
        <v>4187</v>
      </c>
      <c r="P50" s="457" t="s">
        <v>4194</v>
      </c>
      <c r="Q50" s="458" t="s">
        <v>4201</v>
      </c>
      <c r="R50" s="498" t="s">
        <v>4211</v>
      </c>
    </row>
    <row r="51" spans="1:18" x14ac:dyDescent="0.25">
      <c r="A51" s="220">
        <v>2.1</v>
      </c>
      <c r="B51" s="227" t="s">
        <v>331</v>
      </c>
      <c r="C51" s="235"/>
      <c r="D51" s="236"/>
      <c r="E51" s="237"/>
      <c r="F51" s="490" t="s">
        <v>4114</v>
      </c>
      <c r="G51" s="235"/>
      <c r="H51" s="237"/>
      <c r="I51" s="490" t="s">
        <v>4140</v>
      </c>
      <c r="J51" s="235"/>
      <c r="K51" s="236"/>
      <c r="L51" s="236"/>
      <c r="M51" s="236"/>
      <c r="N51" s="236"/>
      <c r="O51" s="236"/>
      <c r="P51" s="237"/>
      <c r="Q51" s="490" t="s">
        <v>4202</v>
      </c>
      <c r="R51" s="238"/>
    </row>
    <row r="52" spans="1:18" ht="16.5" thickBot="1" x14ac:dyDescent="0.3">
      <c r="A52" s="228">
        <v>2.2000000000000002</v>
      </c>
      <c r="B52" s="276" t="s">
        <v>332</v>
      </c>
      <c r="C52" s="239"/>
      <c r="D52" s="240"/>
      <c r="E52" s="241"/>
      <c r="F52" s="697" t="s">
        <v>4115</v>
      </c>
      <c r="G52" s="239"/>
      <c r="H52" s="241"/>
      <c r="I52" s="491" t="s">
        <v>4141</v>
      </c>
      <c r="J52" s="239"/>
      <c r="K52" s="240"/>
      <c r="L52" s="240"/>
      <c r="M52" s="240"/>
      <c r="N52" s="240"/>
      <c r="O52" s="240"/>
      <c r="P52" s="241"/>
      <c r="Q52" s="491" t="s">
        <v>4203</v>
      </c>
      <c r="R52" s="226"/>
    </row>
    <row r="53" spans="1:18" ht="16.5" thickBot="1" x14ac:dyDescent="0.3">
      <c r="A53" s="280" t="s">
        <v>333</v>
      </c>
      <c r="B53" s="275" t="s">
        <v>329</v>
      </c>
      <c r="C53" s="239"/>
      <c r="D53" s="240"/>
      <c r="E53" s="696"/>
      <c r="F53" s="699">
        <v>0.4</v>
      </c>
      <c r="G53" s="239"/>
      <c r="H53" s="241"/>
      <c r="I53" s="492">
        <v>0.3</v>
      </c>
      <c r="J53" s="239"/>
      <c r="K53" s="240"/>
      <c r="L53" s="240"/>
      <c r="M53" s="240"/>
      <c r="N53" s="240"/>
      <c r="O53" s="240"/>
      <c r="P53" s="241"/>
      <c r="Q53" s="492">
        <v>0.3</v>
      </c>
      <c r="R53" s="242"/>
    </row>
    <row r="54" spans="1:18" ht="16.5" thickBot="1" x14ac:dyDescent="0.3">
      <c r="A54" s="233">
        <v>2.2999999999999998</v>
      </c>
      <c r="B54" s="234" t="s">
        <v>334</v>
      </c>
      <c r="C54" s="243"/>
      <c r="D54" s="244"/>
      <c r="E54" s="245"/>
      <c r="F54" s="698" t="s">
        <v>4116</v>
      </c>
      <c r="G54" s="243"/>
      <c r="H54" s="245"/>
      <c r="I54" s="494" t="s">
        <v>4142</v>
      </c>
      <c r="J54" s="243"/>
      <c r="K54" s="244"/>
      <c r="L54" s="244"/>
      <c r="M54" s="244"/>
      <c r="N54" s="244"/>
      <c r="O54" s="244"/>
      <c r="P54" s="245"/>
      <c r="Q54" s="494" t="s">
        <v>4204</v>
      </c>
      <c r="R54" s="498" t="s">
        <v>4212</v>
      </c>
    </row>
    <row r="55" spans="1:18" x14ac:dyDescent="0.25">
      <c r="A55" s="220">
        <v>3.1</v>
      </c>
      <c r="B55" s="227" t="s">
        <v>331</v>
      </c>
      <c r="C55" s="246"/>
      <c r="D55" s="247"/>
      <c r="E55" s="247"/>
      <c r="F55" s="247"/>
      <c r="G55" s="236"/>
      <c r="H55" s="236"/>
      <c r="I55" s="495" t="s">
        <v>4145</v>
      </c>
      <c r="J55" s="247"/>
      <c r="K55" s="247"/>
      <c r="L55" s="247"/>
      <c r="M55" s="247"/>
      <c r="N55" s="247"/>
      <c r="O55" s="247"/>
      <c r="P55" s="247"/>
      <c r="Q55" s="495" t="s">
        <v>4205</v>
      </c>
      <c r="R55" s="226"/>
    </row>
    <row r="56" spans="1:18" x14ac:dyDescent="0.25">
      <c r="A56" s="228">
        <v>3.2</v>
      </c>
      <c r="B56" s="274" t="s">
        <v>335</v>
      </c>
      <c r="C56" s="246"/>
      <c r="D56" s="247"/>
      <c r="E56" s="247"/>
      <c r="F56" s="247"/>
      <c r="G56" s="247"/>
      <c r="H56" s="247"/>
      <c r="I56" s="496" t="s">
        <v>4143</v>
      </c>
      <c r="J56" s="247"/>
      <c r="K56" s="247"/>
      <c r="L56" s="247"/>
      <c r="M56" s="247"/>
      <c r="N56" s="247"/>
      <c r="O56" s="247"/>
      <c r="P56" s="247"/>
      <c r="Q56" s="496" t="s">
        <v>4206</v>
      </c>
      <c r="R56" s="226"/>
    </row>
    <row r="57" spans="1:18" x14ac:dyDescent="0.25">
      <c r="A57" s="279" t="s">
        <v>336</v>
      </c>
      <c r="B57" s="275" t="s">
        <v>329</v>
      </c>
      <c r="C57" s="248"/>
      <c r="D57" s="249"/>
      <c r="E57" s="249"/>
      <c r="F57" s="249"/>
      <c r="G57" s="249"/>
      <c r="H57" s="249"/>
      <c r="I57" s="497">
        <v>0.4</v>
      </c>
      <c r="J57" s="249"/>
      <c r="K57" s="249"/>
      <c r="L57" s="249"/>
      <c r="M57" s="249"/>
      <c r="N57" s="249"/>
      <c r="O57" s="249"/>
      <c r="P57" s="249"/>
      <c r="Q57" s="497">
        <v>0.4</v>
      </c>
      <c r="R57" s="226"/>
    </row>
    <row r="58" spans="1:18" ht="16.5" thickBot="1" x14ac:dyDescent="0.3">
      <c r="A58" s="228">
        <v>3.3</v>
      </c>
      <c r="B58" s="234" t="s">
        <v>337</v>
      </c>
      <c r="C58" s="243"/>
      <c r="D58" s="244"/>
      <c r="E58" s="244"/>
      <c r="F58" s="244"/>
      <c r="G58" s="244"/>
      <c r="H58" s="244"/>
      <c r="I58" s="499" t="s">
        <v>4144</v>
      </c>
      <c r="J58" s="244"/>
      <c r="K58" s="244"/>
      <c r="L58" s="244"/>
      <c r="M58" s="244"/>
      <c r="N58" s="244"/>
      <c r="O58" s="244"/>
      <c r="P58" s="244"/>
      <c r="Q58" s="499" t="s">
        <v>4207</v>
      </c>
      <c r="R58" s="498" t="s">
        <v>4213</v>
      </c>
    </row>
    <row r="59" spans="1:18" x14ac:dyDescent="0.25">
      <c r="A59" s="220">
        <v>4.0999999999999996</v>
      </c>
      <c r="B59" s="227" t="s">
        <v>331</v>
      </c>
      <c r="C59" s="246"/>
      <c r="D59" s="247"/>
      <c r="E59" s="247"/>
      <c r="F59" s="247"/>
      <c r="G59" s="247"/>
      <c r="H59" s="247"/>
      <c r="I59" s="247"/>
      <c r="J59" s="247"/>
      <c r="K59" s="247"/>
      <c r="L59" s="247"/>
      <c r="M59" s="247"/>
      <c r="N59" s="247"/>
      <c r="O59" s="247"/>
      <c r="P59" s="237"/>
      <c r="Q59" s="500" t="s">
        <v>4208</v>
      </c>
      <c r="R59" s="226"/>
    </row>
    <row r="60" spans="1:18" x14ac:dyDescent="0.25">
      <c r="A60" s="228">
        <v>4.2</v>
      </c>
      <c r="B60" s="274" t="s">
        <v>332</v>
      </c>
      <c r="C60" s="246"/>
      <c r="D60" s="247"/>
      <c r="E60" s="247"/>
      <c r="F60" s="247"/>
      <c r="G60" s="247"/>
      <c r="H60" s="247"/>
      <c r="I60" s="247"/>
      <c r="J60" s="247"/>
      <c r="K60" s="247"/>
      <c r="L60" s="247"/>
      <c r="M60" s="247"/>
      <c r="N60" s="247"/>
      <c r="O60" s="247"/>
      <c r="P60" s="224"/>
      <c r="Q60" s="500" t="s">
        <v>4209</v>
      </c>
      <c r="R60" s="226"/>
    </row>
    <row r="61" spans="1:18" x14ac:dyDescent="0.25">
      <c r="A61" s="279" t="s">
        <v>338</v>
      </c>
      <c r="B61" s="275" t="s">
        <v>329</v>
      </c>
      <c r="C61" s="248"/>
      <c r="D61" s="249"/>
      <c r="E61" s="249"/>
      <c r="F61" s="249"/>
      <c r="G61" s="249"/>
      <c r="H61" s="249"/>
      <c r="I61" s="249"/>
      <c r="J61" s="249"/>
      <c r="K61" s="249"/>
      <c r="L61" s="249"/>
      <c r="M61" s="249"/>
      <c r="N61" s="249"/>
      <c r="O61" s="249"/>
      <c r="P61" s="250"/>
      <c r="Q61" s="501">
        <v>1</v>
      </c>
      <c r="R61" s="226"/>
    </row>
    <row r="62" spans="1:18" ht="16.5" thickBot="1" x14ac:dyDescent="0.3">
      <c r="A62" s="233">
        <v>4.3</v>
      </c>
      <c r="B62" s="234" t="s">
        <v>339</v>
      </c>
      <c r="C62" s="243"/>
      <c r="D62" s="244"/>
      <c r="E62" s="244"/>
      <c r="F62" s="244"/>
      <c r="G62" s="244"/>
      <c r="H62" s="244"/>
      <c r="I62" s="244"/>
      <c r="J62" s="244"/>
      <c r="K62" s="244"/>
      <c r="L62" s="244"/>
      <c r="M62" s="244"/>
      <c r="N62" s="244"/>
      <c r="O62" s="244"/>
      <c r="P62" s="245"/>
      <c r="Q62" s="494" t="s">
        <v>4210</v>
      </c>
      <c r="R62" s="498" t="s">
        <v>4214</v>
      </c>
    </row>
    <row r="63" spans="1:18" ht="16.5" thickBot="1" x14ac:dyDescent="0.3">
      <c r="A63" s="228">
        <v>5.0999999999999996</v>
      </c>
      <c r="B63" s="277" t="s">
        <v>340</v>
      </c>
      <c r="C63" s="278" t="s">
        <v>4089</v>
      </c>
      <c r="D63" s="257" t="s">
        <v>4098</v>
      </c>
      <c r="E63" s="251"/>
      <c r="F63" s="252"/>
      <c r="G63" s="252"/>
      <c r="H63" s="252"/>
      <c r="I63" s="252"/>
      <c r="J63" s="252"/>
      <c r="K63" s="252"/>
      <c r="L63" s="252"/>
      <c r="M63" s="252"/>
      <c r="N63" s="252"/>
      <c r="O63" s="252"/>
      <c r="P63" s="252"/>
      <c r="Q63" s="253"/>
      <c r="R63" s="502" t="s">
        <v>4215</v>
      </c>
    </row>
    <row r="64" spans="1:18" ht="16.5" thickBot="1" x14ac:dyDescent="0.3">
      <c r="A64" s="254">
        <v>6</v>
      </c>
      <c r="B64" s="255" t="s">
        <v>341</v>
      </c>
      <c r="C64" s="256" t="s">
        <v>4090</v>
      </c>
      <c r="D64" s="257" t="s">
        <v>4099</v>
      </c>
      <c r="E64" s="258"/>
      <c r="F64" s="259"/>
      <c r="G64" s="259"/>
      <c r="H64" s="259"/>
      <c r="I64" s="259"/>
      <c r="J64" s="259"/>
      <c r="K64" s="259"/>
      <c r="L64" s="259"/>
      <c r="M64" s="259"/>
      <c r="N64" s="259"/>
      <c r="O64" s="259"/>
      <c r="P64" s="259"/>
      <c r="Q64" s="260"/>
      <c r="R64" s="503" t="s">
        <v>4216</v>
      </c>
    </row>
    <row r="65" spans="1:18" ht="16.5" thickBot="1" x14ac:dyDescent="0.3">
      <c r="A65" s="261">
        <v>7</v>
      </c>
      <c r="B65" s="262" t="s">
        <v>342</v>
      </c>
      <c r="C65" s="263"/>
      <c r="D65" s="263"/>
      <c r="E65" s="263"/>
      <c r="F65" s="262"/>
      <c r="G65" s="263" t="s">
        <v>4126</v>
      </c>
      <c r="H65" s="252"/>
      <c r="I65" s="252"/>
      <c r="J65" s="252"/>
      <c r="K65" s="252"/>
      <c r="L65" s="252"/>
      <c r="M65" s="252"/>
      <c r="N65" s="252"/>
      <c r="O65" s="252"/>
      <c r="P65" s="252"/>
      <c r="Q65" s="264"/>
      <c r="R65" s="504" t="s">
        <v>4217</v>
      </c>
    </row>
    <row r="66" spans="1:18" x14ac:dyDescent="0.25">
      <c r="A66" s="265" t="s">
        <v>343</v>
      </c>
      <c r="B66" s="266"/>
      <c r="C66" s="265"/>
      <c r="D66" s="265"/>
      <c r="E66" s="265"/>
      <c r="F66" s="265"/>
      <c r="G66" s="265"/>
      <c r="H66" s="265"/>
      <c r="I66" s="265"/>
      <c r="J66" s="265"/>
      <c r="K66" s="265"/>
      <c r="L66" s="265"/>
      <c r="M66" s="265"/>
      <c r="N66" s="265"/>
      <c r="O66" s="265"/>
      <c r="P66" s="265"/>
      <c r="Q66" s="265"/>
      <c r="R66" s="265"/>
    </row>
    <row r="67" spans="1:18" x14ac:dyDescent="0.25">
      <c r="A67" s="265"/>
      <c r="B67" s="267" t="s">
        <v>344</v>
      </c>
      <c r="C67" s="268"/>
      <c r="D67" s="265"/>
      <c r="E67" s="265"/>
      <c r="F67" s="265"/>
      <c r="G67" s="265"/>
      <c r="H67" s="265"/>
      <c r="I67" s="269"/>
      <c r="J67" s="269"/>
      <c r="K67" s="268"/>
      <c r="L67" s="268"/>
      <c r="M67" s="269"/>
      <c r="N67" s="269"/>
      <c r="O67" s="269"/>
      <c r="P67" s="268"/>
      <c r="Q67" s="268"/>
      <c r="R67" s="268"/>
    </row>
    <row r="69" spans="1:18" x14ac:dyDescent="0.25">
      <c r="A69" s="1121" t="s">
        <v>346</v>
      </c>
      <c r="B69" s="1133"/>
      <c r="C69" s="1133"/>
      <c r="D69" s="996"/>
      <c r="E69" s="996"/>
    </row>
    <row r="70" spans="1:18" ht="16.5" thickBot="1" x14ac:dyDescent="0.3"/>
    <row r="71" spans="1:18" x14ac:dyDescent="0.25">
      <c r="A71" s="476"/>
      <c r="B71" s="477" t="s">
        <v>299</v>
      </c>
      <c r="C71" s="1126" t="s">
        <v>300</v>
      </c>
      <c r="D71" s="1126"/>
      <c r="E71" s="1126"/>
      <c r="F71" s="1127"/>
      <c r="G71" s="1128" t="s">
        <v>301</v>
      </c>
      <c r="H71" s="1126"/>
      <c r="I71" s="1127"/>
      <c r="J71" s="1129" t="s">
        <v>302</v>
      </c>
      <c r="K71" s="1129"/>
      <c r="L71" s="1129"/>
      <c r="M71" s="1129"/>
      <c r="N71" s="1129"/>
      <c r="O71" s="1129"/>
      <c r="P71" s="1129"/>
      <c r="Q71" s="1130"/>
      <c r="R71" s="488"/>
    </row>
    <row r="72" spans="1:18" x14ac:dyDescent="0.25">
      <c r="A72" s="478"/>
      <c r="B72" s="479"/>
      <c r="C72" s="480" t="s">
        <v>303</v>
      </c>
      <c r="D72" s="481" t="s">
        <v>304</v>
      </c>
      <c r="E72" s="480" t="s">
        <v>305</v>
      </c>
      <c r="F72" s="482" t="s">
        <v>306</v>
      </c>
      <c r="G72" s="483" t="s">
        <v>307</v>
      </c>
      <c r="H72" s="484" t="s">
        <v>308</v>
      </c>
      <c r="I72" s="485" t="s">
        <v>309</v>
      </c>
      <c r="J72" s="483" t="s">
        <v>310</v>
      </c>
      <c r="K72" s="484" t="s">
        <v>311</v>
      </c>
      <c r="L72" s="484" t="s">
        <v>312</v>
      </c>
      <c r="M72" s="484" t="s">
        <v>313</v>
      </c>
      <c r="N72" s="484" t="s">
        <v>314</v>
      </c>
      <c r="O72" s="484" t="s">
        <v>315</v>
      </c>
      <c r="P72" s="486" t="s">
        <v>316</v>
      </c>
      <c r="Q72" s="487" t="s">
        <v>317</v>
      </c>
      <c r="R72" s="489" t="s">
        <v>318</v>
      </c>
    </row>
    <row r="73" spans="1:18" x14ac:dyDescent="0.25">
      <c r="A73" s="220"/>
      <c r="B73" s="221" t="s">
        <v>319</v>
      </c>
      <c r="C73" s="222"/>
      <c r="D73" s="222"/>
      <c r="E73" s="222"/>
      <c r="F73" s="223"/>
      <c r="G73" s="224"/>
      <c r="H73" s="222"/>
      <c r="I73" s="223"/>
      <c r="J73" s="222"/>
      <c r="K73" s="222"/>
      <c r="L73" s="222"/>
      <c r="M73" s="222"/>
      <c r="N73" s="222"/>
      <c r="O73" s="222"/>
      <c r="P73" s="222"/>
      <c r="Q73" s="225"/>
      <c r="R73" s="226"/>
    </row>
    <row r="74" spans="1:18" x14ac:dyDescent="0.25">
      <c r="A74" s="220">
        <v>1.1000000000000001</v>
      </c>
      <c r="B74" s="227" t="s">
        <v>320</v>
      </c>
      <c r="C74" s="428" t="s">
        <v>4223</v>
      </c>
      <c r="D74" s="428" t="s">
        <v>4232</v>
      </c>
      <c r="E74" s="428" t="s">
        <v>4240</v>
      </c>
      <c r="F74" s="429" t="s">
        <v>4247</v>
      </c>
      <c r="G74" s="430" t="s">
        <v>4256</v>
      </c>
      <c r="H74" s="428" t="s">
        <v>4264</v>
      </c>
      <c r="I74" s="429" t="s">
        <v>4270</v>
      </c>
      <c r="J74" s="430" t="s">
        <v>4284</v>
      </c>
      <c r="K74" s="428" t="s">
        <v>4290</v>
      </c>
      <c r="L74" s="428" t="s">
        <v>4296</v>
      </c>
      <c r="M74" s="428" t="s">
        <v>4282</v>
      </c>
      <c r="N74" s="428" t="s">
        <v>4309</v>
      </c>
      <c r="O74" s="428" t="s">
        <v>4316</v>
      </c>
      <c r="P74" s="428" t="s">
        <v>4315</v>
      </c>
      <c r="Q74" s="429" t="s">
        <v>4329</v>
      </c>
      <c r="R74" s="226"/>
    </row>
    <row r="75" spans="1:18" x14ac:dyDescent="0.25">
      <c r="A75" s="228">
        <v>1.2</v>
      </c>
      <c r="B75" s="227" t="s">
        <v>321</v>
      </c>
      <c r="C75" s="431" t="s">
        <v>4224</v>
      </c>
      <c r="D75" s="431" t="s">
        <v>4233</v>
      </c>
      <c r="E75" s="431" t="s">
        <v>4241</v>
      </c>
      <c r="F75" s="432" t="s">
        <v>4248</v>
      </c>
      <c r="G75" s="433" t="s">
        <v>4257</v>
      </c>
      <c r="H75" s="431" t="s">
        <v>4219</v>
      </c>
      <c r="I75" s="432" t="s">
        <v>4271</v>
      </c>
      <c r="J75" s="433" t="s">
        <v>4285</v>
      </c>
      <c r="K75" s="431" t="s">
        <v>4291</v>
      </c>
      <c r="L75" s="431" t="s">
        <v>4297</v>
      </c>
      <c r="M75" s="431" t="s">
        <v>4303</v>
      </c>
      <c r="N75" s="431" t="s">
        <v>4310</v>
      </c>
      <c r="O75" s="431" t="s">
        <v>4317</v>
      </c>
      <c r="P75" s="431" t="s">
        <v>4323</v>
      </c>
      <c r="Q75" s="432" t="s">
        <v>4330</v>
      </c>
      <c r="R75" s="226"/>
    </row>
    <row r="76" spans="1:18" x14ac:dyDescent="0.25">
      <c r="A76" s="281" t="s">
        <v>322</v>
      </c>
      <c r="B76" s="273" t="s">
        <v>323</v>
      </c>
      <c r="C76" s="425">
        <v>0.01</v>
      </c>
      <c r="D76" s="425">
        <v>0.01</v>
      </c>
      <c r="E76" s="425">
        <v>0.01</v>
      </c>
      <c r="F76" s="426">
        <v>0.01</v>
      </c>
      <c r="G76" s="427">
        <v>8.9999999999999993E-3</v>
      </c>
      <c r="H76" s="425">
        <v>8.0000000000000002E-3</v>
      </c>
      <c r="I76" s="426">
        <v>7.4999999999999997E-3</v>
      </c>
      <c r="J76" s="427">
        <v>7.4999999999999997E-3</v>
      </c>
      <c r="K76" s="425">
        <v>7.0000000000000001E-3</v>
      </c>
      <c r="L76" s="425">
        <v>6.4999999999999997E-3</v>
      </c>
      <c r="M76" s="425">
        <v>6.0000000000000001E-3</v>
      </c>
      <c r="N76" s="425">
        <v>6.0000000000000001E-3</v>
      </c>
      <c r="O76" s="425">
        <v>6.0000000000000001E-3</v>
      </c>
      <c r="P76" s="425">
        <v>6.0000000000000001E-3</v>
      </c>
      <c r="Q76" s="426">
        <v>6.0000000000000001E-3</v>
      </c>
      <c r="R76" s="226"/>
    </row>
    <row r="77" spans="1:18" x14ac:dyDescent="0.25">
      <c r="A77" s="229">
        <v>1.3</v>
      </c>
      <c r="B77" s="230" t="s">
        <v>324</v>
      </c>
      <c r="C77" s="447" t="s">
        <v>4225</v>
      </c>
      <c r="D77" s="447" t="s">
        <v>4234</v>
      </c>
      <c r="E77" s="447" t="s">
        <v>4242</v>
      </c>
      <c r="F77" s="448" t="s">
        <v>4249</v>
      </c>
      <c r="G77" s="449" t="s">
        <v>4258</v>
      </c>
      <c r="H77" s="447" t="s">
        <v>4265</v>
      </c>
      <c r="I77" s="448" t="s">
        <v>4272</v>
      </c>
      <c r="J77" s="449" t="s">
        <v>4286</v>
      </c>
      <c r="K77" s="447" t="s">
        <v>4222</v>
      </c>
      <c r="L77" s="447" t="s">
        <v>4298</v>
      </c>
      <c r="M77" s="447" t="s">
        <v>4304</v>
      </c>
      <c r="N77" s="447" t="s">
        <v>4311</v>
      </c>
      <c r="O77" s="447" t="s">
        <v>4318</v>
      </c>
      <c r="P77" s="447" t="s">
        <v>4324</v>
      </c>
      <c r="Q77" s="448" t="s">
        <v>4331</v>
      </c>
      <c r="R77" s="226"/>
    </row>
    <row r="78" spans="1:18" ht="16.5" thickBot="1" x14ac:dyDescent="0.3">
      <c r="A78" s="231">
        <v>1.4</v>
      </c>
      <c r="B78" s="232" t="s">
        <v>325</v>
      </c>
      <c r="C78" s="450" t="s">
        <v>4226</v>
      </c>
      <c r="D78" s="450" t="s">
        <v>4235</v>
      </c>
      <c r="E78" s="450" t="s">
        <v>4243</v>
      </c>
      <c r="F78" s="450" t="s">
        <v>4250</v>
      </c>
      <c r="G78" s="450" t="s">
        <v>4259</v>
      </c>
      <c r="H78" s="450" t="s">
        <v>4266</v>
      </c>
      <c r="I78" s="450" t="s">
        <v>4273</v>
      </c>
      <c r="J78" s="450" t="s">
        <v>4287</v>
      </c>
      <c r="K78" s="450" t="s">
        <v>4292</v>
      </c>
      <c r="L78" s="450" t="s">
        <v>4299</v>
      </c>
      <c r="M78" s="450" t="s">
        <v>4305</v>
      </c>
      <c r="N78" s="450" t="s">
        <v>4283</v>
      </c>
      <c r="O78" s="450" t="s">
        <v>4319</v>
      </c>
      <c r="P78" s="450" t="s">
        <v>4325</v>
      </c>
      <c r="Q78" s="450" t="s">
        <v>4332</v>
      </c>
      <c r="R78" s="226"/>
    </row>
    <row r="79" spans="1:18" x14ac:dyDescent="0.25">
      <c r="A79" s="220">
        <v>1.5</v>
      </c>
      <c r="B79" s="227" t="s">
        <v>326</v>
      </c>
      <c r="C79" s="451" t="s">
        <v>4227</v>
      </c>
      <c r="D79" s="451" t="s">
        <v>4236</v>
      </c>
      <c r="E79" s="451" t="s">
        <v>4244</v>
      </c>
      <c r="F79" s="452" t="s">
        <v>4118</v>
      </c>
      <c r="G79" s="453" t="s">
        <v>4260</v>
      </c>
      <c r="H79" s="451" t="s">
        <v>4267</v>
      </c>
      <c r="I79" s="452" t="s">
        <v>4220</v>
      </c>
      <c r="J79" s="453" t="s">
        <v>4288</v>
      </c>
      <c r="K79" s="451" t="s">
        <v>4293</v>
      </c>
      <c r="L79" s="451" t="s">
        <v>4300</v>
      </c>
      <c r="M79" s="451" t="s">
        <v>4306</v>
      </c>
      <c r="N79" s="451" t="s">
        <v>4312</v>
      </c>
      <c r="O79" s="451" t="s">
        <v>4320</v>
      </c>
      <c r="P79" s="451" t="s">
        <v>4326</v>
      </c>
      <c r="Q79" s="452" t="s">
        <v>4333</v>
      </c>
      <c r="R79" s="226"/>
    </row>
    <row r="80" spans="1:18" x14ac:dyDescent="0.25">
      <c r="A80" s="228">
        <v>1.6</v>
      </c>
      <c r="B80" s="274" t="s">
        <v>327</v>
      </c>
      <c r="C80" s="447" t="s">
        <v>4228</v>
      </c>
      <c r="D80" s="447" t="s">
        <v>4218</v>
      </c>
      <c r="E80" s="447" t="s">
        <v>4245</v>
      </c>
      <c r="F80" s="448" t="s">
        <v>4251</v>
      </c>
      <c r="G80" s="449" t="s">
        <v>4261</v>
      </c>
      <c r="H80" s="447" t="s">
        <v>4268</v>
      </c>
      <c r="I80" s="448" t="s">
        <v>4274</v>
      </c>
      <c r="J80" s="449" t="s">
        <v>4289</v>
      </c>
      <c r="K80" s="447" t="s">
        <v>4294</v>
      </c>
      <c r="L80" s="447" t="s">
        <v>4301</v>
      </c>
      <c r="M80" s="447" t="s">
        <v>4307</v>
      </c>
      <c r="N80" s="447" t="s">
        <v>4313</v>
      </c>
      <c r="O80" s="447" t="s">
        <v>4321</v>
      </c>
      <c r="P80" s="447" t="s">
        <v>4327</v>
      </c>
      <c r="Q80" s="448" t="s">
        <v>4334</v>
      </c>
      <c r="R80" s="226"/>
    </row>
    <row r="81" spans="1:18" x14ac:dyDescent="0.25">
      <c r="A81" s="280" t="s">
        <v>328</v>
      </c>
      <c r="B81" s="275" t="s">
        <v>329</v>
      </c>
      <c r="C81" s="454">
        <v>0.05</v>
      </c>
      <c r="D81" s="454">
        <v>0.05</v>
      </c>
      <c r="E81" s="454">
        <v>0.05</v>
      </c>
      <c r="F81" s="455">
        <v>0.05</v>
      </c>
      <c r="G81" s="456">
        <v>0.05</v>
      </c>
      <c r="H81" s="454">
        <v>0.05</v>
      </c>
      <c r="I81" s="455">
        <v>0.05</v>
      </c>
      <c r="J81" s="456">
        <v>0.05</v>
      </c>
      <c r="K81" s="454">
        <v>0.05</v>
      </c>
      <c r="L81" s="454">
        <v>0.05</v>
      </c>
      <c r="M81" s="454">
        <v>0.05</v>
      </c>
      <c r="N81" s="454">
        <v>0.05</v>
      </c>
      <c r="O81" s="454">
        <v>0.05</v>
      </c>
      <c r="P81" s="454">
        <v>0.05</v>
      </c>
      <c r="Q81" s="454">
        <v>0.05</v>
      </c>
      <c r="R81" s="226"/>
    </row>
    <row r="82" spans="1:18" ht="16.5" thickBot="1" x14ac:dyDescent="0.3">
      <c r="A82" s="233">
        <v>1.7</v>
      </c>
      <c r="B82" s="234" t="s">
        <v>330</v>
      </c>
      <c r="C82" s="457" t="s">
        <v>4229</v>
      </c>
      <c r="D82" s="457" t="s">
        <v>4237</v>
      </c>
      <c r="E82" s="457" t="s">
        <v>4246</v>
      </c>
      <c r="F82" s="458" t="s">
        <v>4252</v>
      </c>
      <c r="G82" s="459" t="s">
        <v>4262</v>
      </c>
      <c r="H82" s="457" t="s">
        <v>4269</v>
      </c>
      <c r="I82" s="458" t="s">
        <v>4275</v>
      </c>
      <c r="J82" s="459" t="s">
        <v>4281</v>
      </c>
      <c r="K82" s="457" t="s">
        <v>4295</v>
      </c>
      <c r="L82" s="457" t="s">
        <v>4302</v>
      </c>
      <c r="M82" s="457" t="s">
        <v>4308</v>
      </c>
      <c r="N82" s="457" t="s">
        <v>4314</v>
      </c>
      <c r="O82" s="457" t="s">
        <v>4322</v>
      </c>
      <c r="P82" s="457" t="s">
        <v>4328</v>
      </c>
      <c r="Q82" s="458" t="s">
        <v>4335</v>
      </c>
      <c r="R82" s="498" t="s">
        <v>4345</v>
      </c>
    </row>
    <row r="83" spans="1:18" x14ac:dyDescent="0.25">
      <c r="A83" s="220">
        <v>2.1</v>
      </c>
      <c r="B83" s="227" t="s">
        <v>331</v>
      </c>
      <c r="C83" s="235"/>
      <c r="D83" s="236"/>
      <c r="E83" s="237"/>
      <c r="F83" s="490" t="s">
        <v>4253</v>
      </c>
      <c r="G83" s="235"/>
      <c r="H83" s="237"/>
      <c r="I83" s="490" t="s">
        <v>4276</v>
      </c>
      <c r="J83" s="235"/>
      <c r="K83" s="236"/>
      <c r="L83" s="236"/>
      <c r="M83" s="236"/>
      <c r="N83" s="236"/>
      <c r="O83" s="236"/>
      <c r="P83" s="237"/>
      <c r="Q83" s="490" t="s">
        <v>4336</v>
      </c>
      <c r="R83" s="238"/>
    </row>
    <row r="84" spans="1:18" ht="16.5" thickBot="1" x14ac:dyDescent="0.3">
      <c r="A84" s="228">
        <v>2.2000000000000002</v>
      </c>
      <c r="B84" s="276" t="s">
        <v>332</v>
      </c>
      <c r="C84" s="239"/>
      <c r="D84" s="240"/>
      <c r="E84" s="241"/>
      <c r="F84" s="491" t="s">
        <v>4254</v>
      </c>
      <c r="G84" s="239"/>
      <c r="H84" s="241"/>
      <c r="I84" s="491" t="s">
        <v>4221</v>
      </c>
      <c r="J84" s="239"/>
      <c r="K84" s="240"/>
      <c r="L84" s="240"/>
      <c r="M84" s="240"/>
      <c r="N84" s="240"/>
      <c r="O84" s="240"/>
      <c r="P84" s="241"/>
      <c r="Q84" s="491" t="s">
        <v>4337</v>
      </c>
      <c r="R84" s="226"/>
    </row>
    <row r="85" spans="1:18" ht="16.5" thickBot="1" x14ac:dyDescent="0.3">
      <c r="A85" s="280" t="s">
        <v>333</v>
      </c>
      <c r="B85" s="275" t="s">
        <v>329</v>
      </c>
      <c r="C85" s="239"/>
      <c r="D85" s="240"/>
      <c r="E85" s="241"/>
      <c r="F85" s="699">
        <v>0.4</v>
      </c>
      <c r="G85" s="239"/>
      <c r="H85" s="241"/>
      <c r="I85" s="492">
        <v>0.3</v>
      </c>
      <c r="J85" s="239"/>
      <c r="K85" s="240"/>
      <c r="L85" s="240"/>
      <c r="M85" s="240"/>
      <c r="N85" s="240"/>
      <c r="O85" s="240"/>
      <c r="P85" s="241"/>
      <c r="Q85" s="492">
        <v>0.3</v>
      </c>
      <c r="R85" s="242"/>
    </row>
    <row r="86" spans="1:18" ht="16.5" thickBot="1" x14ac:dyDescent="0.3">
      <c r="A86" s="233">
        <v>2.2999999999999998</v>
      </c>
      <c r="B86" s="234" t="s">
        <v>334</v>
      </c>
      <c r="C86" s="243"/>
      <c r="D86" s="244"/>
      <c r="E86" s="245"/>
      <c r="F86" s="493" t="s">
        <v>4255</v>
      </c>
      <c r="G86" s="243"/>
      <c r="H86" s="245"/>
      <c r="I86" s="494" t="s">
        <v>4277</v>
      </c>
      <c r="J86" s="243"/>
      <c r="K86" s="244"/>
      <c r="L86" s="244"/>
      <c r="M86" s="244"/>
      <c r="N86" s="244"/>
      <c r="O86" s="244"/>
      <c r="P86" s="245"/>
      <c r="Q86" s="494" t="s">
        <v>4338</v>
      </c>
      <c r="R86" s="498" t="s">
        <v>4346</v>
      </c>
    </row>
    <row r="87" spans="1:18" x14ac:dyDescent="0.25">
      <c r="A87" s="220">
        <v>3.1</v>
      </c>
      <c r="B87" s="227" t="s">
        <v>331</v>
      </c>
      <c r="C87" s="246"/>
      <c r="D87" s="247"/>
      <c r="E87" s="247"/>
      <c r="F87" s="247"/>
      <c r="G87" s="236"/>
      <c r="H87" s="236"/>
      <c r="I87" s="495" t="s">
        <v>4278</v>
      </c>
      <c r="J87" s="247"/>
      <c r="K87" s="247"/>
      <c r="L87" s="247"/>
      <c r="M87" s="247"/>
      <c r="N87" s="247"/>
      <c r="O87" s="247"/>
      <c r="P87" s="247"/>
      <c r="Q87" s="495" t="s">
        <v>4339</v>
      </c>
      <c r="R87" s="226"/>
    </row>
    <row r="88" spans="1:18" x14ac:dyDescent="0.25">
      <c r="A88" s="228">
        <v>3.2</v>
      </c>
      <c r="B88" s="274" t="s">
        <v>335</v>
      </c>
      <c r="C88" s="246"/>
      <c r="D88" s="247"/>
      <c r="E88" s="247"/>
      <c r="F88" s="247"/>
      <c r="G88" s="247"/>
      <c r="H88" s="247"/>
      <c r="I88" s="496" t="s">
        <v>4279</v>
      </c>
      <c r="J88" s="247"/>
      <c r="K88" s="247"/>
      <c r="L88" s="247"/>
      <c r="M88" s="247"/>
      <c r="N88" s="247"/>
      <c r="O88" s="247"/>
      <c r="P88" s="247"/>
      <c r="Q88" s="496" t="s">
        <v>4340</v>
      </c>
      <c r="R88" s="226"/>
    </row>
    <row r="89" spans="1:18" x14ac:dyDescent="0.25">
      <c r="A89" s="280" t="s">
        <v>336</v>
      </c>
      <c r="B89" s="275" t="s">
        <v>329</v>
      </c>
      <c r="C89" s="248"/>
      <c r="D89" s="249"/>
      <c r="E89" s="249"/>
      <c r="F89" s="249"/>
      <c r="G89" s="249"/>
      <c r="H89" s="249"/>
      <c r="I89" s="497">
        <v>0.4</v>
      </c>
      <c r="J89" s="249"/>
      <c r="K89" s="249"/>
      <c r="L89" s="249"/>
      <c r="M89" s="249"/>
      <c r="N89" s="249"/>
      <c r="O89" s="249"/>
      <c r="P89" s="249"/>
      <c r="Q89" s="497">
        <v>0.4</v>
      </c>
      <c r="R89" s="226"/>
    </row>
    <row r="90" spans="1:18" ht="16.5" thickBot="1" x14ac:dyDescent="0.3">
      <c r="A90" s="228">
        <v>3.3</v>
      </c>
      <c r="B90" s="234" t="s">
        <v>337</v>
      </c>
      <c r="C90" s="243"/>
      <c r="D90" s="244"/>
      <c r="E90" s="244"/>
      <c r="F90" s="244"/>
      <c r="G90" s="244"/>
      <c r="H90" s="244"/>
      <c r="I90" s="499" t="s">
        <v>4280</v>
      </c>
      <c r="J90" s="244"/>
      <c r="K90" s="244"/>
      <c r="L90" s="244"/>
      <c r="M90" s="244"/>
      <c r="N90" s="244"/>
      <c r="O90" s="244"/>
      <c r="P90" s="244"/>
      <c r="Q90" s="499" t="s">
        <v>4341</v>
      </c>
      <c r="R90" s="498" t="s">
        <v>4347</v>
      </c>
    </row>
    <row r="91" spans="1:18" x14ac:dyDescent="0.25">
      <c r="A91" s="220">
        <v>4.0999999999999996</v>
      </c>
      <c r="B91" s="227" t="s">
        <v>331</v>
      </c>
      <c r="C91" s="246"/>
      <c r="D91" s="247"/>
      <c r="E91" s="247"/>
      <c r="F91" s="247"/>
      <c r="G91" s="247"/>
      <c r="H91" s="247"/>
      <c r="I91" s="247"/>
      <c r="J91" s="247"/>
      <c r="K91" s="247"/>
      <c r="L91" s="247"/>
      <c r="M91" s="247"/>
      <c r="N91" s="247"/>
      <c r="O91" s="247"/>
      <c r="P91" s="237"/>
      <c r="Q91" s="500" t="s">
        <v>4342</v>
      </c>
      <c r="R91" s="226"/>
    </row>
    <row r="92" spans="1:18" x14ac:dyDescent="0.25">
      <c r="A92" s="228">
        <v>4.2</v>
      </c>
      <c r="B92" s="274" t="s">
        <v>332</v>
      </c>
      <c r="C92" s="246"/>
      <c r="D92" s="247"/>
      <c r="E92" s="247"/>
      <c r="F92" s="247"/>
      <c r="G92" s="247"/>
      <c r="H92" s="247"/>
      <c r="I92" s="247"/>
      <c r="J92" s="247"/>
      <c r="K92" s="247"/>
      <c r="L92" s="247"/>
      <c r="M92" s="247"/>
      <c r="N92" s="247"/>
      <c r="O92" s="247"/>
      <c r="P92" s="224"/>
      <c r="Q92" s="500" t="s">
        <v>4343</v>
      </c>
      <c r="R92" s="226"/>
    </row>
    <row r="93" spans="1:18" x14ac:dyDescent="0.25">
      <c r="A93" s="280" t="s">
        <v>338</v>
      </c>
      <c r="B93" s="275" t="s">
        <v>329</v>
      </c>
      <c r="C93" s="248"/>
      <c r="D93" s="249"/>
      <c r="E93" s="249"/>
      <c r="F93" s="249"/>
      <c r="G93" s="249"/>
      <c r="H93" s="249"/>
      <c r="I93" s="249"/>
      <c r="J93" s="249"/>
      <c r="K93" s="249"/>
      <c r="L93" s="249"/>
      <c r="M93" s="249"/>
      <c r="N93" s="249"/>
      <c r="O93" s="249"/>
      <c r="P93" s="250"/>
      <c r="Q93" s="501">
        <v>1</v>
      </c>
      <c r="R93" s="226"/>
    </row>
    <row r="94" spans="1:18" ht="16.5" thickBot="1" x14ac:dyDescent="0.3">
      <c r="A94" s="233">
        <v>4.3</v>
      </c>
      <c r="B94" s="234" t="s">
        <v>339</v>
      </c>
      <c r="C94" s="243"/>
      <c r="D94" s="244"/>
      <c r="E94" s="244"/>
      <c r="F94" s="244"/>
      <c r="G94" s="244"/>
      <c r="H94" s="244"/>
      <c r="I94" s="244"/>
      <c r="J94" s="244"/>
      <c r="K94" s="244"/>
      <c r="L94" s="244"/>
      <c r="M94" s="244"/>
      <c r="N94" s="244"/>
      <c r="O94" s="244"/>
      <c r="P94" s="245"/>
      <c r="Q94" s="494" t="s">
        <v>4344</v>
      </c>
      <c r="R94" s="498" t="s">
        <v>4348</v>
      </c>
    </row>
    <row r="95" spans="1:18" ht="16.5" thickBot="1" x14ac:dyDescent="0.3">
      <c r="A95" s="228">
        <v>5.0999999999999996</v>
      </c>
      <c r="B95" s="277" t="s">
        <v>340</v>
      </c>
      <c r="C95" s="278" t="s">
        <v>4230</v>
      </c>
      <c r="D95" s="257" t="s">
        <v>4238</v>
      </c>
      <c r="E95" s="251"/>
      <c r="F95" s="252"/>
      <c r="G95" s="252"/>
      <c r="H95" s="252"/>
      <c r="I95" s="252"/>
      <c r="J95" s="252"/>
      <c r="K95" s="252"/>
      <c r="L95" s="252"/>
      <c r="M95" s="252"/>
      <c r="N95" s="252"/>
      <c r="O95" s="252"/>
      <c r="P95" s="252"/>
      <c r="Q95" s="253"/>
      <c r="R95" s="502" t="s">
        <v>4349</v>
      </c>
    </row>
    <row r="96" spans="1:18" ht="16.5" thickBot="1" x14ac:dyDescent="0.3">
      <c r="A96" s="254">
        <v>6</v>
      </c>
      <c r="B96" s="255" t="s">
        <v>341</v>
      </c>
      <c r="C96" s="256" t="s">
        <v>4231</v>
      </c>
      <c r="D96" s="257" t="s">
        <v>4239</v>
      </c>
      <c r="E96" s="258"/>
      <c r="F96" s="259"/>
      <c r="G96" s="259"/>
      <c r="H96" s="259"/>
      <c r="I96" s="259"/>
      <c r="J96" s="259"/>
      <c r="K96" s="259"/>
      <c r="L96" s="259"/>
      <c r="M96" s="259"/>
      <c r="N96" s="259"/>
      <c r="O96" s="259"/>
      <c r="P96" s="259"/>
      <c r="Q96" s="260"/>
      <c r="R96" s="503" t="s">
        <v>4350</v>
      </c>
    </row>
    <row r="97" spans="1:18" ht="16.5" thickBot="1" x14ac:dyDescent="0.3">
      <c r="A97" s="261">
        <v>7</v>
      </c>
      <c r="B97" s="262" t="s">
        <v>342</v>
      </c>
      <c r="C97" s="263"/>
      <c r="D97" s="263"/>
      <c r="E97" s="263"/>
      <c r="F97" s="262"/>
      <c r="G97" s="263" t="s">
        <v>4263</v>
      </c>
      <c r="H97" s="252"/>
      <c r="I97" s="252"/>
      <c r="J97" s="252"/>
      <c r="K97" s="252"/>
      <c r="L97" s="252"/>
      <c r="M97" s="252"/>
      <c r="N97" s="252"/>
      <c r="O97" s="252"/>
      <c r="P97" s="252"/>
      <c r="Q97" s="264"/>
      <c r="R97" s="504" t="s">
        <v>4351</v>
      </c>
    </row>
    <row r="98" spans="1:18" x14ac:dyDescent="0.25">
      <c r="A98" s="265" t="s">
        <v>343</v>
      </c>
      <c r="B98" s="266"/>
      <c r="C98" s="265"/>
      <c r="D98" s="265"/>
      <c r="E98" s="265"/>
      <c r="F98" s="265"/>
      <c r="G98" s="265"/>
      <c r="H98" s="265"/>
      <c r="I98" s="265"/>
      <c r="J98" s="265"/>
      <c r="K98" s="265"/>
      <c r="L98" s="265"/>
      <c r="M98" s="265"/>
      <c r="N98" s="265"/>
      <c r="O98" s="265"/>
      <c r="P98" s="265"/>
      <c r="Q98" s="265"/>
      <c r="R98" s="265"/>
    </row>
    <row r="99" spans="1:18" x14ac:dyDescent="0.25">
      <c r="A99" s="265"/>
      <c r="B99" s="267" t="s">
        <v>344</v>
      </c>
      <c r="C99" s="268"/>
      <c r="D99" s="265"/>
      <c r="E99" s="265"/>
      <c r="F99" s="265"/>
      <c r="G99" s="265"/>
      <c r="H99" s="265"/>
      <c r="I99" s="269"/>
      <c r="J99" s="269"/>
      <c r="K99" s="268"/>
      <c r="L99" s="268"/>
      <c r="M99" s="269"/>
      <c r="N99" s="269"/>
      <c r="O99" s="269"/>
      <c r="P99" s="268"/>
      <c r="Q99" s="268"/>
      <c r="R99" s="268"/>
    </row>
    <row r="101" spans="1:18" x14ac:dyDescent="0.25">
      <c r="A101" s="1121" t="s">
        <v>347</v>
      </c>
      <c r="B101" s="1133"/>
      <c r="C101" s="1133"/>
      <c r="D101" s="996"/>
      <c r="E101" s="996"/>
    </row>
    <row r="102" spans="1:18" ht="16.5" thickBot="1" x14ac:dyDescent="0.3"/>
    <row r="103" spans="1:18" x14ac:dyDescent="0.25">
      <c r="A103" s="476"/>
      <c r="B103" s="477" t="s">
        <v>299</v>
      </c>
      <c r="C103" s="1126" t="s">
        <v>300</v>
      </c>
      <c r="D103" s="1126"/>
      <c r="E103" s="1126"/>
      <c r="F103" s="1127"/>
      <c r="G103" s="1128" t="s">
        <v>301</v>
      </c>
      <c r="H103" s="1126"/>
      <c r="I103" s="1127"/>
      <c r="J103" s="1129" t="s">
        <v>302</v>
      </c>
      <c r="K103" s="1129"/>
      <c r="L103" s="1129"/>
      <c r="M103" s="1129"/>
      <c r="N103" s="1129"/>
      <c r="O103" s="1129"/>
      <c r="P103" s="1129"/>
      <c r="Q103" s="1130"/>
      <c r="R103" s="488"/>
    </row>
    <row r="104" spans="1:18" x14ac:dyDescent="0.25">
      <c r="A104" s="478"/>
      <c r="B104" s="479"/>
      <c r="C104" s="480" t="s">
        <v>303</v>
      </c>
      <c r="D104" s="481" t="s">
        <v>304</v>
      </c>
      <c r="E104" s="480" t="s">
        <v>305</v>
      </c>
      <c r="F104" s="482" t="s">
        <v>306</v>
      </c>
      <c r="G104" s="483" t="s">
        <v>307</v>
      </c>
      <c r="H104" s="484" t="s">
        <v>308</v>
      </c>
      <c r="I104" s="485" t="s">
        <v>309</v>
      </c>
      <c r="J104" s="483" t="s">
        <v>310</v>
      </c>
      <c r="K104" s="484" t="s">
        <v>311</v>
      </c>
      <c r="L104" s="484" t="s">
        <v>312</v>
      </c>
      <c r="M104" s="484" t="s">
        <v>313</v>
      </c>
      <c r="N104" s="484" t="s">
        <v>314</v>
      </c>
      <c r="O104" s="484" t="s">
        <v>315</v>
      </c>
      <c r="P104" s="486" t="s">
        <v>316</v>
      </c>
      <c r="Q104" s="487" t="s">
        <v>317</v>
      </c>
      <c r="R104" s="489" t="s">
        <v>318</v>
      </c>
    </row>
    <row r="105" spans="1:18" x14ac:dyDescent="0.25">
      <c r="A105" s="220"/>
      <c r="B105" s="221" t="s">
        <v>319</v>
      </c>
      <c r="C105" s="222"/>
      <c r="D105" s="222"/>
      <c r="E105" s="222"/>
      <c r="F105" s="223"/>
      <c r="G105" s="224"/>
      <c r="H105" s="222"/>
      <c r="I105" s="223"/>
      <c r="J105" s="222"/>
      <c r="K105" s="222"/>
      <c r="L105" s="222"/>
      <c r="M105" s="222"/>
      <c r="N105" s="222"/>
      <c r="O105" s="222"/>
      <c r="P105" s="222"/>
      <c r="Q105" s="225"/>
      <c r="R105" s="226"/>
    </row>
    <row r="106" spans="1:18" x14ac:dyDescent="0.25">
      <c r="A106" s="220">
        <v>1.1000000000000001</v>
      </c>
      <c r="B106" s="227" t="s">
        <v>320</v>
      </c>
      <c r="C106" s="428" t="s">
        <v>4359</v>
      </c>
      <c r="D106" s="428" t="s">
        <v>4368</v>
      </c>
      <c r="E106" s="428" t="s">
        <v>4377</v>
      </c>
      <c r="F106" s="429" t="s">
        <v>4383</v>
      </c>
      <c r="G106" s="430" t="s">
        <v>4393</v>
      </c>
      <c r="H106" s="428" t="s">
        <v>4401</v>
      </c>
      <c r="I106" s="429" t="s">
        <v>4407</v>
      </c>
      <c r="J106" s="430" t="s">
        <v>4418</v>
      </c>
      <c r="K106" s="428" t="s">
        <v>4424</v>
      </c>
      <c r="L106" s="428" t="s">
        <v>4429</v>
      </c>
      <c r="M106" s="428" t="s">
        <v>4437</v>
      </c>
      <c r="N106" s="428" t="s">
        <v>4443</v>
      </c>
      <c r="O106" s="428" t="s">
        <v>4452</v>
      </c>
      <c r="P106" s="428" t="s">
        <v>4459</v>
      </c>
      <c r="Q106" s="429" t="s">
        <v>4464</v>
      </c>
      <c r="R106" s="226"/>
    </row>
    <row r="107" spans="1:18" x14ac:dyDescent="0.25">
      <c r="A107" s="228">
        <v>1.2</v>
      </c>
      <c r="B107" s="227" t="s">
        <v>321</v>
      </c>
      <c r="C107" s="431" t="s">
        <v>4360</v>
      </c>
      <c r="D107" s="431" t="s">
        <v>4369</v>
      </c>
      <c r="E107" s="431" t="s">
        <v>4352</v>
      </c>
      <c r="F107" s="432" t="s">
        <v>4384</v>
      </c>
      <c r="G107" s="433" t="s">
        <v>4394</v>
      </c>
      <c r="H107" s="431" t="s">
        <v>4353</v>
      </c>
      <c r="I107" s="432" t="s">
        <v>4408</v>
      </c>
      <c r="J107" s="433" t="s">
        <v>4419</v>
      </c>
      <c r="K107" s="431" t="s">
        <v>4425</v>
      </c>
      <c r="L107" s="431" t="s">
        <v>4430</v>
      </c>
      <c r="M107" s="431" t="s">
        <v>4438</v>
      </c>
      <c r="N107" s="431" t="s">
        <v>4444</v>
      </c>
      <c r="O107" s="431" t="s">
        <v>4453</v>
      </c>
      <c r="P107" s="431" t="s">
        <v>4460</v>
      </c>
      <c r="Q107" s="432" t="s">
        <v>4465</v>
      </c>
      <c r="R107" s="226"/>
    </row>
    <row r="108" spans="1:18" x14ac:dyDescent="0.25">
      <c r="A108" s="281" t="s">
        <v>322</v>
      </c>
      <c r="B108" s="273" t="s">
        <v>323</v>
      </c>
      <c r="C108" s="425">
        <v>0.01</v>
      </c>
      <c r="D108" s="425">
        <v>0.01</v>
      </c>
      <c r="E108" s="425">
        <v>0.01</v>
      </c>
      <c r="F108" s="426">
        <v>0.01</v>
      </c>
      <c r="G108" s="427">
        <v>8.9999999999999993E-3</v>
      </c>
      <c r="H108" s="425">
        <v>8.0000000000000002E-3</v>
      </c>
      <c r="I108" s="426">
        <v>7.4999999999999997E-3</v>
      </c>
      <c r="J108" s="427">
        <v>7.4999999999999997E-3</v>
      </c>
      <c r="K108" s="425">
        <v>7.0000000000000001E-3</v>
      </c>
      <c r="L108" s="425">
        <v>6.4999999999999997E-3</v>
      </c>
      <c r="M108" s="425">
        <v>6.0000000000000001E-3</v>
      </c>
      <c r="N108" s="425">
        <v>6.0000000000000001E-3</v>
      </c>
      <c r="O108" s="425">
        <v>6.0000000000000001E-3</v>
      </c>
      <c r="P108" s="425">
        <v>6.0000000000000001E-3</v>
      </c>
      <c r="Q108" s="426">
        <v>6.0000000000000001E-3</v>
      </c>
      <c r="R108" s="226"/>
    </row>
    <row r="109" spans="1:18" x14ac:dyDescent="0.25">
      <c r="A109" s="229">
        <v>1.3</v>
      </c>
      <c r="B109" s="230" t="s">
        <v>324</v>
      </c>
      <c r="C109" s="447" t="s">
        <v>4361</v>
      </c>
      <c r="D109" s="447" t="s">
        <v>4370</v>
      </c>
      <c r="E109" s="447" t="s">
        <v>4378</v>
      </c>
      <c r="F109" s="448" t="s">
        <v>4385</v>
      </c>
      <c r="G109" s="449" t="s">
        <v>4395</v>
      </c>
      <c r="H109" s="447" t="s">
        <v>4402</v>
      </c>
      <c r="I109" s="448" t="s">
        <v>4409</v>
      </c>
      <c r="J109" s="449" t="s">
        <v>4420</v>
      </c>
      <c r="K109" s="447" t="s">
        <v>4357</v>
      </c>
      <c r="L109" s="447" t="s">
        <v>4431</v>
      </c>
      <c r="M109" s="447" t="s">
        <v>4439</v>
      </c>
      <c r="N109" s="447" t="s">
        <v>4445</v>
      </c>
      <c r="O109" s="447" t="s">
        <v>4454</v>
      </c>
      <c r="P109" s="447" t="s">
        <v>4449</v>
      </c>
      <c r="Q109" s="448" t="s">
        <v>4466</v>
      </c>
      <c r="R109" s="226"/>
    </row>
    <row r="110" spans="1:18" ht="16.5" thickBot="1" x14ac:dyDescent="0.3">
      <c r="A110" s="231">
        <v>1.4</v>
      </c>
      <c r="B110" s="232" t="s">
        <v>325</v>
      </c>
      <c r="C110" s="450" t="s">
        <v>4362</v>
      </c>
      <c r="D110" s="450" t="s">
        <v>4371</v>
      </c>
      <c r="E110" s="450" t="s">
        <v>4379</v>
      </c>
      <c r="F110" s="450" t="s">
        <v>4386</v>
      </c>
      <c r="G110" s="450" t="s">
        <v>4396</v>
      </c>
      <c r="H110" s="450" t="s">
        <v>4403</v>
      </c>
      <c r="I110" s="450" t="s">
        <v>4410</v>
      </c>
      <c r="J110" s="450" t="s">
        <v>4421</v>
      </c>
      <c r="K110" s="450" t="s">
        <v>4426</v>
      </c>
      <c r="L110" s="450" t="s">
        <v>4432</v>
      </c>
      <c r="M110" s="450" t="s">
        <v>4440</v>
      </c>
      <c r="N110" s="450" t="s">
        <v>4446</v>
      </c>
      <c r="O110" s="450" t="s">
        <v>4455</v>
      </c>
      <c r="P110" s="450" t="s">
        <v>4461</v>
      </c>
      <c r="Q110" s="450" t="s">
        <v>4467</v>
      </c>
      <c r="R110" s="226"/>
    </row>
    <row r="111" spans="1:18" x14ac:dyDescent="0.25">
      <c r="A111" s="220">
        <v>1.5</v>
      </c>
      <c r="B111" s="227" t="s">
        <v>326</v>
      </c>
      <c r="C111" s="451" t="s">
        <v>4363</v>
      </c>
      <c r="D111" s="451" t="s">
        <v>4372</v>
      </c>
      <c r="E111" s="451" t="s">
        <v>4380</v>
      </c>
      <c r="F111" s="452" t="s">
        <v>4387</v>
      </c>
      <c r="G111" s="453" t="s">
        <v>4397</v>
      </c>
      <c r="H111" s="451" t="s">
        <v>4404</v>
      </c>
      <c r="I111" s="452" t="s">
        <v>4411</v>
      </c>
      <c r="J111" s="453" t="s">
        <v>4358</v>
      </c>
      <c r="K111" s="451" t="s">
        <v>4423</v>
      </c>
      <c r="L111" s="451" t="s">
        <v>4433</v>
      </c>
      <c r="M111" s="451" t="s">
        <v>4441</v>
      </c>
      <c r="N111" s="451" t="s">
        <v>4447</v>
      </c>
      <c r="O111" s="451" t="s">
        <v>4456</v>
      </c>
      <c r="P111" s="451" t="s">
        <v>5966</v>
      </c>
      <c r="Q111" s="452" t="s">
        <v>4468</v>
      </c>
      <c r="R111" s="226"/>
    </row>
    <row r="112" spans="1:18" x14ac:dyDescent="0.25">
      <c r="A112" s="228">
        <v>1.6</v>
      </c>
      <c r="B112" s="274" t="s">
        <v>327</v>
      </c>
      <c r="C112" s="447" t="s">
        <v>4364</v>
      </c>
      <c r="D112" s="447" t="s">
        <v>4373</v>
      </c>
      <c r="E112" s="447" t="s">
        <v>4381</v>
      </c>
      <c r="F112" s="448" t="s">
        <v>4388</v>
      </c>
      <c r="G112" s="449" t="s">
        <v>4398</v>
      </c>
      <c r="H112" s="447" t="s">
        <v>4405</v>
      </c>
      <c r="I112" s="448" t="s">
        <v>4412</v>
      </c>
      <c r="J112" s="449" t="s">
        <v>4422</v>
      </c>
      <c r="K112" s="447" t="s">
        <v>4427</v>
      </c>
      <c r="L112" s="447" t="s">
        <v>4434</v>
      </c>
      <c r="M112" s="447" t="s">
        <v>4435</v>
      </c>
      <c r="N112" s="447" t="s">
        <v>4448</v>
      </c>
      <c r="O112" s="447" t="s">
        <v>4457</v>
      </c>
      <c r="P112" s="447" t="s">
        <v>4462</v>
      </c>
      <c r="Q112" s="448" t="s">
        <v>4450</v>
      </c>
      <c r="R112" s="226"/>
    </row>
    <row r="113" spans="1:18" x14ac:dyDescent="0.25">
      <c r="A113" s="280" t="s">
        <v>328</v>
      </c>
      <c r="B113" s="275" t="s">
        <v>329</v>
      </c>
      <c r="C113" s="454">
        <v>0.05</v>
      </c>
      <c r="D113" s="454">
        <v>0.05</v>
      </c>
      <c r="E113" s="454">
        <v>0.05</v>
      </c>
      <c r="F113" s="455">
        <v>0.05</v>
      </c>
      <c r="G113" s="456">
        <v>0.05</v>
      </c>
      <c r="H113" s="454">
        <v>0.05</v>
      </c>
      <c r="I113" s="455">
        <v>0.05</v>
      </c>
      <c r="J113" s="456">
        <v>0.05</v>
      </c>
      <c r="K113" s="454">
        <v>0.05</v>
      </c>
      <c r="L113" s="454">
        <v>0.05</v>
      </c>
      <c r="M113" s="454">
        <v>0.05</v>
      </c>
      <c r="N113" s="454">
        <v>0.05</v>
      </c>
      <c r="O113" s="454">
        <v>0.05</v>
      </c>
      <c r="P113" s="454">
        <v>0.05</v>
      </c>
      <c r="Q113" s="454">
        <v>0.05</v>
      </c>
      <c r="R113" s="226"/>
    </row>
    <row r="114" spans="1:18" ht="16.5" thickBot="1" x14ac:dyDescent="0.3">
      <c r="A114" s="233">
        <v>1.7</v>
      </c>
      <c r="B114" s="234" t="s">
        <v>330</v>
      </c>
      <c r="C114" s="457" t="s">
        <v>4365</v>
      </c>
      <c r="D114" s="457" t="s">
        <v>4374</v>
      </c>
      <c r="E114" s="457" t="s">
        <v>4382</v>
      </c>
      <c r="F114" s="458" t="s">
        <v>4389</v>
      </c>
      <c r="G114" s="459" t="s">
        <v>4399</v>
      </c>
      <c r="H114" s="457" t="s">
        <v>4406</v>
      </c>
      <c r="I114" s="458" t="s">
        <v>4413</v>
      </c>
      <c r="J114" s="459" t="s">
        <v>4356</v>
      </c>
      <c r="K114" s="457" t="s">
        <v>4428</v>
      </c>
      <c r="L114" s="457" t="s">
        <v>4436</v>
      </c>
      <c r="M114" s="457" t="s">
        <v>4442</v>
      </c>
      <c r="N114" s="457" t="s">
        <v>4451</v>
      </c>
      <c r="O114" s="457" t="s">
        <v>4458</v>
      </c>
      <c r="P114" s="457" t="s">
        <v>4463</v>
      </c>
      <c r="Q114" s="458" t="s">
        <v>4469</v>
      </c>
      <c r="R114" s="498" t="s">
        <v>4479</v>
      </c>
    </row>
    <row r="115" spans="1:18" x14ac:dyDescent="0.25">
      <c r="A115" s="220">
        <v>2.1</v>
      </c>
      <c r="B115" s="227" t="s">
        <v>331</v>
      </c>
      <c r="C115" s="235"/>
      <c r="D115" s="236"/>
      <c r="E115" s="237"/>
      <c r="F115" s="490" t="s">
        <v>4390</v>
      </c>
      <c r="G115" s="235"/>
      <c r="H115" s="237"/>
      <c r="I115" s="490" t="s">
        <v>4414</v>
      </c>
      <c r="J115" s="235"/>
      <c r="K115" s="236"/>
      <c r="L115" s="236"/>
      <c r="M115" s="236"/>
      <c r="N115" s="236"/>
      <c r="O115" s="236"/>
      <c r="P115" s="237"/>
      <c r="Q115" s="490" t="s">
        <v>4470</v>
      </c>
      <c r="R115" s="238"/>
    </row>
    <row r="116" spans="1:18" x14ac:dyDescent="0.25">
      <c r="A116" s="228">
        <v>2.2000000000000002</v>
      </c>
      <c r="B116" s="276" t="s">
        <v>332</v>
      </c>
      <c r="C116" s="239"/>
      <c r="D116" s="240"/>
      <c r="E116" s="241"/>
      <c r="F116" s="491" t="s">
        <v>4391</v>
      </c>
      <c r="G116" s="239"/>
      <c r="H116" s="241"/>
      <c r="I116" s="491" t="s">
        <v>4415</v>
      </c>
      <c r="J116" s="239"/>
      <c r="K116" s="240"/>
      <c r="L116" s="240"/>
      <c r="M116" s="240"/>
      <c r="N116" s="240"/>
      <c r="O116" s="240"/>
      <c r="P116" s="241"/>
      <c r="Q116" s="491" t="s">
        <v>4471</v>
      </c>
      <c r="R116" s="226"/>
    </row>
    <row r="117" spans="1:18" x14ac:dyDescent="0.25">
      <c r="A117" s="280" t="s">
        <v>333</v>
      </c>
      <c r="B117" s="275" t="s">
        <v>329</v>
      </c>
      <c r="C117" s="239"/>
      <c r="D117" s="240"/>
      <c r="E117" s="241"/>
      <c r="F117" s="492">
        <v>0.4</v>
      </c>
      <c r="G117" s="239"/>
      <c r="H117" s="241"/>
      <c r="I117" s="492">
        <v>0.3</v>
      </c>
      <c r="J117" s="239"/>
      <c r="K117" s="240"/>
      <c r="L117" s="240"/>
      <c r="M117" s="240"/>
      <c r="N117" s="240"/>
      <c r="O117" s="240"/>
      <c r="P117" s="241"/>
      <c r="Q117" s="492">
        <v>0.3</v>
      </c>
      <c r="R117" s="242"/>
    </row>
    <row r="118" spans="1:18" ht="16.5" thickBot="1" x14ac:dyDescent="0.3">
      <c r="A118" s="233">
        <v>2.2999999999999998</v>
      </c>
      <c r="B118" s="234" t="s">
        <v>334</v>
      </c>
      <c r="C118" s="243"/>
      <c r="D118" s="244"/>
      <c r="E118" s="245"/>
      <c r="F118" s="493" t="s">
        <v>4392</v>
      </c>
      <c r="G118" s="243"/>
      <c r="H118" s="245"/>
      <c r="I118" s="494" t="s">
        <v>4354</v>
      </c>
      <c r="J118" s="243"/>
      <c r="K118" s="244"/>
      <c r="L118" s="244"/>
      <c r="M118" s="244"/>
      <c r="N118" s="244"/>
      <c r="O118" s="244"/>
      <c r="P118" s="245"/>
      <c r="Q118" s="494" t="s">
        <v>4472</v>
      </c>
      <c r="R118" s="498" t="s">
        <v>4480</v>
      </c>
    </row>
    <row r="119" spans="1:18" x14ac:dyDescent="0.25">
      <c r="A119" s="220">
        <v>3.1</v>
      </c>
      <c r="B119" s="227" t="s">
        <v>331</v>
      </c>
      <c r="C119" s="246"/>
      <c r="D119" s="247"/>
      <c r="E119" s="247"/>
      <c r="F119" s="247"/>
      <c r="G119" s="236"/>
      <c r="H119" s="236"/>
      <c r="I119" s="495" t="s">
        <v>4416</v>
      </c>
      <c r="J119" s="247"/>
      <c r="K119" s="247"/>
      <c r="L119" s="247"/>
      <c r="M119" s="247"/>
      <c r="N119" s="247"/>
      <c r="O119" s="247"/>
      <c r="P119" s="247"/>
      <c r="Q119" s="495" t="s">
        <v>4473</v>
      </c>
      <c r="R119" s="226"/>
    </row>
    <row r="120" spans="1:18" x14ac:dyDescent="0.25">
      <c r="A120" s="228">
        <v>3.2</v>
      </c>
      <c r="B120" s="274" t="s">
        <v>335</v>
      </c>
      <c r="C120" s="246"/>
      <c r="D120" s="247"/>
      <c r="E120" s="247"/>
      <c r="F120" s="247"/>
      <c r="G120" s="247"/>
      <c r="H120" s="247"/>
      <c r="I120" s="496" t="s">
        <v>4355</v>
      </c>
      <c r="J120" s="247"/>
      <c r="K120" s="247"/>
      <c r="L120" s="247"/>
      <c r="M120" s="247"/>
      <c r="N120" s="247"/>
      <c r="O120" s="247"/>
      <c r="P120" s="247"/>
      <c r="Q120" s="496" t="s">
        <v>4474</v>
      </c>
      <c r="R120" s="226"/>
    </row>
    <row r="121" spans="1:18" x14ac:dyDescent="0.25">
      <c r="A121" s="280" t="s">
        <v>336</v>
      </c>
      <c r="B121" s="275" t="s">
        <v>329</v>
      </c>
      <c r="C121" s="248"/>
      <c r="D121" s="249"/>
      <c r="E121" s="249"/>
      <c r="F121" s="249"/>
      <c r="G121" s="249"/>
      <c r="H121" s="249"/>
      <c r="I121" s="497">
        <v>0.4</v>
      </c>
      <c r="J121" s="249"/>
      <c r="K121" s="249"/>
      <c r="L121" s="249"/>
      <c r="M121" s="249"/>
      <c r="N121" s="249"/>
      <c r="O121" s="249"/>
      <c r="P121" s="249"/>
      <c r="Q121" s="497">
        <v>0.4</v>
      </c>
      <c r="R121" s="226"/>
    </row>
    <row r="122" spans="1:18" ht="16.5" thickBot="1" x14ac:dyDescent="0.3">
      <c r="A122" s="228">
        <v>3.3</v>
      </c>
      <c r="B122" s="234" t="s">
        <v>337</v>
      </c>
      <c r="C122" s="243"/>
      <c r="D122" s="244"/>
      <c r="E122" s="244"/>
      <c r="F122" s="244"/>
      <c r="G122" s="244"/>
      <c r="H122" s="244"/>
      <c r="I122" s="499" t="s">
        <v>4417</v>
      </c>
      <c r="J122" s="244"/>
      <c r="K122" s="244"/>
      <c r="L122" s="244"/>
      <c r="M122" s="244"/>
      <c r="N122" s="244"/>
      <c r="O122" s="244"/>
      <c r="P122" s="244"/>
      <c r="Q122" s="499" t="s">
        <v>4475</v>
      </c>
      <c r="R122" s="498" t="s">
        <v>4481</v>
      </c>
    </row>
    <row r="123" spans="1:18" x14ac:dyDescent="0.25">
      <c r="A123" s="220">
        <v>4.0999999999999996</v>
      </c>
      <c r="B123" s="227" t="s">
        <v>331</v>
      </c>
      <c r="C123" s="246"/>
      <c r="D123" s="247"/>
      <c r="E123" s="247"/>
      <c r="F123" s="247"/>
      <c r="G123" s="247"/>
      <c r="H123" s="247"/>
      <c r="I123" s="247"/>
      <c r="J123" s="247"/>
      <c r="K123" s="247"/>
      <c r="L123" s="247"/>
      <c r="M123" s="247"/>
      <c r="N123" s="247"/>
      <c r="O123" s="247"/>
      <c r="P123" s="237"/>
      <c r="Q123" s="500" t="s">
        <v>4476</v>
      </c>
      <c r="R123" s="226"/>
    </row>
    <row r="124" spans="1:18" x14ac:dyDescent="0.25">
      <c r="A124" s="228">
        <v>4.2</v>
      </c>
      <c r="B124" s="274" t="s">
        <v>332</v>
      </c>
      <c r="C124" s="246"/>
      <c r="D124" s="247"/>
      <c r="E124" s="247"/>
      <c r="F124" s="247"/>
      <c r="G124" s="247"/>
      <c r="H124" s="247"/>
      <c r="I124" s="247"/>
      <c r="J124" s="247"/>
      <c r="K124" s="247"/>
      <c r="L124" s="247"/>
      <c r="M124" s="247"/>
      <c r="N124" s="247"/>
      <c r="O124" s="247"/>
      <c r="P124" s="224"/>
      <c r="Q124" s="500" t="s">
        <v>4477</v>
      </c>
      <c r="R124" s="226"/>
    </row>
    <row r="125" spans="1:18" x14ac:dyDescent="0.25">
      <c r="A125" s="280" t="s">
        <v>338</v>
      </c>
      <c r="B125" s="275" t="s">
        <v>329</v>
      </c>
      <c r="C125" s="248"/>
      <c r="D125" s="249"/>
      <c r="E125" s="249"/>
      <c r="F125" s="249"/>
      <c r="G125" s="249"/>
      <c r="H125" s="249"/>
      <c r="I125" s="249"/>
      <c r="J125" s="249"/>
      <c r="K125" s="249"/>
      <c r="L125" s="249"/>
      <c r="M125" s="249"/>
      <c r="N125" s="249"/>
      <c r="O125" s="249"/>
      <c r="P125" s="250"/>
      <c r="Q125" s="501">
        <v>1</v>
      </c>
      <c r="R125" s="226"/>
    </row>
    <row r="126" spans="1:18" ht="16.5" thickBot="1" x14ac:dyDescent="0.3">
      <c r="A126" s="233">
        <v>4.3</v>
      </c>
      <c r="B126" s="234" t="s">
        <v>339</v>
      </c>
      <c r="C126" s="243"/>
      <c r="D126" s="244"/>
      <c r="E126" s="244"/>
      <c r="F126" s="244"/>
      <c r="G126" s="244"/>
      <c r="H126" s="244"/>
      <c r="I126" s="244"/>
      <c r="J126" s="244"/>
      <c r="K126" s="244"/>
      <c r="L126" s="244"/>
      <c r="M126" s="244"/>
      <c r="N126" s="244"/>
      <c r="O126" s="244"/>
      <c r="P126" s="245"/>
      <c r="Q126" s="494" t="s">
        <v>4478</v>
      </c>
      <c r="R126" s="498" t="s">
        <v>4482</v>
      </c>
    </row>
    <row r="127" spans="1:18" ht="16.5" thickBot="1" x14ac:dyDescent="0.3">
      <c r="A127" s="228">
        <v>5.0999999999999996</v>
      </c>
      <c r="B127" s="277" t="s">
        <v>340</v>
      </c>
      <c r="C127" s="278" t="s">
        <v>4366</v>
      </c>
      <c r="D127" s="257" t="s">
        <v>4375</v>
      </c>
      <c r="E127" s="251"/>
      <c r="F127" s="252"/>
      <c r="G127" s="252"/>
      <c r="H127" s="252"/>
      <c r="I127" s="252"/>
      <c r="J127" s="252"/>
      <c r="K127" s="252"/>
      <c r="L127" s="252"/>
      <c r="M127" s="252"/>
      <c r="N127" s="252"/>
      <c r="O127" s="252"/>
      <c r="P127" s="252"/>
      <c r="Q127" s="253"/>
      <c r="R127" s="502" t="s">
        <v>4483</v>
      </c>
    </row>
    <row r="128" spans="1:18" ht="16.5" thickBot="1" x14ac:dyDescent="0.3">
      <c r="A128" s="254">
        <v>6</v>
      </c>
      <c r="B128" s="255" t="s">
        <v>341</v>
      </c>
      <c r="C128" s="256" t="s">
        <v>4367</v>
      </c>
      <c r="D128" s="257" t="s">
        <v>4376</v>
      </c>
      <c r="E128" s="258"/>
      <c r="F128" s="259"/>
      <c r="G128" s="259"/>
      <c r="H128" s="259"/>
      <c r="I128" s="259"/>
      <c r="J128" s="259"/>
      <c r="K128" s="259"/>
      <c r="L128" s="259"/>
      <c r="M128" s="259"/>
      <c r="N128" s="259"/>
      <c r="O128" s="259"/>
      <c r="P128" s="259"/>
      <c r="Q128" s="260"/>
      <c r="R128" s="503" t="s">
        <v>4484</v>
      </c>
    </row>
    <row r="129" spans="1:18" ht="16.5" thickBot="1" x14ac:dyDescent="0.3">
      <c r="A129" s="261">
        <v>7</v>
      </c>
      <c r="B129" s="262" t="s">
        <v>342</v>
      </c>
      <c r="C129" s="263"/>
      <c r="D129" s="263"/>
      <c r="E129" s="263"/>
      <c r="F129" s="262"/>
      <c r="G129" s="263" t="s">
        <v>4400</v>
      </c>
      <c r="H129" s="252"/>
      <c r="I129" s="252"/>
      <c r="J129" s="252"/>
      <c r="K129" s="252"/>
      <c r="L129" s="252"/>
      <c r="M129" s="252"/>
      <c r="N129" s="252"/>
      <c r="O129" s="252"/>
      <c r="P129" s="252"/>
      <c r="Q129" s="264"/>
      <c r="R129" s="504" t="s">
        <v>4485</v>
      </c>
    </row>
    <row r="130" spans="1:18" x14ac:dyDescent="0.25">
      <c r="A130" s="265" t="s">
        <v>343</v>
      </c>
      <c r="B130" s="266"/>
      <c r="C130" s="265"/>
      <c r="D130" s="265"/>
      <c r="E130" s="265"/>
      <c r="F130" s="265"/>
      <c r="G130" s="265"/>
      <c r="H130" s="265"/>
      <c r="I130" s="265"/>
      <c r="J130" s="265"/>
      <c r="K130" s="265"/>
      <c r="L130" s="265"/>
      <c r="M130" s="265"/>
      <c r="N130" s="265"/>
      <c r="O130" s="265"/>
      <c r="P130" s="265"/>
      <c r="Q130" s="265"/>
      <c r="R130" s="265"/>
    </row>
    <row r="131" spans="1:18" x14ac:dyDescent="0.25">
      <c r="A131" s="265"/>
      <c r="B131" s="267" t="s">
        <v>344</v>
      </c>
      <c r="C131" s="268"/>
      <c r="D131" s="265"/>
      <c r="E131" s="265"/>
      <c r="F131" s="265"/>
      <c r="G131" s="265"/>
      <c r="H131" s="265"/>
      <c r="I131" s="269"/>
      <c r="J131" s="269"/>
      <c r="K131" s="268"/>
      <c r="L131" s="268"/>
      <c r="M131" s="269"/>
      <c r="N131" s="269"/>
      <c r="O131" s="269"/>
      <c r="P131" s="268"/>
      <c r="Q131" s="268"/>
      <c r="R131" s="268"/>
    </row>
    <row r="133" spans="1:18" x14ac:dyDescent="0.25">
      <c r="A133" s="1121" t="s">
        <v>348</v>
      </c>
      <c r="B133" s="1133"/>
      <c r="C133" s="1133"/>
      <c r="D133" s="996"/>
      <c r="E133" s="996"/>
    </row>
    <row r="134" spans="1:18" ht="16.5" thickBot="1" x14ac:dyDescent="0.3"/>
    <row r="135" spans="1:18" x14ac:dyDescent="0.25">
      <c r="A135" s="476"/>
      <c r="B135" s="477" t="s">
        <v>299</v>
      </c>
      <c r="C135" s="1126" t="s">
        <v>300</v>
      </c>
      <c r="D135" s="1126"/>
      <c r="E135" s="1126"/>
      <c r="F135" s="1127"/>
      <c r="G135" s="1128" t="s">
        <v>301</v>
      </c>
      <c r="H135" s="1126"/>
      <c r="I135" s="1127"/>
      <c r="J135" s="1129" t="s">
        <v>302</v>
      </c>
      <c r="K135" s="1129"/>
      <c r="L135" s="1129"/>
      <c r="M135" s="1129"/>
      <c r="N135" s="1129"/>
      <c r="O135" s="1129"/>
      <c r="P135" s="1129"/>
      <c r="Q135" s="1130"/>
      <c r="R135" s="488"/>
    </row>
    <row r="136" spans="1:18" x14ac:dyDescent="0.25">
      <c r="A136" s="478"/>
      <c r="B136" s="479"/>
      <c r="C136" s="480" t="s">
        <v>303</v>
      </c>
      <c r="D136" s="481" t="s">
        <v>304</v>
      </c>
      <c r="E136" s="480" t="s">
        <v>305</v>
      </c>
      <c r="F136" s="482" t="s">
        <v>306</v>
      </c>
      <c r="G136" s="483" t="s">
        <v>307</v>
      </c>
      <c r="H136" s="484" t="s">
        <v>308</v>
      </c>
      <c r="I136" s="485" t="s">
        <v>309</v>
      </c>
      <c r="J136" s="483" t="s">
        <v>310</v>
      </c>
      <c r="K136" s="484" t="s">
        <v>311</v>
      </c>
      <c r="L136" s="484" t="s">
        <v>312</v>
      </c>
      <c r="M136" s="484" t="s">
        <v>313</v>
      </c>
      <c r="N136" s="484" t="s">
        <v>314</v>
      </c>
      <c r="O136" s="484" t="s">
        <v>315</v>
      </c>
      <c r="P136" s="486" t="s">
        <v>316</v>
      </c>
      <c r="Q136" s="487" t="s">
        <v>317</v>
      </c>
      <c r="R136" s="489" t="s">
        <v>318</v>
      </c>
    </row>
    <row r="137" spans="1:18" x14ac:dyDescent="0.25">
      <c r="A137" s="220"/>
      <c r="B137" s="221" t="s">
        <v>319</v>
      </c>
      <c r="C137" s="222"/>
      <c r="D137" s="222"/>
      <c r="E137" s="222"/>
      <c r="F137" s="223"/>
      <c r="G137" s="224"/>
      <c r="H137" s="222"/>
      <c r="I137" s="223"/>
      <c r="J137" s="222"/>
      <c r="K137" s="222"/>
      <c r="L137" s="222"/>
      <c r="M137" s="222"/>
      <c r="N137" s="222"/>
      <c r="O137" s="222"/>
      <c r="P137" s="222"/>
      <c r="Q137" s="225"/>
      <c r="R137" s="226"/>
    </row>
    <row r="138" spans="1:18" x14ac:dyDescent="0.25">
      <c r="A138" s="220">
        <v>1.1000000000000001</v>
      </c>
      <c r="B138" s="227" t="s">
        <v>320</v>
      </c>
      <c r="C138" s="428" t="s">
        <v>4486</v>
      </c>
      <c r="D138" s="428" t="s">
        <v>4496</v>
      </c>
      <c r="E138" s="428" t="s">
        <v>4505</v>
      </c>
      <c r="F138" s="429" t="s">
        <v>4512</v>
      </c>
      <c r="G138" s="430" t="s">
        <v>4526</v>
      </c>
      <c r="H138" s="428" t="s">
        <v>4530</v>
      </c>
      <c r="I138" s="429" t="s">
        <v>4537</v>
      </c>
      <c r="J138" s="430" t="s">
        <v>4550</v>
      </c>
      <c r="K138" s="428" t="s">
        <v>4557</v>
      </c>
      <c r="L138" s="428" t="s">
        <v>4564</v>
      </c>
      <c r="M138" s="428" t="s">
        <v>4571</v>
      </c>
      <c r="N138" s="428" t="s">
        <v>4578</v>
      </c>
      <c r="O138" s="428" t="s">
        <v>4585</v>
      </c>
      <c r="P138" s="428" t="s">
        <v>4592</v>
      </c>
      <c r="Q138" s="429" t="s">
        <v>5970</v>
      </c>
      <c r="R138" s="226"/>
    </row>
    <row r="139" spans="1:18" x14ac:dyDescent="0.25">
      <c r="A139" s="228">
        <v>1.2</v>
      </c>
      <c r="B139" s="227" t="s">
        <v>321</v>
      </c>
      <c r="C139" s="431" t="s">
        <v>4487</v>
      </c>
      <c r="D139" s="431" t="s">
        <v>4497</v>
      </c>
      <c r="E139" s="431" t="s">
        <v>4506</v>
      </c>
      <c r="F139" s="432" t="s">
        <v>4513</v>
      </c>
      <c r="G139" s="433" t="s">
        <v>4527</v>
      </c>
      <c r="H139" s="431" t="s">
        <v>4531</v>
      </c>
      <c r="I139" s="432" t="s">
        <v>4538</v>
      </c>
      <c r="J139" s="433" t="s">
        <v>4551</v>
      </c>
      <c r="K139" s="431" t="s">
        <v>4558</v>
      </c>
      <c r="L139" s="431" t="s">
        <v>4565</v>
      </c>
      <c r="M139" s="431" t="s">
        <v>4572</v>
      </c>
      <c r="N139" s="431" t="s">
        <v>4579</v>
      </c>
      <c r="O139" s="431" t="s">
        <v>4586</v>
      </c>
      <c r="P139" s="431" t="s">
        <v>4593</v>
      </c>
      <c r="Q139" s="432" t="s">
        <v>5971</v>
      </c>
      <c r="R139" s="226"/>
    </row>
    <row r="140" spans="1:18" x14ac:dyDescent="0.25">
      <c r="A140" s="281" t="s">
        <v>322</v>
      </c>
      <c r="B140" s="273" t="s">
        <v>323</v>
      </c>
      <c r="C140" s="425">
        <v>0.01</v>
      </c>
      <c r="D140" s="425">
        <v>0.01</v>
      </c>
      <c r="E140" s="425">
        <v>0.01</v>
      </c>
      <c r="F140" s="426">
        <v>0.01</v>
      </c>
      <c r="G140" s="427">
        <v>8.9999999999999993E-3</v>
      </c>
      <c r="H140" s="425">
        <v>8.0000000000000002E-3</v>
      </c>
      <c r="I140" s="426">
        <v>7.4999999999999997E-3</v>
      </c>
      <c r="J140" s="427">
        <v>7.4999999999999997E-3</v>
      </c>
      <c r="K140" s="425">
        <v>7.0000000000000001E-3</v>
      </c>
      <c r="L140" s="425">
        <v>6.4999999999999997E-3</v>
      </c>
      <c r="M140" s="425">
        <v>6.0000000000000001E-3</v>
      </c>
      <c r="N140" s="425">
        <v>6.0000000000000001E-3</v>
      </c>
      <c r="O140" s="425">
        <v>6.0000000000000001E-3</v>
      </c>
      <c r="P140" s="425">
        <v>6.0000000000000001E-3</v>
      </c>
      <c r="Q140" s="426">
        <v>6.0000000000000001E-3</v>
      </c>
      <c r="R140" s="226"/>
    </row>
    <row r="141" spans="1:18" x14ac:dyDescent="0.25">
      <c r="A141" s="229">
        <v>1.3</v>
      </c>
      <c r="B141" s="230" t="s">
        <v>324</v>
      </c>
      <c r="C141" s="447" t="s">
        <v>4489</v>
      </c>
      <c r="D141" s="447" t="s">
        <v>4498</v>
      </c>
      <c r="E141" s="447" t="s">
        <v>4507</v>
      </c>
      <c r="F141" s="448" t="s">
        <v>4514</v>
      </c>
      <c r="G141" s="449" t="s">
        <v>4517</v>
      </c>
      <c r="H141" s="447" t="s">
        <v>4532</v>
      </c>
      <c r="I141" s="448" t="s">
        <v>4539</v>
      </c>
      <c r="J141" s="449" t="s">
        <v>4552</v>
      </c>
      <c r="K141" s="447" t="s">
        <v>4559</v>
      </c>
      <c r="L141" s="447" t="s">
        <v>4566</v>
      </c>
      <c r="M141" s="447" t="s">
        <v>4573</v>
      </c>
      <c r="N141" s="447" t="s">
        <v>4580</v>
      </c>
      <c r="O141" s="447" t="s">
        <v>4587</v>
      </c>
      <c r="P141" s="447" t="s">
        <v>4594</v>
      </c>
      <c r="Q141" s="448" t="s">
        <v>5972</v>
      </c>
      <c r="R141" s="226"/>
    </row>
    <row r="142" spans="1:18" ht="16.5" thickBot="1" x14ac:dyDescent="0.3">
      <c r="A142" s="231">
        <v>1.4</v>
      </c>
      <c r="B142" s="232" t="s">
        <v>325</v>
      </c>
      <c r="C142" s="450" t="s">
        <v>4490</v>
      </c>
      <c r="D142" s="450" t="s">
        <v>4499</v>
      </c>
      <c r="E142" s="450" t="s">
        <v>4508</v>
      </c>
      <c r="F142" s="450" t="s">
        <v>4515</v>
      </c>
      <c r="G142" s="450" t="s">
        <v>4518</v>
      </c>
      <c r="H142" s="450" t="s">
        <v>4533</v>
      </c>
      <c r="I142" s="450" t="s">
        <v>4540</v>
      </c>
      <c r="J142" s="450" t="s">
        <v>4553</v>
      </c>
      <c r="K142" s="450" t="s">
        <v>4560</v>
      </c>
      <c r="L142" s="450" t="s">
        <v>4567</v>
      </c>
      <c r="M142" s="450" t="s">
        <v>4574</v>
      </c>
      <c r="N142" s="450" t="s">
        <v>4581</v>
      </c>
      <c r="O142" s="450" t="s">
        <v>4588</v>
      </c>
      <c r="P142" s="450" t="s">
        <v>4595</v>
      </c>
      <c r="Q142" s="450" t="s">
        <v>5973</v>
      </c>
      <c r="R142" s="226"/>
    </row>
    <row r="143" spans="1:18" x14ac:dyDescent="0.25">
      <c r="A143" s="220">
        <v>1.5</v>
      </c>
      <c r="B143" s="227" t="s">
        <v>326</v>
      </c>
      <c r="C143" s="451" t="s">
        <v>4491</v>
      </c>
      <c r="D143" s="451" t="s">
        <v>4500</v>
      </c>
      <c r="E143" s="451" t="s">
        <v>4509</v>
      </c>
      <c r="F143" s="452" t="s">
        <v>4516</v>
      </c>
      <c r="G143" s="453" t="s">
        <v>4519</v>
      </c>
      <c r="H143" s="451" t="s">
        <v>4534</v>
      </c>
      <c r="I143" s="452" t="s">
        <v>4541</v>
      </c>
      <c r="J143" s="453" t="s">
        <v>4554</v>
      </c>
      <c r="K143" s="451" t="s">
        <v>4561</v>
      </c>
      <c r="L143" s="451" t="s">
        <v>4568</v>
      </c>
      <c r="M143" s="451" t="s">
        <v>4575</v>
      </c>
      <c r="N143" s="451" t="s">
        <v>4582</v>
      </c>
      <c r="O143" s="451" t="s">
        <v>4589</v>
      </c>
      <c r="P143" s="451" t="s">
        <v>5967</v>
      </c>
      <c r="Q143" s="452" t="s">
        <v>5974</v>
      </c>
      <c r="R143" s="226"/>
    </row>
    <row r="144" spans="1:18" x14ac:dyDescent="0.25">
      <c r="A144" s="228">
        <v>1.6</v>
      </c>
      <c r="B144" s="274" t="s">
        <v>327</v>
      </c>
      <c r="C144" s="447" t="s">
        <v>4492</v>
      </c>
      <c r="D144" s="447" t="s">
        <v>4502</v>
      </c>
      <c r="E144" s="447" t="s">
        <v>4510</v>
      </c>
      <c r="F144" s="448" t="s">
        <v>4521</v>
      </c>
      <c r="G144" s="449" t="s">
        <v>4520</v>
      </c>
      <c r="H144" s="447" t="s">
        <v>4535</v>
      </c>
      <c r="I144" s="448" t="s">
        <v>4542</v>
      </c>
      <c r="J144" s="449" t="s">
        <v>4555</v>
      </c>
      <c r="K144" s="447" t="s">
        <v>4562</v>
      </c>
      <c r="L144" s="447" t="s">
        <v>4569</v>
      </c>
      <c r="M144" s="447" t="s">
        <v>4576</v>
      </c>
      <c r="N144" s="447" t="s">
        <v>4583</v>
      </c>
      <c r="O144" s="447" t="s">
        <v>4590</v>
      </c>
      <c r="P144" s="447" t="s">
        <v>5968</v>
      </c>
      <c r="Q144" s="448" t="s">
        <v>5975</v>
      </c>
      <c r="R144" s="226"/>
    </row>
    <row r="145" spans="1:18" x14ac:dyDescent="0.25">
      <c r="A145" s="280" t="s">
        <v>328</v>
      </c>
      <c r="B145" s="275" t="s">
        <v>329</v>
      </c>
      <c r="C145" s="454">
        <v>0.05</v>
      </c>
      <c r="D145" s="454">
        <v>0.05</v>
      </c>
      <c r="E145" s="454">
        <v>0.05</v>
      </c>
      <c r="F145" s="455">
        <v>0.05</v>
      </c>
      <c r="G145" s="456">
        <v>0.05</v>
      </c>
      <c r="H145" s="454">
        <v>0.05</v>
      </c>
      <c r="I145" s="455">
        <v>0.05</v>
      </c>
      <c r="J145" s="456">
        <v>0.05</v>
      </c>
      <c r="K145" s="454">
        <v>0.05</v>
      </c>
      <c r="L145" s="454">
        <v>0.05</v>
      </c>
      <c r="M145" s="454">
        <v>0.05</v>
      </c>
      <c r="N145" s="454">
        <v>0.05</v>
      </c>
      <c r="O145" s="454">
        <v>0.05</v>
      </c>
      <c r="P145" s="454">
        <v>0.05</v>
      </c>
      <c r="Q145" s="454">
        <v>0.05</v>
      </c>
      <c r="R145" s="226"/>
    </row>
    <row r="146" spans="1:18" ht="16.5" thickBot="1" x14ac:dyDescent="0.3">
      <c r="A146" s="233">
        <v>1.7</v>
      </c>
      <c r="B146" s="234" t="s">
        <v>330</v>
      </c>
      <c r="C146" s="457" t="s">
        <v>4493</v>
      </c>
      <c r="D146" s="457" t="s">
        <v>4501</v>
      </c>
      <c r="E146" s="457" t="s">
        <v>4511</v>
      </c>
      <c r="F146" s="458" t="s">
        <v>4522</v>
      </c>
      <c r="G146" s="459" t="s">
        <v>4528</v>
      </c>
      <c r="H146" s="457" t="s">
        <v>4536</v>
      </c>
      <c r="I146" s="458" t="s">
        <v>4543</v>
      </c>
      <c r="J146" s="459" t="s">
        <v>4556</v>
      </c>
      <c r="K146" s="457" t="s">
        <v>4563</v>
      </c>
      <c r="L146" s="457" t="s">
        <v>4570</v>
      </c>
      <c r="M146" s="457" t="s">
        <v>4577</v>
      </c>
      <c r="N146" s="457" t="s">
        <v>4584</v>
      </c>
      <c r="O146" s="457" t="s">
        <v>4591</v>
      </c>
      <c r="P146" s="457" t="s">
        <v>5969</v>
      </c>
      <c r="Q146" s="458" t="s">
        <v>5976</v>
      </c>
      <c r="R146" s="498" t="s">
        <v>5986</v>
      </c>
    </row>
    <row r="147" spans="1:18" x14ac:dyDescent="0.25">
      <c r="A147" s="220">
        <v>2.1</v>
      </c>
      <c r="B147" s="227" t="s">
        <v>331</v>
      </c>
      <c r="C147" s="235"/>
      <c r="D147" s="236"/>
      <c r="E147" s="237"/>
      <c r="F147" s="490" t="s">
        <v>4523</v>
      </c>
      <c r="G147" s="235"/>
      <c r="H147" s="237"/>
      <c r="I147" s="490" t="s">
        <v>4544</v>
      </c>
      <c r="J147" s="235"/>
      <c r="K147" s="236"/>
      <c r="L147" s="236"/>
      <c r="M147" s="236"/>
      <c r="N147" s="236"/>
      <c r="O147" s="236"/>
      <c r="P147" s="237"/>
      <c r="Q147" s="490" t="s">
        <v>5977</v>
      </c>
      <c r="R147" s="238"/>
    </row>
    <row r="148" spans="1:18" x14ac:dyDescent="0.25">
      <c r="A148" s="228">
        <v>2.2000000000000002</v>
      </c>
      <c r="B148" s="276" t="s">
        <v>332</v>
      </c>
      <c r="C148" s="239"/>
      <c r="D148" s="240"/>
      <c r="E148" s="241"/>
      <c r="F148" s="491" t="s">
        <v>4524</v>
      </c>
      <c r="G148" s="239"/>
      <c r="H148" s="241"/>
      <c r="I148" s="491" t="s">
        <v>4545</v>
      </c>
      <c r="J148" s="239"/>
      <c r="K148" s="240"/>
      <c r="L148" s="240"/>
      <c r="M148" s="240"/>
      <c r="N148" s="240"/>
      <c r="O148" s="240"/>
      <c r="P148" s="241"/>
      <c r="Q148" s="491" t="s">
        <v>5978</v>
      </c>
      <c r="R148" s="226"/>
    </row>
    <row r="149" spans="1:18" x14ac:dyDescent="0.25">
      <c r="A149" s="280" t="s">
        <v>333</v>
      </c>
      <c r="B149" s="275" t="s">
        <v>329</v>
      </c>
      <c r="C149" s="239"/>
      <c r="D149" s="240"/>
      <c r="E149" s="241"/>
      <c r="F149" s="492">
        <v>0.4</v>
      </c>
      <c r="G149" s="239"/>
      <c r="H149" s="241"/>
      <c r="I149" s="492">
        <v>0.3</v>
      </c>
      <c r="J149" s="239"/>
      <c r="K149" s="240"/>
      <c r="L149" s="240"/>
      <c r="M149" s="240"/>
      <c r="N149" s="240"/>
      <c r="O149" s="240"/>
      <c r="P149" s="241"/>
      <c r="Q149" s="492">
        <v>0.3</v>
      </c>
      <c r="R149" s="242"/>
    </row>
    <row r="150" spans="1:18" ht="16.5" thickBot="1" x14ac:dyDescent="0.3">
      <c r="A150" s="233">
        <v>2.2999999999999998</v>
      </c>
      <c r="B150" s="234" t="s">
        <v>334</v>
      </c>
      <c r="C150" s="243"/>
      <c r="D150" s="244"/>
      <c r="E150" s="245"/>
      <c r="F150" s="493" t="s">
        <v>4525</v>
      </c>
      <c r="G150" s="243"/>
      <c r="H150" s="245"/>
      <c r="I150" s="494" t="s">
        <v>4546</v>
      </c>
      <c r="J150" s="243"/>
      <c r="K150" s="244"/>
      <c r="L150" s="244"/>
      <c r="M150" s="244"/>
      <c r="N150" s="244"/>
      <c r="O150" s="244"/>
      <c r="P150" s="245"/>
      <c r="Q150" s="494" t="s">
        <v>5979</v>
      </c>
      <c r="R150" s="498" t="s">
        <v>4596</v>
      </c>
    </row>
    <row r="151" spans="1:18" x14ac:dyDescent="0.25">
      <c r="A151" s="220">
        <v>3.1</v>
      </c>
      <c r="B151" s="227" t="s">
        <v>331</v>
      </c>
      <c r="C151" s="246"/>
      <c r="D151" s="247"/>
      <c r="E151" s="247"/>
      <c r="F151" s="247"/>
      <c r="G151" s="236"/>
      <c r="H151" s="236"/>
      <c r="I151" s="495" t="s">
        <v>4547</v>
      </c>
      <c r="J151" s="247"/>
      <c r="K151" s="247"/>
      <c r="L151" s="247"/>
      <c r="M151" s="247"/>
      <c r="N151" s="247"/>
      <c r="O151" s="247"/>
      <c r="P151" s="247"/>
      <c r="Q151" s="495" t="s">
        <v>5980</v>
      </c>
      <c r="R151" s="226"/>
    </row>
    <row r="152" spans="1:18" x14ac:dyDescent="0.25">
      <c r="A152" s="228">
        <v>3.2</v>
      </c>
      <c r="B152" s="274" t="s">
        <v>335</v>
      </c>
      <c r="C152" s="246"/>
      <c r="D152" s="247"/>
      <c r="E152" s="247"/>
      <c r="F152" s="247"/>
      <c r="G152" s="247"/>
      <c r="H152" s="247"/>
      <c r="I152" s="496" t="s">
        <v>4548</v>
      </c>
      <c r="J152" s="247"/>
      <c r="K152" s="247"/>
      <c r="L152" s="247"/>
      <c r="M152" s="247"/>
      <c r="N152" s="247"/>
      <c r="O152" s="247"/>
      <c r="P152" s="247"/>
      <c r="Q152" s="496" t="s">
        <v>5981</v>
      </c>
      <c r="R152" s="226"/>
    </row>
    <row r="153" spans="1:18" x14ac:dyDescent="0.25">
      <c r="A153" s="280" t="s">
        <v>336</v>
      </c>
      <c r="B153" s="275" t="s">
        <v>329</v>
      </c>
      <c r="C153" s="248"/>
      <c r="D153" s="249"/>
      <c r="E153" s="249"/>
      <c r="F153" s="249"/>
      <c r="G153" s="249"/>
      <c r="H153" s="249"/>
      <c r="I153" s="497">
        <v>0.4</v>
      </c>
      <c r="J153" s="249"/>
      <c r="K153" s="249"/>
      <c r="L153" s="249"/>
      <c r="M153" s="249"/>
      <c r="N153" s="249"/>
      <c r="O153" s="249"/>
      <c r="P153" s="249"/>
      <c r="Q153" s="497">
        <v>0.4</v>
      </c>
      <c r="R153" s="226"/>
    </row>
    <row r="154" spans="1:18" ht="16.5" thickBot="1" x14ac:dyDescent="0.3">
      <c r="A154" s="228">
        <v>3.3</v>
      </c>
      <c r="B154" s="234" t="s">
        <v>337</v>
      </c>
      <c r="C154" s="243"/>
      <c r="D154" s="244"/>
      <c r="E154" s="244"/>
      <c r="F154" s="244"/>
      <c r="G154" s="244"/>
      <c r="H154" s="244"/>
      <c r="I154" s="499" t="s">
        <v>4549</v>
      </c>
      <c r="J154" s="244"/>
      <c r="K154" s="244"/>
      <c r="L154" s="244"/>
      <c r="M154" s="244"/>
      <c r="N154" s="244"/>
      <c r="O154" s="244"/>
      <c r="P154" s="244"/>
      <c r="Q154" s="499" t="s">
        <v>5982</v>
      </c>
      <c r="R154" s="498" t="s">
        <v>4597</v>
      </c>
    </row>
    <row r="155" spans="1:18" x14ac:dyDescent="0.25">
      <c r="A155" s="220">
        <v>4.0999999999999996</v>
      </c>
      <c r="B155" s="227" t="s">
        <v>331</v>
      </c>
      <c r="C155" s="246"/>
      <c r="D155" s="247"/>
      <c r="E155" s="247"/>
      <c r="F155" s="247"/>
      <c r="G155" s="247"/>
      <c r="H155" s="247"/>
      <c r="I155" s="247"/>
      <c r="J155" s="247"/>
      <c r="K155" s="247"/>
      <c r="L155" s="247"/>
      <c r="M155" s="247"/>
      <c r="N155" s="247"/>
      <c r="O155" s="247"/>
      <c r="P155" s="237"/>
      <c r="Q155" s="500" t="s">
        <v>5983</v>
      </c>
      <c r="R155" s="226"/>
    </row>
    <row r="156" spans="1:18" x14ac:dyDescent="0.25">
      <c r="A156" s="228">
        <v>4.2</v>
      </c>
      <c r="B156" s="274" t="s">
        <v>332</v>
      </c>
      <c r="C156" s="246"/>
      <c r="D156" s="247"/>
      <c r="E156" s="247"/>
      <c r="F156" s="247"/>
      <c r="G156" s="247"/>
      <c r="H156" s="247"/>
      <c r="I156" s="247"/>
      <c r="J156" s="247"/>
      <c r="K156" s="247"/>
      <c r="L156" s="247"/>
      <c r="M156" s="247"/>
      <c r="N156" s="247"/>
      <c r="O156" s="247"/>
      <c r="P156" s="224"/>
      <c r="Q156" s="500" t="s">
        <v>5984</v>
      </c>
      <c r="R156" s="226"/>
    </row>
    <row r="157" spans="1:18" x14ac:dyDescent="0.25">
      <c r="A157" s="280" t="s">
        <v>338</v>
      </c>
      <c r="B157" s="275" t="s">
        <v>329</v>
      </c>
      <c r="C157" s="248"/>
      <c r="D157" s="249"/>
      <c r="E157" s="249"/>
      <c r="F157" s="249"/>
      <c r="G157" s="249"/>
      <c r="H157" s="249"/>
      <c r="I157" s="249"/>
      <c r="J157" s="249"/>
      <c r="K157" s="249"/>
      <c r="L157" s="249"/>
      <c r="M157" s="249"/>
      <c r="N157" s="249"/>
      <c r="O157" s="249"/>
      <c r="P157" s="250"/>
      <c r="Q157" s="501">
        <v>1</v>
      </c>
      <c r="R157" s="226"/>
    </row>
    <row r="158" spans="1:18" ht="16.5" thickBot="1" x14ac:dyDescent="0.3">
      <c r="A158" s="233">
        <v>4.3</v>
      </c>
      <c r="B158" s="234" t="s">
        <v>339</v>
      </c>
      <c r="C158" s="243"/>
      <c r="D158" s="244"/>
      <c r="E158" s="244"/>
      <c r="F158" s="244"/>
      <c r="G158" s="244"/>
      <c r="H158" s="244"/>
      <c r="I158" s="244"/>
      <c r="J158" s="244"/>
      <c r="K158" s="244"/>
      <c r="L158" s="244"/>
      <c r="M158" s="244"/>
      <c r="N158" s="244"/>
      <c r="O158" s="244"/>
      <c r="P158" s="245"/>
      <c r="Q158" s="494" t="s">
        <v>5985</v>
      </c>
      <c r="R158" s="498" t="s">
        <v>4598</v>
      </c>
    </row>
    <row r="159" spans="1:18" ht="16.5" thickBot="1" x14ac:dyDescent="0.3">
      <c r="A159" s="228">
        <v>5.0999999999999996</v>
      </c>
      <c r="B159" s="277" t="s">
        <v>340</v>
      </c>
      <c r="C159" s="278" t="s">
        <v>4494</v>
      </c>
      <c r="D159" s="257" t="s">
        <v>4503</v>
      </c>
      <c r="E159" s="251"/>
      <c r="F159" s="252"/>
      <c r="G159" s="252"/>
      <c r="H159" s="252"/>
      <c r="I159" s="252"/>
      <c r="J159" s="252"/>
      <c r="K159" s="252"/>
      <c r="L159" s="252"/>
      <c r="M159" s="252"/>
      <c r="N159" s="252"/>
      <c r="O159" s="252"/>
      <c r="P159" s="252"/>
      <c r="Q159" s="253"/>
      <c r="R159" s="502" t="s">
        <v>4599</v>
      </c>
    </row>
    <row r="160" spans="1:18" ht="16.5" thickBot="1" x14ac:dyDescent="0.3">
      <c r="A160" s="254">
        <v>6</v>
      </c>
      <c r="B160" s="255" t="s">
        <v>341</v>
      </c>
      <c r="C160" s="256" t="s">
        <v>4495</v>
      </c>
      <c r="D160" s="257" t="s">
        <v>4504</v>
      </c>
      <c r="E160" s="258"/>
      <c r="F160" s="259"/>
      <c r="G160" s="259"/>
      <c r="H160" s="259"/>
      <c r="I160" s="259"/>
      <c r="J160" s="259"/>
      <c r="K160" s="259"/>
      <c r="L160" s="259"/>
      <c r="M160" s="259"/>
      <c r="N160" s="259"/>
      <c r="O160" s="259"/>
      <c r="P160" s="259"/>
      <c r="Q160" s="260"/>
      <c r="R160" s="503" t="s">
        <v>4600</v>
      </c>
    </row>
    <row r="161" spans="1:18" ht="16.5" thickBot="1" x14ac:dyDescent="0.3">
      <c r="A161" s="261">
        <v>7</v>
      </c>
      <c r="B161" s="262" t="s">
        <v>342</v>
      </c>
      <c r="C161" s="263"/>
      <c r="D161" s="263"/>
      <c r="E161" s="263"/>
      <c r="F161" s="262"/>
      <c r="G161" s="263" t="s">
        <v>4529</v>
      </c>
      <c r="H161" s="252"/>
      <c r="I161" s="252"/>
      <c r="J161" s="252"/>
      <c r="K161" s="252"/>
      <c r="L161" s="252"/>
      <c r="M161" s="252"/>
      <c r="N161" s="252"/>
      <c r="O161" s="252"/>
      <c r="P161" s="252"/>
      <c r="Q161" s="264"/>
      <c r="R161" s="504" t="s">
        <v>4601</v>
      </c>
    </row>
    <row r="162" spans="1:18" x14ac:dyDescent="0.25">
      <c r="A162" s="265" t="s">
        <v>343</v>
      </c>
      <c r="B162" s="266"/>
      <c r="C162" s="265"/>
      <c r="D162" s="265"/>
      <c r="E162" s="265"/>
      <c r="F162" s="265"/>
      <c r="G162" s="265"/>
      <c r="H162" s="265"/>
      <c r="I162" s="265"/>
      <c r="J162" s="265"/>
      <c r="K162" s="265"/>
      <c r="L162" s="265"/>
      <c r="M162" s="265"/>
      <c r="N162" s="265"/>
      <c r="O162" s="265"/>
      <c r="P162" s="265"/>
      <c r="Q162" s="265"/>
      <c r="R162" s="265"/>
    </row>
    <row r="163" spans="1:18" x14ac:dyDescent="0.25">
      <c r="A163" s="265"/>
      <c r="B163" s="267" t="s">
        <v>344</v>
      </c>
      <c r="C163" s="268"/>
      <c r="D163" s="265"/>
      <c r="E163" s="265"/>
      <c r="F163" s="265"/>
      <c r="G163" s="265"/>
      <c r="H163" s="265"/>
      <c r="I163" s="269"/>
      <c r="J163" s="269"/>
      <c r="K163" s="268"/>
      <c r="L163" s="268"/>
      <c r="M163" s="269"/>
      <c r="N163" s="269"/>
      <c r="O163" s="269"/>
      <c r="P163" s="268"/>
      <c r="Q163" s="268"/>
      <c r="R163" s="268"/>
    </row>
    <row r="165" spans="1:18" x14ac:dyDescent="0.25">
      <c r="A165" s="1121" t="s">
        <v>349</v>
      </c>
      <c r="B165" s="1133"/>
      <c r="C165" s="1133"/>
      <c r="D165" s="996"/>
      <c r="E165" s="996"/>
    </row>
    <row r="166" spans="1:18" ht="16.5" thickBot="1" x14ac:dyDescent="0.3"/>
    <row r="167" spans="1:18" x14ac:dyDescent="0.25">
      <c r="A167" s="476"/>
      <c r="B167" s="477" t="s">
        <v>299</v>
      </c>
      <c r="C167" s="1126" t="s">
        <v>300</v>
      </c>
      <c r="D167" s="1126"/>
      <c r="E167" s="1126"/>
      <c r="F167" s="1127"/>
      <c r="G167" s="1128" t="s">
        <v>301</v>
      </c>
      <c r="H167" s="1126"/>
      <c r="I167" s="1127"/>
      <c r="J167" s="1129" t="s">
        <v>302</v>
      </c>
      <c r="K167" s="1129"/>
      <c r="L167" s="1129"/>
      <c r="M167" s="1129"/>
      <c r="N167" s="1129"/>
      <c r="O167" s="1129"/>
      <c r="P167" s="1129"/>
      <c r="Q167" s="1130"/>
      <c r="R167" s="488"/>
    </row>
    <row r="168" spans="1:18" x14ac:dyDescent="0.25">
      <c r="A168" s="478"/>
      <c r="B168" s="479"/>
      <c r="C168" s="480" t="s">
        <v>303</v>
      </c>
      <c r="D168" s="481" t="s">
        <v>304</v>
      </c>
      <c r="E168" s="480" t="s">
        <v>305</v>
      </c>
      <c r="F168" s="482" t="s">
        <v>306</v>
      </c>
      <c r="G168" s="483" t="s">
        <v>307</v>
      </c>
      <c r="H168" s="484" t="s">
        <v>308</v>
      </c>
      <c r="I168" s="485" t="s">
        <v>309</v>
      </c>
      <c r="J168" s="483" t="s">
        <v>310</v>
      </c>
      <c r="K168" s="484" t="s">
        <v>311</v>
      </c>
      <c r="L168" s="484" t="s">
        <v>312</v>
      </c>
      <c r="M168" s="484" t="s">
        <v>313</v>
      </c>
      <c r="N168" s="484" t="s">
        <v>314</v>
      </c>
      <c r="O168" s="484" t="s">
        <v>315</v>
      </c>
      <c r="P168" s="486" t="s">
        <v>316</v>
      </c>
      <c r="Q168" s="487" t="s">
        <v>317</v>
      </c>
      <c r="R168" s="489" t="s">
        <v>318</v>
      </c>
    </row>
    <row r="169" spans="1:18" x14ac:dyDescent="0.25">
      <c r="A169" s="220"/>
      <c r="B169" s="221" t="s">
        <v>319</v>
      </c>
      <c r="C169" s="222"/>
      <c r="D169" s="222"/>
      <c r="E169" s="222"/>
      <c r="F169" s="223"/>
      <c r="G169" s="224"/>
      <c r="H169" s="222"/>
      <c r="I169" s="223"/>
      <c r="J169" s="222"/>
      <c r="K169" s="222"/>
      <c r="L169" s="222"/>
      <c r="M169" s="222"/>
      <c r="N169" s="222"/>
      <c r="O169" s="222"/>
      <c r="P169" s="222"/>
      <c r="Q169" s="225"/>
      <c r="R169" s="226"/>
    </row>
    <row r="170" spans="1:18" x14ac:dyDescent="0.25">
      <c r="A170" s="220">
        <v>1.1000000000000001</v>
      </c>
      <c r="B170" s="227" t="s">
        <v>320</v>
      </c>
      <c r="C170" s="428" t="s">
        <v>4602</v>
      </c>
      <c r="D170" s="428" t="s">
        <v>4611</v>
      </c>
      <c r="E170" s="428" t="s">
        <v>4620</v>
      </c>
      <c r="F170" s="429" t="s">
        <v>4627</v>
      </c>
      <c r="G170" s="430" t="s">
        <v>4637</v>
      </c>
      <c r="H170" s="428" t="s">
        <v>4645</v>
      </c>
      <c r="I170" s="429" t="s">
        <v>4652</v>
      </c>
      <c r="J170" s="430" t="s">
        <v>4667</v>
      </c>
      <c r="K170" s="428" t="s">
        <v>4674</v>
      </c>
      <c r="L170" s="428" t="s">
        <v>4682</v>
      </c>
      <c r="M170" s="428" t="s">
        <v>4687</v>
      </c>
      <c r="N170" s="428" t="s">
        <v>4694</v>
      </c>
      <c r="O170" s="428" t="s">
        <v>4700</v>
      </c>
      <c r="P170" s="428" t="s">
        <v>4707</v>
      </c>
      <c r="Q170" s="429" t="s">
        <v>4714</v>
      </c>
      <c r="R170" s="226"/>
    </row>
    <row r="171" spans="1:18" x14ac:dyDescent="0.25">
      <c r="A171" s="228">
        <v>1.2</v>
      </c>
      <c r="B171" s="227" t="s">
        <v>321</v>
      </c>
      <c r="C171" s="431" t="s">
        <v>4603</v>
      </c>
      <c r="D171" s="431" t="s">
        <v>4612</v>
      </c>
      <c r="E171" s="431" t="s">
        <v>4621</v>
      </c>
      <c r="F171" s="432" t="s">
        <v>4628</v>
      </c>
      <c r="G171" s="433" t="s">
        <v>4638</v>
      </c>
      <c r="H171" s="431" t="s">
        <v>4646</v>
      </c>
      <c r="I171" s="432" t="s">
        <v>4653</v>
      </c>
      <c r="J171" s="433" t="s">
        <v>4668</v>
      </c>
      <c r="K171" s="431" t="s">
        <v>4675</v>
      </c>
      <c r="L171" s="431" t="s">
        <v>4683</v>
      </c>
      <c r="M171" s="431" t="s">
        <v>4688</v>
      </c>
      <c r="N171" s="431" t="s">
        <v>4695</v>
      </c>
      <c r="O171" s="431" t="s">
        <v>4701</v>
      </c>
      <c r="P171" s="431" t="s">
        <v>4708</v>
      </c>
      <c r="Q171" s="432" t="s">
        <v>4715</v>
      </c>
      <c r="R171" s="226"/>
    </row>
    <row r="172" spans="1:18" x14ac:dyDescent="0.25">
      <c r="A172" s="281" t="s">
        <v>322</v>
      </c>
      <c r="B172" s="273" t="s">
        <v>323</v>
      </c>
      <c r="C172" s="425">
        <v>0.01</v>
      </c>
      <c r="D172" s="425">
        <v>0.01</v>
      </c>
      <c r="E172" s="425">
        <v>0.01</v>
      </c>
      <c r="F172" s="426">
        <v>0.01</v>
      </c>
      <c r="G172" s="427">
        <v>8.9999999999999993E-3</v>
      </c>
      <c r="H172" s="425">
        <v>8.0000000000000002E-3</v>
      </c>
      <c r="I172" s="426">
        <v>7.4999999999999997E-3</v>
      </c>
      <c r="J172" s="427">
        <v>7.4999999999999997E-3</v>
      </c>
      <c r="K172" s="425">
        <v>7.0000000000000001E-3</v>
      </c>
      <c r="L172" s="425">
        <v>6.4999999999999997E-3</v>
      </c>
      <c r="M172" s="425">
        <v>6.0000000000000001E-3</v>
      </c>
      <c r="N172" s="425">
        <v>6.0000000000000001E-3</v>
      </c>
      <c r="O172" s="425">
        <v>6.0000000000000001E-3</v>
      </c>
      <c r="P172" s="425">
        <v>6.0000000000000001E-3</v>
      </c>
      <c r="Q172" s="426">
        <v>6.0000000000000001E-3</v>
      </c>
      <c r="R172" s="226"/>
    </row>
    <row r="173" spans="1:18" x14ac:dyDescent="0.25">
      <c r="A173" s="229">
        <v>1.3</v>
      </c>
      <c r="B173" s="230" t="s">
        <v>324</v>
      </c>
      <c r="C173" s="447" t="s">
        <v>4604</v>
      </c>
      <c r="D173" s="447" t="s">
        <v>4613</v>
      </c>
      <c r="E173" s="447" t="s">
        <v>4622</v>
      </c>
      <c r="F173" s="448" t="s">
        <v>4629</v>
      </c>
      <c r="G173" s="449" t="s">
        <v>4639</v>
      </c>
      <c r="H173" s="447" t="s">
        <v>4647</v>
      </c>
      <c r="I173" s="448" t="s">
        <v>4654</v>
      </c>
      <c r="J173" s="449" t="s">
        <v>4669</v>
      </c>
      <c r="K173" s="447" t="s">
        <v>4676</v>
      </c>
      <c r="L173" s="447" t="s">
        <v>4661</v>
      </c>
      <c r="M173" s="447" t="s">
        <v>4689</v>
      </c>
      <c r="N173" s="447" t="s">
        <v>4488</v>
      </c>
      <c r="O173" s="447" t="s">
        <v>4702</v>
      </c>
      <c r="P173" s="447" t="s">
        <v>4709</v>
      </c>
      <c r="Q173" s="448" t="s">
        <v>4678</v>
      </c>
      <c r="R173" s="226"/>
    </row>
    <row r="174" spans="1:18" ht="16.5" thickBot="1" x14ac:dyDescent="0.3">
      <c r="A174" s="231">
        <v>1.4</v>
      </c>
      <c r="B174" s="232" t="s">
        <v>325</v>
      </c>
      <c r="C174" s="450" t="s">
        <v>4605</v>
      </c>
      <c r="D174" s="450" t="s">
        <v>4614</v>
      </c>
      <c r="E174" s="450" t="s">
        <v>4623</v>
      </c>
      <c r="F174" s="450" t="s">
        <v>4630</v>
      </c>
      <c r="G174" s="450" t="s">
        <v>4640</v>
      </c>
      <c r="H174" s="450" t="s">
        <v>4648</v>
      </c>
      <c r="I174" s="450" t="s">
        <v>4655</v>
      </c>
      <c r="J174" s="450" t="s">
        <v>4670</v>
      </c>
      <c r="K174" s="450" t="s">
        <v>4677</v>
      </c>
      <c r="L174" s="450" t="s">
        <v>4662</v>
      </c>
      <c r="M174" s="450" t="s">
        <v>4690</v>
      </c>
      <c r="N174" s="450" t="s">
        <v>4696</v>
      </c>
      <c r="O174" s="450" t="s">
        <v>4703</v>
      </c>
      <c r="P174" s="450" t="s">
        <v>4710</v>
      </c>
      <c r="Q174" s="450" t="s">
        <v>4716</v>
      </c>
      <c r="R174" s="226"/>
    </row>
    <row r="175" spans="1:18" x14ac:dyDescent="0.25">
      <c r="A175" s="220">
        <v>1.5</v>
      </c>
      <c r="B175" s="227" t="s">
        <v>326</v>
      </c>
      <c r="C175" s="451" t="s">
        <v>4606</v>
      </c>
      <c r="D175" s="451" t="s">
        <v>4615</v>
      </c>
      <c r="E175" s="451" t="s">
        <v>4624</v>
      </c>
      <c r="F175" s="452" t="s">
        <v>4631</v>
      </c>
      <c r="G175" s="453" t="s">
        <v>4641</v>
      </c>
      <c r="H175" s="451" t="s">
        <v>4649</v>
      </c>
      <c r="I175" s="452" t="s">
        <v>4656</v>
      </c>
      <c r="J175" s="453" t="s">
        <v>4671</v>
      </c>
      <c r="K175" s="451" t="s">
        <v>4679</v>
      </c>
      <c r="L175" s="451" t="s">
        <v>4684</v>
      </c>
      <c r="M175" s="451" t="s">
        <v>4691</v>
      </c>
      <c r="N175" s="451" t="s">
        <v>4697</v>
      </c>
      <c r="O175" s="451" t="s">
        <v>4704</v>
      </c>
      <c r="P175" s="451" t="s">
        <v>4711</v>
      </c>
      <c r="Q175" s="452" t="s">
        <v>4717</v>
      </c>
      <c r="R175" s="226"/>
    </row>
    <row r="176" spans="1:18" x14ac:dyDescent="0.25">
      <c r="A176" s="228">
        <v>1.6</v>
      </c>
      <c r="B176" s="274" t="s">
        <v>327</v>
      </c>
      <c r="C176" s="447" t="s">
        <v>4607</v>
      </c>
      <c r="D176" s="447" t="s">
        <v>4616</v>
      </c>
      <c r="E176" s="447" t="s">
        <v>4625</v>
      </c>
      <c r="F176" s="448" t="s">
        <v>4632</v>
      </c>
      <c r="G176" s="449" t="s">
        <v>4642</v>
      </c>
      <c r="H176" s="447" t="s">
        <v>4650</v>
      </c>
      <c r="I176" s="448" t="s">
        <v>4657</v>
      </c>
      <c r="J176" s="449" t="s">
        <v>4672</v>
      </c>
      <c r="K176" s="447" t="s">
        <v>4680</v>
      </c>
      <c r="L176" s="447" t="s">
        <v>4685</v>
      </c>
      <c r="M176" s="447" t="s">
        <v>4692</v>
      </c>
      <c r="N176" s="447" t="s">
        <v>4698</v>
      </c>
      <c r="O176" s="447" t="s">
        <v>4705</v>
      </c>
      <c r="P176" s="447" t="s">
        <v>4712</v>
      </c>
      <c r="Q176" s="448" t="s">
        <v>4718</v>
      </c>
      <c r="R176" s="226"/>
    </row>
    <row r="177" spans="1:18" x14ac:dyDescent="0.25">
      <c r="A177" s="280" t="s">
        <v>328</v>
      </c>
      <c r="B177" s="275" t="s">
        <v>329</v>
      </c>
      <c r="C177" s="454">
        <v>0.05</v>
      </c>
      <c r="D177" s="454">
        <v>0.05</v>
      </c>
      <c r="E177" s="454">
        <v>0.05</v>
      </c>
      <c r="F177" s="455">
        <v>0.05</v>
      </c>
      <c r="G177" s="456">
        <v>0.05</v>
      </c>
      <c r="H177" s="454">
        <v>0.05</v>
      </c>
      <c r="I177" s="455">
        <v>0.05</v>
      </c>
      <c r="J177" s="456">
        <v>0.05</v>
      </c>
      <c r="K177" s="454">
        <v>0.05</v>
      </c>
      <c r="L177" s="454">
        <v>0.05</v>
      </c>
      <c r="M177" s="454">
        <v>0.05</v>
      </c>
      <c r="N177" s="454">
        <v>0.05</v>
      </c>
      <c r="O177" s="454">
        <v>0.05</v>
      </c>
      <c r="P177" s="454">
        <v>0.05</v>
      </c>
      <c r="Q177" s="454">
        <v>0.05</v>
      </c>
      <c r="R177" s="226"/>
    </row>
    <row r="178" spans="1:18" ht="16.5" thickBot="1" x14ac:dyDescent="0.3">
      <c r="A178" s="233">
        <v>1.7</v>
      </c>
      <c r="B178" s="234" t="s">
        <v>330</v>
      </c>
      <c r="C178" s="457" t="s">
        <v>4608</v>
      </c>
      <c r="D178" s="457" t="s">
        <v>4617</v>
      </c>
      <c r="E178" s="457" t="s">
        <v>4626</v>
      </c>
      <c r="F178" s="458" t="s">
        <v>4633</v>
      </c>
      <c r="G178" s="459" t="s">
        <v>4643</v>
      </c>
      <c r="H178" s="457" t="s">
        <v>4651</v>
      </c>
      <c r="I178" s="458" t="s">
        <v>4658</v>
      </c>
      <c r="J178" s="459" t="s">
        <v>4673</v>
      </c>
      <c r="K178" s="457" t="s">
        <v>4681</v>
      </c>
      <c r="L178" s="457" t="s">
        <v>4686</v>
      </c>
      <c r="M178" s="457" t="s">
        <v>4693</v>
      </c>
      <c r="N178" s="457" t="s">
        <v>4699</v>
      </c>
      <c r="O178" s="457" t="s">
        <v>4706</v>
      </c>
      <c r="P178" s="457" t="s">
        <v>4713</v>
      </c>
      <c r="Q178" s="458" t="s">
        <v>4719</v>
      </c>
      <c r="R178" s="498" t="s">
        <v>4729</v>
      </c>
    </row>
    <row r="179" spans="1:18" x14ac:dyDescent="0.25">
      <c r="A179" s="220">
        <v>2.1</v>
      </c>
      <c r="B179" s="227" t="s">
        <v>331</v>
      </c>
      <c r="C179" s="235"/>
      <c r="D179" s="236"/>
      <c r="E179" s="237"/>
      <c r="F179" s="490" t="s">
        <v>4634</v>
      </c>
      <c r="G179" s="235"/>
      <c r="H179" s="237"/>
      <c r="I179" s="490" t="s">
        <v>4659</v>
      </c>
      <c r="J179" s="235"/>
      <c r="K179" s="236"/>
      <c r="L179" s="236"/>
      <c r="M179" s="236"/>
      <c r="N179" s="236"/>
      <c r="O179" s="236"/>
      <c r="P179" s="237"/>
      <c r="Q179" s="490" t="s">
        <v>4720</v>
      </c>
      <c r="R179" s="238"/>
    </row>
    <row r="180" spans="1:18" x14ac:dyDescent="0.25">
      <c r="A180" s="228">
        <v>2.2000000000000002</v>
      </c>
      <c r="B180" s="276" t="s">
        <v>332</v>
      </c>
      <c r="C180" s="239"/>
      <c r="D180" s="240"/>
      <c r="E180" s="241"/>
      <c r="F180" s="491" t="s">
        <v>4635</v>
      </c>
      <c r="G180" s="239"/>
      <c r="H180" s="241"/>
      <c r="I180" s="491" t="s">
        <v>4660</v>
      </c>
      <c r="J180" s="239"/>
      <c r="K180" s="240"/>
      <c r="L180" s="240"/>
      <c r="M180" s="240"/>
      <c r="N180" s="240"/>
      <c r="O180" s="240"/>
      <c r="P180" s="241"/>
      <c r="Q180" s="491" t="s">
        <v>4721</v>
      </c>
      <c r="R180" s="226"/>
    </row>
    <row r="181" spans="1:18" x14ac:dyDescent="0.25">
      <c r="A181" s="280" t="s">
        <v>333</v>
      </c>
      <c r="B181" s="275" t="s">
        <v>329</v>
      </c>
      <c r="C181" s="239"/>
      <c r="D181" s="240"/>
      <c r="E181" s="241"/>
      <c r="F181" s="492">
        <v>0.4</v>
      </c>
      <c r="G181" s="239"/>
      <c r="H181" s="241"/>
      <c r="I181" s="492">
        <v>0.3</v>
      </c>
      <c r="J181" s="239"/>
      <c r="K181" s="240"/>
      <c r="L181" s="240"/>
      <c r="M181" s="240"/>
      <c r="N181" s="240"/>
      <c r="O181" s="240"/>
      <c r="P181" s="241"/>
      <c r="Q181" s="492">
        <v>0.3</v>
      </c>
      <c r="R181" s="242"/>
    </row>
    <row r="182" spans="1:18" ht="16.5" thickBot="1" x14ac:dyDescent="0.3">
      <c r="A182" s="233">
        <v>2.2999999999999998</v>
      </c>
      <c r="B182" s="234" t="s">
        <v>334</v>
      </c>
      <c r="C182" s="243"/>
      <c r="D182" s="244"/>
      <c r="E182" s="245"/>
      <c r="F182" s="493" t="s">
        <v>4636</v>
      </c>
      <c r="G182" s="243"/>
      <c r="H182" s="245"/>
      <c r="I182" s="494" t="s">
        <v>4663</v>
      </c>
      <c r="J182" s="243"/>
      <c r="K182" s="244"/>
      <c r="L182" s="244"/>
      <c r="M182" s="244"/>
      <c r="N182" s="244"/>
      <c r="O182" s="244"/>
      <c r="P182" s="245"/>
      <c r="Q182" s="494" t="s">
        <v>4722</v>
      </c>
      <c r="R182" s="498" t="s">
        <v>4730</v>
      </c>
    </row>
    <row r="183" spans="1:18" x14ac:dyDescent="0.25">
      <c r="A183" s="220">
        <v>3.1</v>
      </c>
      <c r="B183" s="227" t="s">
        <v>331</v>
      </c>
      <c r="C183" s="246"/>
      <c r="D183" s="247"/>
      <c r="E183" s="247"/>
      <c r="F183" s="247"/>
      <c r="G183" s="236"/>
      <c r="H183" s="236"/>
      <c r="I183" s="495" t="s">
        <v>4664</v>
      </c>
      <c r="J183" s="247"/>
      <c r="K183" s="247"/>
      <c r="L183" s="247"/>
      <c r="M183" s="247"/>
      <c r="N183" s="247"/>
      <c r="O183" s="247"/>
      <c r="P183" s="247"/>
      <c r="Q183" s="495" t="s">
        <v>4723</v>
      </c>
      <c r="R183" s="226"/>
    </row>
    <row r="184" spans="1:18" x14ac:dyDescent="0.25">
      <c r="A184" s="228">
        <v>3.2</v>
      </c>
      <c r="B184" s="274" t="s">
        <v>335</v>
      </c>
      <c r="C184" s="246"/>
      <c r="D184" s="247"/>
      <c r="E184" s="247"/>
      <c r="F184" s="247"/>
      <c r="G184" s="247"/>
      <c r="H184" s="247"/>
      <c r="I184" s="496" t="s">
        <v>4665</v>
      </c>
      <c r="J184" s="247"/>
      <c r="K184" s="247"/>
      <c r="L184" s="247"/>
      <c r="M184" s="247"/>
      <c r="N184" s="247"/>
      <c r="O184" s="247"/>
      <c r="P184" s="247"/>
      <c r="Q184" s="496" t="s">
        <v>4724</v>
      </c>
      <c r="R184" s="226"/>
    </row>
    <row r="185" spans="1:18" x14ac:dyDescent="0.25">
      <c r="A185" s="280" t="s">
        <v>336</v>
      </c>
      <c r="B185" s="275" t="s">
        <v>329</v>
      </c>
      <c r="C185" s="248"/>
      <c r="D185" s="249"/>
      <c r="E185" s="249"/>
      <c r="F185" s="249"/>
      <c r="G185" s="249"/>
      <c r="H185" s="249"/>
      <c r="I185" s="497">
        <v>0.4</v>
      </c>
      <c r="J185" s="249"/>
      <c r="K185" s="249"/>
      <c r="L185" s="249"/>
      <c r="M185" s="249"/>
      <c r="N185" s="249"/>
      <c r="O185" s="249"/>
      <c r="P185" s="249"/>
      <c r="Q185" s="497">
        <v>0.4</v>
      </c>
      <c r="R185" s="226"/>
    </row>
    <row r="186" spans="1:18" ht="16.5" thickBot="1" x14ac:dyDescent="0.3">
      <c r="A186" s="228">
        <v>3.3</v>
      </c>
      <c r="B186" s="234" t="s">
        <v>337</v>
      </c>
      <c r="C186" s="243"/>
      <c r="D186" s="244"/>
      <c r="E186" s="244"/>
      <c r="F186" s="244"/>
      <c r="G186" s="244"/>
      <c r="H186" s="244"/>
      <c r="I186" s="499" t="s">
        <v>4666</v>
      </c>
      <c r="J186" s="244"/>
      <c r="K186" s="244"/>
      <c r="L186" s="244"/>
      <c r="M186" s="244"/>
      <c r="N186" s="244"/>
      <c r="O186" s="244"/>
      <c r="P186" s="244"/>
      <c r="Q186" s="499" t="s">
        <v>4725</v>
      </c>
      <c r="R186" s="498" t="s">
        <v>4731</v>
      </c>
    </row>
    <row r="187" spans="1:18" x14ac:dyDescent="0.25">
      <c r="A187" s="220">
        <v>4.0999999999999996</v>
      </c>
      <c r="B187" s="227" t="s">
        <v>331</v>
      </c>
      <c r="C187" s="246"/>
      <c r="D187" s="247"/>
      <c r="E187" s="247"/>
      <c r="F187" s="247"/>
      <c r="G187" s="247"/>
      <c r="H187" s="247"/>
      <c r="I187" s="247"/>
      <c r="J187" s="247"/>
      <c r="K187" s="247"/>
      <c r="L187" s="247"/>
      <c r="M187" s="247"/>
      <c r="N187" s="247"/>
      <c r="O187" s="247"/>
      <c r="P187" s="237"/>
      <c r="Q187" s="500" t="s">
        <v>4726</v>
      </c>
      <c r="R187" s="226"/>
    </row>
    <row r="188" spans="1:18" x14ac:dyDescent="0.25">
      <c r="A188" s="228">
        <v>4.2</v>
      </c>
      <c r="B188" s="274" t="s">
        <v>332</v>
      </c>
      <c r="C188" s="246"/>
      <c r="D188" s="247"/>
      <c r="E188" s="247"/>
      <c r="F188" s="247"/>
      <c r="G188" s="247"/>
      <c r="H188" s="247"/>
      <c r="I188" s="247"/>
      <c r="J188" s="247"/>
      <c r="K188" s="247"/>
      <c r="L188" s="247"/>
      <c r="M188" s="247"/>
      <c r="N188" s="247"/>
      <c r="O188" s="247"/>
      <c r="P188" s="224"/>
      <c r="Q188" s="500" t="s">
        <v>4727</v>
      </c>
      <c r="R188" s="226"/>
    </row>
    <row r="189" spans="1:18" x14ac:dyDescent="0.25">
      <c r="A189" s="280" t="s">
        <v>338</v>
      </c>
      <c r="B189" s="275" t="s">
        <v>329</v>
      </c>
      <c r="C189" s="248"/>
      <c r="D189" s="249"/>
      <c r="E189" s="249"/>
      <c r="F189" s="249"/>
      <c r="G189" s="249"/>
      <c r="H189" s="249"/>
      <c r="I189" s="249"/>
      <c r="J189" s="249"/>
      <c r="K189" s="249"/>
      <c r="L189" s="249"/>
      <c r="M189" s="249"/>
      <c r="N189" s="249"/>
      <c r="O189" s="249"/>
      <c r="P189" s="250"/>
      <c r="Q189" s="501">
        <v>1</v>
      </c>
      <c r="R189" s="226"/>
    </row>
    <row r="190" spans="1:18" ht="16.5" thickBot="1" x14ac:dyDescent="0.3">
      <c r="A190" s="233">
        <v>4.3</v>
      </c>
      <c r="B190" s="234" t="s">
        <v>339</v>
      </c>
      <c r="C190" s="243"/>
      <c r="D190" s="244"/>
      <c r="E190" s="244"/>
      <c r="F190" s="244"/>
      <c r="G190" s="244"/>
      <c r="H190" s="244"/>
      <c r="I190" s="244"/>
      <c r="J190" s="244"/>
      <c r="K190" s="244"/>
      <c r="L190" s="244"/>
      <c r="M190" s="244"/>
      <c r="N190" s="244"/>
      <c r="O190" s="244"/>
      <c r="P190" s="245"/>
      <c r="Q190" s="494" t="s">
        <v>4728</v>
      </c>
      <c r="R190" s="498" t="s">
        <v>4732</v>
      </c>
    </row>
    <row r="191" spans="1:18" ht="16.5" thickBot="1" x14ac:dyDescent="0.3">
      <c r="A191" s="228">
        <v>5.0999999999999996</v>
      </c>
      <c r="B191" s="277" t="s">
        <v>340</v>
      </c>
      <c r="C191" s="278" t="s">
        <v>4609</v>
      </c>
      <c r="D191" s="257" t="s">
        <v>4618</v>
      </c>
      <c r="E191" s="251"/>
      <c r="F191" s="252"/>
      <c r="G191" s="252"/>
      <c r="H191" s="252"/>
      <c r="I191" s="252"/>
      <c r="J191" s="252"/>
      <c r="K191" s="252"/>
      <c r="L191" s="252"/>
      <c r="M191" s="252"/>
      <c r="N191" s="252"/>
      <c r="O191" s="252"/>
      <c r="P191" s="252"/>
      <c r="Q191" s="253"/>
      <c r="R191" s="502" t="s">
        <v>4733</v>
      </c>
    </row>
    <row r="192" spans="1:18" ht="16.5" thickBot="1" x14ac:dyDescent="0.3">
      <c r="A192" s="254">
        <v>6</v>
      </c>
      <c r="B192" s="255" t="s">
        <v>341</v>
      </c>
      <c r="C192" s="256" t="s">
        <v>4610</v>
      </c>
      <c r="D192" s="257" t="s">
        <v>4619</v>
      </c>
      <c r="E192" s="258"/>
      <c r="F192" s="259"/>
      <c r="G192" s="259"/>
      <c r="H192" s="259"/>
      <c r="I192" s="259"/>
      <c r="J192" s="259"/>
      <c r="K192" s="259"/>
      <c r="L192" s="259"/>
      <c r="M192" s="259"/>
      <c r="N192" s="259"/>
      <c r="O192" s="259"/>
      <c r="P192" s="259"/>
      <c r="Q192" s="260"/>
      <c r="R192" s="503" t="s">
        <v>4734</v>
      </c>
    </row>
    <row r="193" spans="1:18" ht="16.5" thickBot="1" x14ac:dyDescent="0.3">
      <c r="A193" s="261">
        <v>7</v>
      </c>
      <c r="B193" s="262" t="s">
        <v>342</v>
      </c>
      <c r="C193" s="263"/>
      <c r="D193" s="263"/>
      <c r="E193" s="263"/>
      <c r="F193" s="262"/>
      <c r="G193" s="263" t="s">
        <v>4644</v>
      </c>
      <c r="H193" s="252"/>
      <c r="I193" s="252"/>
      <c r="J193" s="252"/>
      <c r="K193" s="252"/>
      <c r="L193" s="252"/>
      <c r="M193" s="252"/>
      <c r="N193" s="252"/>
      <c r="O193" s="252"/>
      <c r="P193" s="252"/>
      <c r="Q193" s="264"/>
      <c r="R193" s="504" t="s">
        <v>4735</v>
      </c>
    </row>
  </sheetData>
  <sheetProtection password="EB26" sheet="1" objects="1" scenarios="1"/>
  <customSheetViews>
    <customSheetView guid="{2B02D384-C491-407A-BDE4-AE28ADD46A1B}" scale="110">
      <selection activeCell="R32" sqref="R32"/>
      <pageMargins left="0.7" right="0.7" top="0.75" bottom="0.75" header="0.3" footer="0.3"/>
      <pageSetup orientation="portrait" r:id="rId1"/>
    </customSheetView>
    <customSheetView guid="{308C4385-EAEA-4BCE-B0FC-FDCEDCEEF109}" scale="110">
      <selection activeCell="R32" sqref="R32"/>
      <pageMargins left="0.7" right="0.7" top="0.75" bottom="0.75" header="0.3" footer="0.3"/>
      <pageSetup orientation="portrait" r:id="rId2"/>
    </customSheetView>
    <customSheetView guid="{2A47DAE1-4D09-4B8F-976F-D55860F48E7E}" scale="110" showPageBreaks="1" topLeftCell="A88">
      <selection sqref="A1:A1048576"/>
      <colBreaks count="1" manualBreakCount="1">
        <brk id="8" max="192" man="1"/>
      </colBreaks>
      <pageMargins left="0" right="0" top="0" bottom="0" header="0" footer="0"/>
      <pageSetup scale="96" orientation="portrait" r:id="rId3"/>
    </customSheetView>
    <customSheetView guid="{7ADF7C90-975D-408E-9099-B0D1F108147C}" scale="110">
      <selection sqref="A1:A1048576"/>
      <pageMargins left="0.7" right="0.7" top="0.75" bottom="0.75" header="0.3" footer="0.3"/>
      <pageSetup orientation="portrait" r:id="rId4"/>
    </customSheetView>
    <customSheetView guid="{920EB2C1-F259-41F1-B521-871E68AFDA1F}" scale="110">
      <selection sqref="A1:A1048576"/>
      <pageMargins left="0.7" right="0.7" top="0.75" bottom="0.75" header="0.3" footer="0.3"/>
      <pageSetup orientation="portrait" r:id="rId5"/>
    </customSheetView>
    <customSheetView guid="{0379C295-42D8-49E0-9B1C-2B6AC4C970E3}" scale="110">
      <selection activeCell="C10" sqref="C10"/>
      <pageMargins left="0.7" right="0.7" top="0.75" bottom="0.75" header="0.3" footer="0.3"/>
      <pageSetup orientation="portrait" r:id="rId6"/>
    </customSheetView>
    <customSheetView guid="{E9DB7C58-7112-4CBF-9DB9-F17F9FC5F475}" scale="110">
      <selection sqref="A1:A1048576"/>
      <pageMargins left="0.7" right="0.7" top="0.75" bottom="0.75" header="0.3" footer="0.3"/>
      <pageSetup orientation="portrait" r:id="rId7"/>
    </customSheetView>
  </customSheetViews>
  <mergeCells count="25">
    <mergeCell ref="A165:E165"/>
    <mergeCell ref="C167:F167"/>
    <mergeCell ref="G167:I167"/>
    <mergeCell ref="J167:Q167"/>
    <mergeCell ref="A101:E101"/>
    <mergeCell ref="C103:F103"/>
    <mergeCell ref="G103:I103"/>
    <mergeCell ref="J103:Q103"/>
    <mergeCell ref="A133:E133"/>
    <mergeCell ref="C135:F135"/>
    <mergeCell ref="G135:I135"/>
    <mergeCell ref="J135:Q135"/>
    <mergeCell ref="B2:D2"/>
    <mergeCell ref="C71:F71"/>
    <mergeCell ref="G71:I71"/>
    <mergeCell ref="J71:Q71"/>
    <mergeCell ref="C7:F7"/>
    <mergeCell ref="G7:I7"/>
    <mergeCell ref="J7:Q7"/>
    <mergeCell ref="A37:E37"/>
    <mergeCell ref="C39:F39"/>
    <mergeCell ref="G39:I39"/>
    <mergeCell ref="J39:Q39"/>
    <mergeCell ref="A69:E69"/>
    <mergeCell ref="A5:N5"/>
  </mergeCells>
  <hyperlinks>
    <hyperlink ref="B2" location="Schedule_Listing" display="Return to Shedule Listing"/>
    <hyperlink ref="B2:D2" location="'Schedule Listing'!C48" display="Return to Schedule Listing"/>
  </hyperlinks>
  <pageMargins left="0.7" right="0.7" top="0.75" bottom="0.75" header="0.3" footer="0.3"/>
  <pageSetup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82"/>
  <sheetViews>
    <sheetView zoomScale="90" zoomScaleNormal="90" zoomScalePageLayoutView="160" workbookViewId="0">
      <selection activeCell="F39" sqref="F39"/>
    </sheetView>
  </sheetViews>
  <sheetFormatPr defaultColWidth="8.875" defaultRowHeight="15.75" x14ac:dyDescent="0.25"/>
  <cols>
    <col min="1" max="1" width="48.625" style="3" customWidth="1"/>
    <col min="2" max="2" width="14.625" style="3" customWidth="1"/>
    <col min="3" max="3" width="7.625" style="34" customWidth="1"/>
    <col min="4" max="4" width="8.5" style="3" customWidth="1"/>
    <col min="5" max="5" width="2.625" style="3" customWidth="1"/>
    <col min="6" max="6" width="10" style="3" customWidth="1"/>
    <col min="7" max="7" width="5.125" style="3" customWidth="1"/>
    <col min="8" max="252" width="10" style="3" customWidth="1"/>
    <col min="253" max="253" width="43" style="3" customWidth="1"/>
    <col min="254" max="254" width="7.625" style="3" customWidth="1"/>
    <col min="255" max="255" width="2.625" style="3" bestFit="1" customWidth="1"/>
    <col min="256" max="259" width="7.625" style="3" customWidth="1"/>
    <col min="260" max="260" width="8.5" style="3" customWidth="1"/>
    <col min="261" max="261" width="2.625" style="3" customWidth="1"/>
    <col min="262" max="262" width="10" style="3" customWidth="1"/>
    <col min="263" max="263" width="5.125" style="3" customWidth="1"/>
    <col min="264" max="508" width="10" style="3" customWidth="1"/>
    <col min="509" max="509" width="43" style="3" customWidth="1"/>
    <col min="510" max="510" width="7.625" style="3" customWidth="1"/>
    <col min="511" max="511" width="2.625" style="3" bestFit="1" customWidth="1"/>
    <col min="512" max="515" width="7.625" style="3" customWidth="1"/>
    <col min="516" max="516" width="8.5" style="3" customWidth="1"/>
    <col min="517" max="517" width="2.625" style="3" customWidth="1"/>
    <col min="518" max="518" width="10" style="3" customWidth="1"/>
    <col min="519" max="519" width="5.125" style="3" customWidth="1"/>
    <col min="520" max="764" width="10" style="3" customWidth="1"/>
    <col min="765" max="765" width="43" style="3" customWidth="1"/>
    <col min="766" max="766" width="7.625" style="3" customWidth="1"/>
    <col min="767" max="767" width="2.625" style="3" bestFit="1" customWidth="1"/>
    <col min="768" max="771" width="7.625" style="3" customWidth="1"/>
    <col min="772" max="772" width="8.5" style="3" customWidth="1"/>
    <col min="773" max="773" width="2.625" style="3" customWidth="1"/>
    <col min="774" max="774" width="10" style="3" customWidth="1"/>
    <col min="775" max="775" width="5.125" style="3" customWidth="1"/>
    <col min="776" max="1020" width="10" style="3" customWidth="1"/>
    <col min="1021" max="1021" width="43" style="3" customWidth="1"/>
    <col min="1022" max="1022" width="7.625" style="3" customWidth="1"/>
    <col min="1023" max="1023" width="2.625" style="3" bestFit="1" customWidth="1"/>
    <col min="1024" max="1027" width="7.625" style="3" customWidth="1"/>
    <col min="1028" max="1028" width="8.5" style="3" customWidth="1"/>
    <col min="1029" max="1029" width="2.625" style="3" customWidth="1"/>
    <col min="1030" max="1030" width="10" style="3" customWidth="1"/>
    <col min="1031" max="1031" width="5.125" style="3" customWidth="1"/>
    <col min="1032" max="1276" width="10" style="3" customWidth="1"/>
    <col min="1277" max="1277" width="43" style="3" customWidth="1"/>
    <col min="1278" max="1278" width="7.625" style="3" customWidth="1"/>
    <col min="1279" max="1279" width="2.625" style="3" bestFit="1" customWidth="1"/>
    <col min="1280" max="1283" width="7.625" style="3" customWidth="1"/>
    <col min="1284" max="1284" width="8.5" style="3" customWidth="1"/>
    <col min="1285" max="1285" width="2.625" style="3" customWidth="1"/>
    <col min="1286" max="1286" width="10" style="3" customWidth="1"/>
    <col min="1287" max="1287" width="5.125" style="3" customWidth="1"/>
    <col min="1288" max="1532" width="10" style="3" customWidth="1"/>
    <col min="1533" max="1533" width="43" style="3" customWidth="1"/>
    <col min="1534" max="1534" width="7.625" style="3" customWidth="1"/>
    <col min="1535" max="1535" width="2.625" style="3" bestFit="1" customWidth="1"/>
    <col min="1536" max="1539" width="7.625" style="3" customWidth="1"/>
    <col min="1540" max="1540" width="8.5" style="3" customWidth="1"/>
    <col min="1541" max="1541" width="2.625" style="3" customWidth="1"/>
    <col min="1542" max="1542" width="10" style="3" customWidth="1"/>
    <col min="1543" max="1543" width="5.125" style="3" customWidth="1"/>
    <col min="1544" max="1788" width="10" style="3" customWidth="1"/>
    <col min="1789" max="1789" width="43" style="3" customWidth="1"/>
    <col min="1790" max="1790" width="7.625" style="3" customWidth="1"/>
    <col min="1791" max="1791" width="2.625" style="3" bestFit="1" customWidth="1"/>
    <col min="1792" max="1795" width="7.625" style="3" customWidth="1"/>
    <col min="1796" max="1796" width="8.5" style="3" customWidth="1"/>
    <col min="1797" max="1797" width="2.625" style="3" customWidth="1"/>
    <col min="1798" max="1798" width="10" style="3" customWidth="1"/>
    <col min="1799" max="1799" width="5.125" style="3" customWidth="1"/>
    <col min="1800" max="2044" width="10" style="3" customWidth="1"/>
    <col min="2045" max="2045" width="43" style="3" customWidth="1"/>
    <col min="2046" max="2046" width="7.625" style="3" customWidth="1"/>
    <col min="2047" max="2047" width="2.625" style="3" bestFit="1" customWidth="1"/>
    <col min="2048" max="2051" width="7.625" style="3" customWidth="1"/>
    <col min="2052" max="2052" width="8.5" style="3" customWidth="1"/>
    <col min="2053" max="2053" width="2.625" style="3" customWidth="1"/>
    <col min="2054" max="2054" width="10" style="3" customWidth="1"/>
    <col min="2055" max="2055" width="5.125" style="3" customWidth="1"/>
    <col min="2056" max="2300" width="10" style="3" customWidth="1"/>
    <col min="2301" max="2301" width="43" style="3" customWidth="1"/>
    <col min="2302" max="2302" width="7.625" style="3" customWidth="1"/>
    <col min="2303" max="2303" width="2.625" style="3" bestFit="1" customWidth="1"/>
    <col min="2304" max="2307" width="7.625" style="3" customWidth="1"/>
    <col min="2308" max="2308" width="8.5" style="3" customWidth="1"/>
    <col min="2309" max="2309" width="2.625" style="3" customWidth="1"/>
    <col min="2310" max="2310" width="10" style="3" customWidth="1"/>
    <col min="2311" max="2311" width="5.125" style="3" customWidth="1"/>
    <col min="2312" max="2556" width="10" style="3" customWidth="1"/>
    <col min="2557" max="2557" width="43" style="3" customWidth="1"/>
    <col min="2558" max="2558" width="7.625" style="3" customWidth="1"/>
    <col min="2559" max="2559" width="2.625" style="3" bestFit="1" customWidth="1"/>
    <col min="2560" max="2563" width="7.625" style="3" customWidth="1"/>
    <col min="2564" max="2564" width="8.5" style="3" customWidth="1"/>
    <col min="2565" max="2565" width="2.625" style="3" customWidth="1"/>
    <col min="2566" max="2566" width="10" style="3" customWidth="1"/>
    <col min="2567" max="2567" width="5.125" style="3" customWidth="1"/>
    <col min="2568" max="2812" width="10" style="3" customWidth="1"/>
    <col min="2813" max="2813" width="43" style="3" customWidth="1"/>
    <col min="2814" max="2814" width="7.625" style="3" customWidth="1"/>
    <col min="2815" max="2815" width="2.625" style="3" bestFit="1" customWidth="1"/>
    <col min="2816" max="2819" width="7.625" style="3" customWidth="1"/>
    <col min="2820" max="2820" width="8.5" style="3" customWidth="1"/>
    <col min="2821" max="2821" width="2.625" style="3" customWidth="1"/>
    <col min="2822" max="2822" width="10" style="3" customWidth="1"/>
    <col min="2823" max="2823" width="5.125" style="3" customWidth="1"/>
    <col min="2824" max="3068" width="10" style="3" customWidth="1"/>
    <col min="3069" max="3069" width="43" style="3" customWidth="1"/>
    <col min="3070" max="3070" width="7.625" style="3" customWidth="1"/>
    <col min="3071" max="3071" width="2.625" style="3" bestFit="1" customWidth="1"/>
    <col min="3072" max="3075" width="7.625" style="3" customWidth="1"/>
    <col min="3076" max="3076" width="8.5" style="3" customWidth="1"/>
    <col min="3077" max="3077" width="2.625" style="3" customWidth="1"/>
    <col min="3078" max="3078" width="10" style="3" customWidth="1"/>
    <col min="3079" max="3079" width="5.125" style="3" customWidth="1"/>
    <col min="3080" max="3324" width="10" style="3" customWidth="1"/>
    <col min="3325" max="3325" width="43" style="3" customWidth="1"/>
    <col min="3326" max="3326" width="7.625" style="3" customWidth="1"/>
    <col min="3327" max="3327" width="2.625" style="3" bestFit="1" customWidth="1"/>
    <col min="3328" max="3331" width="7.625" style="3" customWidth="1"/>
    <col min="3332" max="3332" width="8.5" style="3" customWidth="1"/>
    <col min="3333" max="3333" width="2.625" style="3" customWidth="1"/>
    <col min="3334" max="3334" width="10" style="3" customWidth="1"/>
    <col min="3335" max="3335" width="5.125" style="3" customWidth="1"/>
    <col min="3336" max="3580" width="10" style="3" customWidth="1"/>
    <col min="3581" max="3581" width="43" style="3" customWidth="1"/>
    <col min="3582" max="3582" width="7.625" style="3" customWidth="1"/>
    <col min="3583" max="3583" width="2.625" style="3" bestFit="1" customWidth="1"/>
    <col min="3584" max="3587" width="7.625" style="3" customWidth="1"/>
    <col min="3588" max="3588" width="8.5" style="3" customWidth="1"/>
    <col min="3589" max="3589" width="2.625" style="3" customWidth="1"/>
    <col min="3590" max="3590" width="10" style="3" customWidth="1"/>
    <col min="3591" max="3591" width="5.125" style="3" customWidth="1"/>
    <col min="3592" max="3836" width="10" style="3" customWidth="1"/>
    <col min="3837" max="3837" width="43" style="3" customWidth="1"/>
    <col min="3838" max="3838" width="7.625" style="3" customWidth="1"/>
    <col min="3839" max="3839" width="2.625" style="3" bestFit="1" customWidth="1"/>
    <col min="3840" max="3843" width="7.625" style="3" customWidth="1"/>
    <col min="3844" max="3844" width="8.5" style="3" customWidth="1"/>
    <col min="3845" max="3845" width="2.625" style="3" customWidth="1"/>
    <col min="3846" max="3846" width="10" style="3" customWidth="1"/>
    <col min="3847" max="3847" width="5.125" style="3" customWidth="1"/>
    <col min="3848" max="4092" width="10" style="3" customWidth="1"/>
    <col min="4093" max="4093" width="43" style="3" customWidth="1"/>
    <col min="4094" max="4094" width="7.625" style="3" customWidth="1"/>
    <col min="4095" max="4095" width="2.625" style="3" bestFit="1" customWidth="1"/>
    <col min="4096" max="4099" width="7.625" style="3" customWidth="1"/>
    <col min="4100" max="4100" width="8.5" style="3" customWidth="1"/>
    <col min="4101" max="4101" width="2.625" style="3" customWidth="1"/>
    <col min="4102" max="4102" width="10" style="3" customWidth="1"/>
    <col min="4103" max="4103" width="5.125" style="3" customWidth="1"/>
    <col min="4104" max="4348" width="10" style="3" customWidth="1"/>
    <col min="4349" max="4349" width="43" style="3" customWidth="1"/>
    <col min="4350" max="4350" width="7.625" style="3" customWidth="1"/>
    <col min="4351" max="4351" width="2.625" style="3" bestFit="1" customWidth="1"/>
    <col min="4352" max="4355" width="7.625" style="3" customWidth="1"/>
    <col min="4356" max="4356" width="8.5" style="3" customWidth="1"/>
    <col min="4357" max="4357" width="2.625" style="3" customWidth="1"/>
    <col min="4358" max="4358" width="10" style="3" customWidth="1"/>
    <col min="4359" max="4359" width="5.125" style="3" customWidth="1"/>
    <col min="4360" max="4604" width="10" style="3" customWidth="1"/>
    <col min="4605" max="4605" width="43" style="3" customWidth="1"/>
    <col min="4606" max="4606" width="7.625" style="3" customWidth="1"/>
    <col min="4607" max="4607" width="2.625" style="3" bestFit="1" customWidth="1"/>
    <col min="4608" max="4611" width="7.625" style="3" customWidth="1"/>
    <col min="4612" max="4612" width="8.5" style="3" customWidth="1"/>
    <col min="4613" max="4613" width="2.625" style="3" customWidth="1"/>
    <col min="4614" max="4614" width="10" style="3" customWidth="1"/>
    <col min="4615" max="4615" width="5.125" style="3" customWidth="1"/>
    <col min="4616" max="4860" width="10" style="3" customWidth="1"/>
    <col min="4861" max="4861" width="43" style="3" customWidth="1"/>
    <col min="4862" max="4862" width="7.625" style="3" customWidth="1"/>
    <col min="4863" max="4863" width="2.625" style="3" bestFit="1" customWidth="1"/>
    <col min="4864" max="4867" width="7.625" style="3" customWidth="1"/>
    <col min="4868" max="4868" width="8.5" style="3" customWidth="1"/>
    <col min="4869" max="4869" width="2.625" style="3" customWidth="1"/>
    <col min="4870" max="4870" width="10" style="3" customWidth="1"/>
    <col min="4871" max="4871" width="5.125" style="3" customWidth="1"/>
    <col min="4872" max="5116" width="10" style="3" customWidth="1"/>
    <col min="5117" max="5117" width="43" style="3" customWidth="1"/>
    <col min="5118" max="5118" width="7.625" style="3" customWidth="1"/>
    <col min="5119" max="5119" width="2.625" style="3" bestFit="1" customWidth="1"/>
    <col min="5120" max="5123" width="7.625" style="3" customWidth="1"/>
    <col min="5124" max="5124" width="8.5" style="3" customWidth="1"/>
    <col min="5125" max="5125" width="2.625" style="3" customWidth="1"/>
    <col min="5126" max="5126" width="10" style="3" customWidth="1"/>
    <col min="5127" max="5127" width="5.125" style="3" customWidth="1"/>
    <col min="5128" max="5372" width="10" style="3" customWidth="1"/>
    <col min="5373" max="5373" width="43" style="3" customWidth="1"/>
    <col min="5374" max="5374" width="7.625" style="3" customWidth="1"/>
    <col min="5375" max="5375" width="2.625" style="3" bestFit="1" customWidth="1"/>
    <col min="5376" max="5379" width="7.625" style="3" customWidth="1"/>
    <col min="5380" max="5380" width="8.5" style="3" customWidth="1"/>
    <col min="5381" max="5381" width="2.625" style="3" customWidth="1"/>
    <col min="5382" max="5382" width="10" style="3" customWidth="1"/>
    <col min="5383" max="5383" width="5.125" style="3" customWidth="1"/>
    <col min="5384" max="5628" width="10" style="3" customWidth="1"/>
    <col min="5629" max="5629" width="43" style="3" customWidth="1"/>
    <col min="5630" max="5630" width="7.625" style="3" customWidth="1"/>
    <col min="5631" max="5631" width="2.625" style="3" bestFit="1" customWidth="1"/>
    <col min="5632" max="5635" width="7.625" style="3" customWidth="1"/>
    <col min="5636" max="5636" width="8.5" style="3" customWidth="1"/>
    <col min="5637" max="5637" width="2.625" style="3" customWidth="1"/>
    <col min="5638" max="5638" width="10" style="3" customWidth="1"/>
    <col min="5639" max="5639" width="5.125" style="3" customWidth="1"/>
    <col min="5640" max="5884" width="10" style="3" customWidth="1"/>
    <col min="5885" max="5885" width="43" style="3" customWidth="1"/>
    <col min="5886" max="5886" width="7.625" style="3" customWidth="1"/>
    <col min="5887" max="5887" width="2.625" style="3" bestFit="1" customWidth="1"/>
    <col min="5888" max="5891" width="7.625" style="3" customWidth="1"/>
    <col min="5892" max="5892" width="8.5" style="3" customWidth="1"/>
    <col min="5893" max="5893" width="2.625" style="3" customWidth="1"/>
    <col min="5894" max="5894" width="10" style="3" customWidth="1"/>
    <col min="5895" max="5895" width="5.125" style="3" customWidth="1"/>
    <col min="5896" max="6140" width="10" style="3" customWidth="1"/>
    <col min="6141" max="6141" width="43" style="3" customWidth="1"/>
    <col min="6142" max="6142" width="7.625" style="3" customWidth="1"/>
    <col min="6143" max="6143" width="2.625" style="3" bestFit="1" customWidth="1"/>
    <col min="6144" max="6147" width="7.625" style="3" customWidth="1"/>
    <col min="6148" max="6148" width="8.5" style="3" customWidth="1"/>
    <col min="6149" max="6149" width="2.625" style="3" customWidth="1"/>
    <col min="6150" max="6150" width="10" style="3" customWidth="1"/>
    <col min="6151" max="6151" width="5.125" style="3" customWidth="1"/>
    <col min="6152" max="6396" width="10" style="3" customWidth="1"/>
    <col min="6397" max="6397" width="43" style="3" customWidth="1"/>
    <col min="6398" max="6398" width="7.625" style="3" customWidth="1"/>
    <col min="6399" max="6399" width="2.625" style="3" bestFit="1" customWidth="1"/>
    <col min="6400" max="6403" width="7.625" style="3" customWidth="1"/>
    <col min="6404" max="6404" width="8.5" style="3" customWidth="1"/>
    <col min="6405" max="6405" width="2.625" style="3" customWidth="1"/>
    <col min="6406" max="6406" width="10" style="3" customWidth="1"/>
    <col min="6407" max="6407" width="5.125" style="3" customWidth="1"/>
    <col min="6408" max="6652" width="10" style="3" customWidth="1"/>
    <col min="6653" max="6653" width="43" style="3" customWidth="1"/>
    <col min="6654" max="6654" width="7.625" style="3" customWidth="1"/>
    <col min="6655" max="6655" width="2.625" style="3" bestFit="1" customWidth="1"/>
    <col min="6656" max="6659" width="7.625" style="3" customWidth="1"/>
    <col min="6660" max="6660" width="8.5" style="3" customWidth="1"/>
    <col min="6661" max="6661" width="2.625" style="3" customWidth="1"/>
    <col min="6662" max="6662" width="10" style="3" customWidth="1"/>
    <col min="6663" max="6663" width="5.125" style="3" customWidth="1"/>
    <col min="6664" max="6908" width="10" style="3" customWidth="1"/>
    <col min="6909" max="6909" width="43" style="3" customWidth="1"/>
    <col min="6910" max="6910" width="7.625" style="3" customWidth="1"/>
    <col min="6911" max="6911" width="2.625" style="3" bestFit="1" customWidth="1"/>
    <col min="6912" max="6915" width="7.625" style="3" customWidth="1"/>
    <col min="6916" max="6916" width="8.5" style="3" customWidth="1"/>
    <col min="6917" max="6917" width="2.625" style="3" customWidth="1"/>
    <col min="6918" max="6918" width="10" style="3" customWidth="1"/>
    <col min="6919" max="6919" width="5.125" style="3" customWidth="1"/>
    <col min="6920" max="7164" width="10" style="3" customWidth="1"/>
    <col min="7165" max="7165" width="43" style="3" customWidth="1"/>
    <col min="7166" max="7166" width="7.625" style="3" customWidth="1"/>
    <col min="7167" max="7167" width="2.625" style="3" bestFit="1" customWidth="1"/>
    <col min="7168" max="7171" width="7.625" style="3" customWidth="1"/>
    <col min="7172" max="7172" width="8.5" style="3" customWidth="1"/>
    <col min="7173" max="7173" width="2.625" style="3" customWidth="1"/>
    <col min="7174" max="7174" width="10" style="3" customWidth="1"/>
    <col min="7175" max="7175" width="5.125" style="3" customWidth="1"/>
    <col min="7176" max="7420" width="10" style="3" customWidth="1"/>
    <col min="7421" max="7421" width="43" style="3" customWidth="1"/>
    <col min="7422" max="7422" width="7.625" style="3" customWidth="1"/>
    <col min="7423" max="7423" width="2.625" style="3" bestFit="1" customWidth="1"/>
    <col min="7424" max="7427" width="7.625" style="3" customWidth="1"/>
    <col min="7428" max="7428" width="8.5" style="3" customWidth="1"/>
    <col min="7429" max="7429" width="2.625" style="3" customWidth="1"/>
    <col min="7430" max="7430" width="10" style="3" customWidth="1"/>
    <col min="7431" max="7431" width="5.125" style="3" customWidth="1"/>
    <col min="7432" max="7676" width="10" style="3" customWidth="1"/>
    <col min="7677" max="7677" width="43" style="3" customWidth="1"/>
    <col min="7678" max="7678" width="7.625" style="3" customWidth="1"/>
    <col min="7679" max="7679" width="2.625" style="3" bestFit="1" customWidth="1"/>
    <col min="7680" max="7683" width="7.625" style="3" customWidth="1"/>
    <col min="7684" max="7684" width="8.5" style="3" customWidth="1"/>
    <col min="7685" max="7685" width="2.625" style="3" customWidth="1"/>
    <col min="7686" max="7686" width="10" style="3" customWidth="1"/>
    <col min="7687" max="7687" width="5.125" style="3" customWidth="1"/>
    <col min="7688" max="7932" width="10" style="3" customWidth="1"/>
    <col min="7933" max="7933" width="43" style="3" customWidth="1"/>
    <col min="7934" max="7934" width="7.625" style="3" customWidth="1"/>
    <col min="7935" max="7935" width="2.625" style="3" bestFit="1" customWidth="1"/>
    <col min="7936" max="7939" width="7.625" style="3" customWidth="1"/>
    <col min="7940" max="7940" width="8.5" style="3" customWidth="1"/>
    <col min="7941" max="7941" width="2.625" style="3" customWidth="1"/>
    <col min="7942" max="7942" width="10" style="3" customWidth="1"/>
    <col min="7943" max="7943" width="5.125" style="3" customWidth="1"/>
    <col min="7944" max="8188" width="10" style="3" customWidth="1"/>
    <col min="8189" max="8189" width="43" style="3" customWidth="1"/>
    <col min="8190" max="8190" width="7.625" style="3" customWidth="1"/>
    <col min="8191" max="8191" width="2.625" style="3" bestFit="1" customWidth="1"/>
    <col min="8192" max="8195" width="7.625" style="3" customWidth="1"/>
    <col min="8196" max="8196" width="8.5" style="3" customWidth="1"/>
    <col min="8197" max="8197" width="2.625" style="3" customWidth="1"/>
    <col min="8198" max="8198" width="10" style="3" customWidth="1"/>
    <col min="8199" max="8199" width="5.125" style="3" customWidth="1"/>
    <col min="8200" max="8444" width="10" style="3" customWidth="1"/>
    <col min="8445" max="8445" width="43" style="3" customWidth="1"/>
    <col min="8446" max="8446" width="7.625" style="3" customWidth="1"/>
    <col min="8447" max="8447" width="2.625" style="3" bestFit="1" customWidth="1"/>
    <col min="8448" max="8451" width="7.625" style="3" customWidth="1"/>
    <col min="8452" max="8452" width="8.5" style="3" customWidth="1"/>
    <col min="8453" max="8453" width="2.625" style="3" customWidth="1"/>
    <col min="8454" max="8454" width="10" style="3" customWidth="1"/>
    <col min="8455" max="8455" width="5.125" style="3" customWidth="1"/>
    <col min="8456" max="8700" width="10" style="3" customWidth="1"/>
    <col min="8701" max="8701" width="43" style="3" customWidth="1"/>
    <col min="8702" max="8702" width="7.625" style="3" customWidth="1"/>
    <col min="8703" max="8703" width="2.625" style="3" bestFit="1" customWidth="1"/>
    <col min="8704" max="8707" width="7.625" style="3" customWidth="1"/>
    <col min="8708" max="8708" width="8.5" style="3" customWidth="1"/>
    <col min="8709" max="8709" width="2.625" style="3" customWidth="1"/>
    <col min="8710" max="8710" width="10" style="3" customWidth="1"/>
    <col min="8711" max="8711" width="5.125" style="3" customWidth="1"/>
    <col min="8712" max="8956" width="10" style="3" customWidth="1"/>
    <col min="8957" max="8957" width="43" style="3" customWidth="1"/>
    <col min="8958" max="8958" width="7.625" style="3" customWidth="1"/>
    <col min="8959" max="8959" width="2.625" style="3" bestFit="1" customWidth="1"/>
    <col min="8960" max="8963" width="7.625" style="3" customWidth="1"/>
    <col min="8964" max="8964" width="8.5" style="3" customWidth="1"/>
    <col min="8965" max="8965" width="2.625" style="3" customWidth="1"/>
    <col min="8966" max="8966" width="10" style="3" customWidth="1"/>
    <col min="8967" max="8967" width="5.125" style="3" customWidth="1"/>
    <col min="8968" max="9212" width="10" style="3" customWidth="1"/>
    <col min="9213" max="9213" width="43" style="3" customWidth="1"/>
    <col min="9214" max="9214" width="7.625" style="3" customWidth="1"/>
    <col min="9215" max="9215" width="2.625" style="3" bestFit="1" customWidth="1"/>
    <col min="9216" max="9219" width="7.625" style="3" customWidth="1"/>
    <col min="9220" max="9220" width="8.5" style="3" customWidth="1"/>
    <col min="9221" max="9221" width="2.625" style="3" customWidth="1"/>
    <col min="9222" max="9222" width="10" style="3" customWidth="1"/>
    <col min="9223" max="9223" width="5.125" style="3" customWidth="1"/>
    <col min="9224" max="9468" width="10" style="3" customWidth="1"/>
    <col min="9469" max="9469" width="43" style="3" customWidth="1"/>
    <col min="9470" max="9470" width="7.625" style="3" customWidth="1"/>
    <col min="9471" max="9471" width="2.625" style="3" bestFit="1" customWidth="1"/>
    <col min="9472" max="9475" width="7.625" style="3" customWidth="1"/>
    <col min="9476" max="9476" width="8.5" style="3" customWidth="1"/>
    <col min="9477" max="9477" width="2.625" style="3" customWidth="1"/>
    <col min="9478" max="9478" width="10" style="3" customWidth="1"/>
    <col min="9479" max="9479" width="5.125" style="3" customWidth="1"/>
    <col min="9480" max="9724" width="10" style="3" customWidth="1"/>
    <col min="9725" max="9725" width="43" style="3" customWidth="1"/>
    <col min="9726" max="9726" width="7.625" style="3" customWidth="1"/>
    <col min="9727" max="9727" width="2.625" style="3" bestFit="1" customWidth="1"/>
    <col min="9728" max="9731" width="7.625" style="3" customWidth="1"/>
    <col min="9732" max="9732" width="8.5" style="3" customWidth="1"/>
    <col min="9733" max="9733" width="2.625" style="3" customWidth="1"/>
    <col min="9734" max="9734" width="10" style="3" customWidth="1"/>
    <col min="9735" max="9735" width="5.125" style="3" customWidth="1"/>
    <col min="9736" max="9980" width="10" style="3" customWidth="1"/>
    <col min="9981" max="9981" width="43" style="3" customWidth="1"/>
    <col min="9982" max="9982" width="7.625" style="3" customWidth="1"/>
    <col min="9983" max="9983" width="2.625" style="3" bestFit="1" customWidth="1"/>
    <col min="9984" max="9987" width="7.625" style="3" customWidth="1"/>
    <col min="9988" max="9988" width="8.5" style="3" customWidth="1"/>
    <col min="9989" max="9989" width="2.625" style="3" customWidth="1"/>
    <col min="9990" max="9990" width="10" style="3" customWidth="1"/>
    <col min="9991" max="9991" width="5.125" style="3" customWidth="1"/>
    <col min="9992" max="10236" width="10" style="3" customWidth="1"/>
    <col min="10237" max="10237" width="43" style="3" customWidth="1"/>
    <col min="10238" max="10238" width="7.625" style="3" customWidth="1"/>
    <col min="10239" max="10239" width="2.625" style="3" bestFit="1" customWidth="1"/>
    <col min="10240" max="10243" width="7.625" style="3" customWidth="1"/>
    <col min="10244" max="10244" width="8.5" style="3" customWidth="1"/>
    <col min="10245" max="10245" width="2.625" style="3" customWidth="1"/>
    <col min="10246" max="10246" width="10" style="3" customWidth="1"/>
    <col min="10247" max="10247" width="5.125" style="3" customWidth="1"/>
    <col min="10248" max="10492" width="10" style="3" customWidth="1"/>
    <col min="10493" max="10493" width="43" style="3" customWidth="1"/>
    <col min="10494" max="10494" width="7.625" style="3" customWidth="1"/>
    <col min="10495" max="10495" width="2.625" style="3" bestFit="1" customWidth="1"/>
    <col min="10496" max="10499" width="7.625" style="3" customWidth="1"/>
    <col min="10500" max="10500" width="8.5" style="3" customWidth="1"/>
    <col min="10501" max="10501" width="2.625" style="3" customWidth="1"/>
    <col min="10502" max="10502" width="10" style="3" customWidth="1"/>
    <col min="10503" max="10503" width="5.125" style="3" customWidth="1"/>
    <col min="10504" max="10748" width="10" style="3" customWidth="1"/>
    <col min="10749" max="10749" width="43" style="3" customWidth="1"/>
    <col min="10750" max="10750" width="7.625" style="3" customWidth="1"/>
    <col min="10751" max="10751" width="2.625" style="3" bestFit="1" customWidth="1"/>
    <col min="10752" max="10755" width="7.625" style="3" customWidth="1"/>
    <col min="10756" max="10756" width="8.5" style="3" customWidth="1"/>
    <col min="10757" max="10757" width="2.625" style="3" customWidth="1"/>
    <col min="10758" max="10758" width="10" style="3" customWidth="1"/>
    <col min="10759" max="10759" width="5.125" style="3" customWidth="1"/>
    <col min="10760" max="11004" width="10" style="3" customWidth="1"/>
    <col min="11005" max="11005" width="43" style="3" customWidth="1"/>
    <col min="11006" max="11006" width="7.625" style="3" customWidth="1"/>
    <col min="11007" max="11007" width="2.625" style="3" bestFit="1" customWidth="1"/>
    <col min="11008" max="11011" width="7.625" style="3" customWidth="1"/>
    <col min="11012" max="11012" width="8.5" style="3" customWidth="1"/>
    <col min="11013" max="11013" width="2.625" style="3" customWidth="1"/>
    <col min="11014" max="11014" width="10" style="3" customWidth="1"/>
    <col min="11015" max="11015" width="5.125" style="3" customWidth="1"/>
    <col min="11016" max="11260" width="10" style="3" customWidth="1"/>
    <col min="11261" max="11261" width="43" style="3" customWidth="1"/>
    <col min="11262" max="11262" width="7.625" style="3" customWidth="1"/>
    <col min="11263" max="11263" width="2.625" style="3" bestFit="1" customWidth="1"/>
    <col min="11264" max="11267" width="7.625" style="3" customWidth="1"/>
    <col min="11268" max="11268" width="8.5" style="3" customWidth="1"/>
    <col min="11269" max="11269" width="2.625" style="3" customWidth="1"/>
    <col min="11270" max="11270" width="10" style="3" customWidth="1"/>
    <col min="11271" max="11271" width="5.125" style="3" customWidth="1"/>
    <col min="11272" max="11516" width="10" style="3" customWidth="1"/>
    <col min="11517" max="11517" width="43" style="3" customWidth="1"/>
    <col min="11518" max="11518" width="7.625" style="3" customWidth="1"/>
    <col min="11519" max="11519" width="2.625" style="3" bestFit="1" customWidth="1"/>
    <col min="11520" max="11523" width="7.625" style="3" customWidth="1"/>
    <col min="11524" max="11524" width="8.5" style="3" customWidth="1"/>
    <col min="11525" max="11525" width="2.625" style="3" customWidth="1"/>
    <col min="11526" max="11526" width="10" style="3" customWidth="1"/>
    <col min="11527" max="11527" width="5.125" style="3" customWidth="1"/>
    <col min="11528" max="11772" width="10" style="3" customWidth="1"/>
    <col min="11773" max="11773" width="43" style="3" customWidth="1"/>
    <col min="11774" max="11774" width="7.625" style="3" customWidth="1"/>
    <col min="11775" max="11775" width="2.625" style="3" bestFit="1" customWidth="1"/>
    <col min="11776" max="11779" width="7.625" style="3" customWidth="1"/>
    <col min="11780" max="11780" width="8.5" style="3" customWidth="1"/>
    <col min="11781" max="11781" width="2.625" style="3" customWidth="1"/>
    <col min="11782" max="11782" width="10" style="3" customWidth="1"/>
    <col min="11783" max="11783" width="5.125" style="3" customWidth="1"/>
    <col min="11784" max="12028" width="10" style="3" customWidth="1"/>
    <col min="12029" max="12029" width="43" style="3" customWidth="1"/>
    <col min="12030" max="12030" width="7.625" style="3" customWidth="1"/>
    <col min="12031" max="12031" width="2.625" style="3" bestFit="1" customWidth="1"/>
    <col min="12032" max="12035" width="7.625" style="3" customWidth="1"/>
    <col min="12036" max="12036" width="8.5" style="3" customWidth="1"/>
    <col min="12037" max="12037" width="2.625" style="3" customWidth="1"/>
    <col min="12038" max="12038" width="10" style="3" customWidth="1"/>
    <col min="12039" max="12039" width="5.125" style="3" customWidth="1"/>
    <col min="12040" max="12284" width="10" style="3" customWidth="1"/>
    <col min="12285" max="12285" width="43" style="3" customWidth="1"/>
    <col min="12286" max="12286" width="7.625" style="3" customWidth="1"/>
    <col min="12287" max="12287" width="2.625" style="3" bestFit="1" customWidth="1"/>
    <col min="12288" max="12291" width="7.625" style="3" customWidth="1"/>
    <col min="12292" max="12292" width="8.5" style="3" customWidth="1"/>
    <col min="12293" max="12293" width="2.625" style="3" customWidth="1"/>
    <col min="12294" max="12294" width="10" style="3" customWidth="1"/>
    <col min="12295" max="12295" width="5.125" style="3" customWidth="1"/>
    <col min="12296" max="12540" width="10" style="3" customWidth="1"/>
    <col min="12541" max="12541" width="43" style="3" customWidth="1"/>
    <col min="12542" max="12542" width="7.625" style="3" customWidth="1"/>
    <col min="12543" max="12543" width="2.625" style="3" bestFit="1" customWidth="1"/>
    <col min="12544" max="12547" width="7.625" style="3" customWidth="1"/>
    <col min="12548" max="12548" width="8.5" style="3" customWidth="1"/>
    <col min="12549" max="12549" width="2.625" style="3" customWidth="1"/>
    <col min="12550" max="12550" width="10" style="3" customWidth="1"/>
    <col min="12551" max="12551" width="5.125" style="3" customWidth="1"/>
    <col min="12552" max="12796" width="10" style="3" customWidth="1"/>
    <col min="12797" max="12797" width="43" style="3" customWidth="1"/>
    <col min="12798" max="12798" width="7.625" style="3" customWidth="1"/>
    <col min="12799" max="12799" width="2.625" style="3" bestFit="1" customWidth="1"/>
    <col min="12800" max="12803" width="7.625" style="3" customWidth="1"/>
    <col min="12804" max="12804" width="8.5" style="3" customWidth="1"/>
    <col min="12805" max="12805" width="2.625" style="3" customWidth="1"/>
    <col min="12806" max="12806" width="10" style="3" customWidth="1"/>
    <col min="12807" max="12807" width="5.125" style="3" customWidth="1"/>
    <col min="12808" max="13052" width="10" style="3" customWidth="1"/>
    <col min="13053" max="13053" width="43" style="3" customWidth="1"/>
    <col min="13054" max="13054" width="7.625" style="3" customWidth="1"/>
    <col min="13055" max="13055" width="2.625" style="3" bestFit="1" customWidth="1"/>
    <col min="13056" max="13059" width="7.625" style="3" customWidth="1"/>
    <col min="13060" max="13060" width="8.5" style="3" customWidth="1"/>
    <col min="13061" max="13061" width="2.625" style="3" customWidth="1"/>
    <col min="13062" max="13062" width="10" style="3" customWidth="1"/>
    <col min="13063" max="13063" width="5.125" style="3" customWidth="1"/>
    <col min="13064" max="13308" width="10" style="3" customWidth="1"/>
    <col min="13309" max="13309" width="43" style="3" customWidth="1"/>
    <col min="13310" max="13310" width="7.625" style="3" customWidth="1"/>
    <col min="13311" max="13311" width="2.625" style="3" bestFit="1" customWidth="1"/>
    <col min="13312" max="13315" width="7.625" style="3" customWidth="1"/>
    <col min="13316" max="13316" width="8.5" style="3" customWidth="1"/>
    <col min="13317" max="13317" width="2.625" style="3" customWidth="1"/>
    <col min="13318" max="13318" width="10" style="3" customWidth="1"/>
    <col min="13319" max="13319" width="5.125" style="3" customWidth="1"/>
    <col min="13320" max="13564" width="10" style="3" customWidth="1"/>
    <col min="13565" max="13565" width="43" style="3" customWidth="1"/>
    <col min="13566" max="13566" width="7.625" style="3" customWidth="1"/>
    <col min="13567" max="13567" width="2.625" style="3" bestFit="1" customWidth="1"/>
    <col min="13568" max="13571" width="7.625" style="3" customWidth="1"/>
    <col min="13572" max="13572" width="8.5" style="3" customWidth="1"/>
    <col min="13573" max="13573" width="2.625" style="3" customWidth="1"/>
    <col min="13574" max="13574" width="10" style="3" customWidth="1"/>
    <col min="13575" max="13575" width="5.125" style="3" customWidth="1"/>
    <col min="13576" max="13820" width="10" style="3" customWidth="1"/>
    <col min="13821" max="13821" width="43" style="3" customWidth="1"/>
    <col min="13822" max="13822" width="7.625" style="3" customWidth="1"/>
    <col min="13823" max="13823" width="2.625" style="3" bestFit="1" customWidth="1"/>
    <col min="13824" max="13827" width="7.625" style="3" customWidth="1"/>
    <col min="13828" max="13828" width="8.5" style="3" customWidth="1"/>
    <col min="13829" max="13829" width="2.625" style="3" customWidth="1"/>
    <col min="13830" max="13830" width="10" style="3" customWidth="1"/>
    <col min="13831" max="13831" width="5.125" style="3" customWidth="1"/>
    <col min="13832" max="14076" width="10" style="3" customWidth="1"/>
    <col min="14077" max="14077" width="43" style="3" customWidth="1"/>
    <col min="14078" max="14078" width="7.625" style="3" customWidth="1"/>
    <col min="14079" max="14079" width="2.625" style="3" bestFit="1" customWidth="1"/>
    <col min="14080" max="14083" width="7.625" style="3" customWidth="1"/>
    <col min="14084" max="14084" width="8.5" style="3" customWidth="1"/>
    <col min="14085" max="14085" width="2.625" style="3" customWidth="1"/>
    <col min="14086" max="14086" width="10" style="3" customWidth="1"/>
    <col min="14087" max="14087" width="5.125" style="3" customWidth="1"/>
    <col min="14088" max="14332" width="10" style="3" customWidth="1"/>
    <col min="14333" max="14333" width="43" style="3" customWidth="1"/>
    <col min="14334" max="14334" width="7.625" style="3" customWidth="1"/>
    <col min="14335" max="14335" width="2.625" style="3" bestFit="1" customWidth="1"/>
    <col min="14336" max="14339" width="7.625" style="3" customWidth="1"/>
    <col min="14340" max="14340" width="8.5" style="3" customWidth="1"/>
    <col min="14341" max="14341" width="2.625" style="3" customWidth="1"/>
    <col min="14342" max="14342" width="10" style="3" customWidth="1"/>
    <col min="14343" max="14343" width="5.125" style="3" customWidth="1"/>
    <col min="14344" max="14588" width="10" style="3" customWidth="1"/>
    <col min="14589" max="14589" width="43" style="3" customWidth="1"/>
    <col min="14590" max="14590" width="7.625" style="3" customWidth="1"/>
    <col min="14591" max="14591" width="2.625" style="3" bestFit="1" customWidth="1"/>
    <col min="14592" max="14595" width="7.625" style="3" customWidth="1"/>
    <col min="14596" max="14596" width="8.5" style="3" customWidth="1"/>
    <col min="14597" max="14597" width="2.625" style="3" customWidth="1"/>
    <col min="14598" max="14598" width="10" style="3" customWidth="1"/>
    <col min="14599" max="14599" width="5.125" style="3" customWidth="1"/>
    <col min="14600" max="14844" width="10" style="3" customWidth="1"/>
    <col min="14845" max="14845" width="43" style="3" customWidth="1"/>
    <col min="14846" max="14846" width="7.625" style="3" customWidth="1"/>
    <col min="14847" max="14847" width="2.625" style="3" bestFit="1" customWidth="1"/>
    <col min="14848" max="14851" width="7.625" style="3" customWidth="1"/>
    <col min="14852" max="14852" width="8.5" style="3" customWidth="1"/>
    <col min="14853" max="14853" width="2.625" style="3" customWidth="1"/>
    <col min="14854" max="14854" width="10" style="3" customWidth="1"/>
    <col min="14855" max="14855" width="5.125" style="3" customWidth="1"/>
    <col min="14856" max="15100" width="10" style="3" customWidth="1"/>
    <col min="15101" max="15101" width="43" style="3" customWidth="1"/>
    <col min="15102" max="15102" width="7.625" style="3" customWidth="1"/>
    <col min="15103" max="15103" width="2.625" style="3" bestFit="1" customWidth="1"/>
    <col min="15104" max="15107" width="7.625" style="3" customWidth="1"/>
    <col min="15108" max="15108" width="8.5" style="3" customWidth="1"/>
    <col min="15109" max="15109" width="2.625" style="3" customWidth="1"/>
    <col min="15110" max="15110" width="10" style="3" customWidth="1"/>
    <col min="15111" max="15111" width="5.125" style="3" customWidth="1"/>
    <col min="15112" max="15356" width="10" style="3" customWidth="1"/>
    <col min="15357" max="15357" width="43" style="3" customWidth="1"/>
    <col min="15358" max="15358" width="7.625" style="3" customWidth="1"/>
    <col min="15359" max="15359" width="2.625" style="3" bestFit="1" customWidth="1"/>
    <col min="15360" max="15363" width="7.625" style="3" customWidth="1"/>
    <col min="15364" max="15364" width="8.5" style="3" customWidth="1"/>
    <col min="15365" max="15365" width="2.625" style="3" customWidth="1"/>
    <col min="15366" max="15366" width="10" style="3" customWidth="1"/>
    <col min="15367" max="15367" width="5.125" style="3" customWidth="1"/>
    <col min="15368" max="15612" width="10" style="3" customWidth="1"/>
    <col min="15613" max="15613" width="43" style="3" customWidth="1"/>
    <col min="15614" max="15614" width="7.625" style="3" customWidth="1"/>
    <col min="15615" max="15615" width="2.625" style="3" bestFit="1" customWidth="1"/>
    <col min="15616" max="15619" width="7.625" style="3" customWidth="1"/>
    <col min="15620" max="15620" width="8.5" style="3" customWidth="1"/>
    <col min="15621" max="15621" width="2.625" style="3" customWidth="1"/>
    <col min="15622" max="15622" width="10" style="3" customWidth="1"/>
    <col min="15623" max="15623" width="5.125" style="3" customWidth="1"/>
    <col min="15624" max="15868" width="10" style="3" customWidth="1"/>
    <col min="15869" max="15869" width="43" style="3" customWidth="1"/>
    <col min="15870" max="15870" width="7.625" style="3" customWidth="1"/>
    <col min="15871" max="15871" width="2.625" style="3" bestFit="1" customWidth="1"/>
    <col min="15872" max="15875" width="7.625" style="3" customWidth="1"/>
    <col min="15876" max="15876" width="8.5" style="3" customWidth="1"/>
    <col min="15877" max="15877" width="2.625" style="3" customWidth="1"/>
    <col min="15878" max="15878" width="10" style="3" customWidth="1"/>
    <col min="15879" max="15879" width="5.125" style="3" customWidth="1"/>
    <col min="15880" max="16124" width="10" style="3" customWidth="1"/>
    <col min="16125" max="16125" width="43" style="3" customWidth="1"/>
    <col min="16126" max="16126" width="7.625" style="3" customWidth="1"/>
    <col min="16127" max="16127" width="2.625" style="3" bestFit="1" customWidth="1"/>
    <col min="16128" max="16131" width="7.625" style="3" customWidth="1"/>
    <col min="16132" max="16132" width="8.5" style="3" customWidth="1"/>
    <col min="16133" max="16133" width="2.625" style="3" customWidth="1"/>
    <col min="16134" max="16134" width="10" style="3" customWidth="1"/>
    <col min="16135" max="16135" width="5.125" style="3" customWidth="1"/>
    <col min="16136" max="16384" width="10" style="3" customWidth="1"/>
  </cols>
  <sheetData>
    <row r="1" spans="1:12" x14ac:dyDescent="0.25">
      <c r="A1" s="1" t="s">
        <v>430</v>
      </c>
      <c r="B1" s="364">
        <v>2</v>
      </c>
      <c r="C1" s="114"/>
      <c r="D1" s="36"/>
    </row>
    <row r="2" spans="1:12" x14ac:dyDescent="0.25">
      <c r="A2" s="575" t="s">
        <v>1</v>
      </c>
      <c r="B2" s="121"/>
      <c r="C2" s="3"/>
    </row>
    <row r="3" spans="1:12" ht="12.75" customHeight="1" x14ac:dyDescent="0.25">
      <c r="A3" s="7" t="s">
        <v>566</v>
      </c>
      <c r="B3" s="36"/>
      <c r="C3" s="114"/>
      <c r="D3" s="36"/>
      <c r="E3" s="36"/>
    </row>
    <row r="4" spans="1:12" ht="12.75" customHeight="1" x14ac:dyDescent="0.25">
      <c r="A4" s="365"/>
      <c r="B4" s="92"/>
      <c r="C4" s="92"/>
      <c r="D4" s="34"/>
      <c r="E4" s="36"/>
    </row>
    <row r="5" spans="1:12" ht="12.75" customHeight="1" x14ac:dyDescent="0.25">
      <c r="A5" s="196" t="s">
        <v>184</v>
      </c>
      <c r="B5" s="92"/>
      <c r="C5" s="367"/>
      <c r="D5" s="366" t="s">
        <v>22</v>
      </c>
      <c r="E5" s="114"/>
    </row>
    <row r="6" spans="1:12" ht="12.75" customHeight="1" x14ac:dyDescent="0.25">
      <c r="A6" s="196"/>
      <c r="B6" s="92"/>
      <c r="C6" s="367"/>
      <c r="D6" s="92"/>
      <c r="E6" s="114"/>
    </row>
    <row r="7" spans="1:12" ht="12.75" customHeight="1" x14ac:dyDescent="0.25">
      <c r="A7" s="43" t="s">
        <v>431</v>
      </c>
      <c r="B7" s="86"/>
      <c r="C7" s="369"/>
      <c r="D7" s="86"/>
      <c r="E7" s="114"/>
    </row>
    <row r="8" spans="1:12" ht="12.75" customHeight="1" x14ac:dyDescent="0.25">
      <c r="A8" s="115" t="s">
        <v>605</v>
      </c>
      <c r="B8" s="86"/>
      <c r="C8" s="369"/>
      <c r="D8" s="86"/>
      <c r="E8" s="114"/>
    </row>
    <row r="9" spans="1:12" ht="18" customHeight="1" x14ac:dyDescent="0.25">
      <c r="A9" s="370" t="s">
        <v>97</v>
      </c>
      <c r="B9" s="388"/>
      <c r="C9" s="389"/>
      <c r="D9" s="411" t="s">
        <v>718</v>
      </c>
      <c r="E9" s="36"/>
      <c r="J9" s="621"/>
      <c r="K9" s="624"/>
      <c r="L9" s="624"/>
    </row>
    <row r="10" spans="1:12" ht="18" customHeight="1" x14ac:dyDescent="0.25">
      <c r="A10" s="371" t="s">
        <v>101</v>
      </c>
      <c r="B10" s="388"/>
      <c r="C10" s="389"/>
      <c r="D10" s="622" t="s">
        <v>719</v>
      </c>
      <c r="E10" s="36"/>
      <c r="J10" s="621"/>
      <c r="K10" s="624"/>
      <c r="L10" s="624"/>
    </row>
    <row r="11" spans="1:12" ht="17.25" customHeight="1" x14ac:dyDescent="0.25">
      <c r="A11" s="370" t="s">
        <v>102</v>
      </c>
      <c r="B11" s="388"/>
      <c r="C11" s="389"/>
      <c r="D11" s="622" t="s">
        <v>720</v>
      </c>
      <c r="E11" s="36"/>
      <c r="J11" s="621"/>
      <c r="K11" s="624"/>
      <c r="L11" s="624"/>
    </row>
    <row r="12" spans="1:12" ht="16.5" customHeight="1" x14ac:dyDescent="0.25">
      <c r="A12" s="371" t="s">
        <v>103</v>
      </c>
      <c r="B12" s="388"/>
      <c r="C12" s="389"/>
      <c r="D12" s="622" t="s">
        <v>721</v>
      </c>
      <c r="E12" s="36"/>
      <c r="J12" s="621"/>
      <c r="K12" s="624"/>
      <c r="L12" s="624"/>
    </row>
    <row r="13" spans="1:12" ht="12.75" customHeight="1" x14ac:dyDescent="0.25">
      <c r="A13" s="371" t="s">
        <v>104</v>
      </c>
      <c r="B13" s="388"/>
      <c r="C13" s="389"/>
      <c r="D13" s="622" t="s">
        <v>722</v>
      </c>
      <c r="E13" s="36"/>
      <c r="J13" s="621"/>
      <c r="K13" s="624"/>
      <c r="L13" s="624"/>
    </row>
    <row r="14" spans="1:12" ht="17.25" customHeight="1" x14ac:dyDescent="0.25">
      <c r="A14" s="371" t="s">
        <v>107</v>
      </c>
      <c r="B14" s="388"/>
      <c r="C14" s="389"/>
      <c r="D14" s="622" t="s">
        <v>723</v>
      </c>
      <c r="E14" s="36"/>
      <c r="J14" s="621"/>
      <c r="K14" s="624"/>
      <c r="L14" s="624"/>
    </row>
    <row r="15" spans="1:12" ht="15" customHeight="1" x14ac:dyDescent="0.25">
      <c r="A15" s="371" t="s">
        <v>176</v>
      </c>
      <c r="B15" s="388"/>
      <c r="C15" s="389"/>
      <c r="D15" s="622" t="s">
        <v>724</v>
      </c>
      <c r="E15" s="36"/>
      <c r="J15" s="621"/>
      <c r="K15" s="624"/>
      <c r="L15" s="624"/>
    </row>
    <row r="16" spans="1:12" ht="15" customHeight="1" x14ac:dyDescent="0.25">
      <c r="A16" s="371" t="s">
        <v>610</v>
      </c>
      <c r="B16" s="388"/>
      <c r="C16" s="389"/>
      <c r="D16" s="622" t="s">
        <v>725</v>
      </c>
      <c r="E16" s="36"/>
      <c r="J16" s="621"/>
      <c r="K16" s="587"/>
      <c r="L16" s="587"/>
    </row>
    <row r="17" spans="1:12" ht="12.75" customHeight="1" x14ac:dyDescent="0.25">
      <c r="A17" s="372" t="s">
        <v>617</v>
      </c>
      <c r="B17" s="388"/>
      <c r="C17" s="389"/>
      <c r="D17" s="622" t="s">
        <v>726</v>
      </c>
      <c r="E17" s="36"/>
      <c r="J17" s="621"/>
      <c r="K17" s="624"/>
      <c r="L17" s="624"/>
    </row>
    <row r="18" spans="1:12" ht="15.75" customHeight="1" x14ac:dyDescent="0.25">
      <c r="A18" s="373" t="s">
        <v>455</v>
      </c>
      <c r="B18" s="388"/>
      <c r="C18" s="389"/>
      <c r="D18" s="622" t="s">
        <v>727</v>
      </c>
      <c r="E18" s="36"/>
      <c r="J18" s="621"/>
      <c r="K18" s="624"/>
      <c r="L18" s="624"/>
    </row>
    <row r="19" spans="1:12" ht="13.5" customHeight="1" x14ac:dyDescent="0.25">
      <c r="A19" s="373" t="s">
        <v>608</v>
      </c>
      <c r="B19" s="388"/>
      <c r="C19" s="111"/>
      <c r="D19" s="622" t="s">
        <v>728</v>
      </c>
      <c r="E19" s="143"/>
      <c r="F19" s="173"/>
      <c r="J19" s="387"/>
      <c r="K19" s="42"/>
      <c r="L19" s="42"/>
    </row>
    <row r="20" spans="1:12" ht="12.75" customHeight="1" x14ac:dyDescent="0.25">
      <c r="A20" s="182" t="s">
        <v>98</v>
      </c>
      <c r="B20" s="388"/>
      <c r="C20" s="389"/>
      <c r="D20" s="622" t="s">
        <v>729</v>
      </c>
      <c r="E20" s="36"/>
    </row>
    <row r="21" spans="1:12" s="173" customFormat="1" ht="3.75" customHeight="1" x14ac:dyDescent="0.25">
      <c r="A21" s="375"/>
      <c r="B21" s="140"/>
      <c r="C21" s="111"/>
      <c r="D21" s="374"/>
      <c r="E21" s="143"/>
    </row>
    <row r="22" spans="1:12" ht="12.75" customHeight="1" x14ac:dyDescent="0.25">
      <c r="A22" s="115" t="s">
        <v>99</v>
      </c>
      <c r="B22" s="388"/>
      <c r="C22" s="389"/>
      <c r="D22" s="622" t="s">
        <v>730</v>
      </c>
      <c r="E22" s="36"/>
    </row>
    <row r="23" spans="1:12" s="34" customFormat="1" ht="3.75" customHeight="1" x14ac:dyDescent="0.25">
      <c r="A23" s="116"/>
      <c r="B23" s="140"/>
      <c r="C23" s="86"/>
      <c r="D23" s="374"/>
      <c r="E23" s="114"/>
    </row>
    <row r="24" spans="1:12" ht="12.75" customHeight="1" x14ac:dyDescent="0.25">
      <c r="A24" s="115" t="s">
        <v>100</v>
      </c>
      <c r="B24" s="388"/>
      <c r="C24" s="389"/>
      <c r="D24" s="622" t="s">
        <v>731</v>
      </c>
      <c r="E24" s="36"/>
    </row>
    <row r="25" spans="1:12" s="173" customFormat="1" ht="12.75" customHeight="1" x14ac:dyDescent="0.25">
      <c r="A25" s="330"/>
      <c r="B25" s="140"/>
      <c r="C25" s="111"/>
      <c r="D25" s="374"/>
      <c r="E25" s="143"/>
    </row>
    <row r="26" spans="1:12" ht="12.75" customHeight="1" x14ac:dyDescent="0.25">
      <c r="A26" s="36" t="s">
        <v>185</v>
      </c>
      <c r="B26" s="388"/>
      <c r="C26" s="36"/>
      <c r="D26" s="622" t="s">
        <v>732</v>
      </c>
      <c r="E26" s="36" t="s">
        <v>51</v>
      </c>
    </row>
    <row r="27" spans="1:12" ht="15" customHeight="1" x14ac:dyDescent="0.25">
      <c r="A27" s="121"/>
      <c r="B27" s="155"/>
      <c r="C27" s="376"/>
      <c r="D27" s="377"/>
      <c r="E27" s="36"/>
    </row>
    <row r="28" spans="1:12" ht="12.75" customHeight="1" x14ac:dyDescent="0.25">
      <c r="A28" s="43" t="s">
        <v>433</v>
      </c>
      <c r="B28" s="36"/>
      <c r="C28" s="86" t="s">
        <v>675</v>
      </c>
      <c r="D28" s="622" t="s">
        <v>733</v>
      </c>
      <c r="E28" s="36" t="s">
        <v>55</v>
      </c>
    </row>
    <row r="29" spans="1:12" ht="12.75" customHeight="1" x14ac:dyDescent="0.25">
      <c r="A29" s="43"/>
      <c r="B29" s="36"/>
      <c r="C29" s="114"/>
      <c r="D29" s="111"/>
      <c r="E29" s="36"/>
    </row>
    <row r="30" spans="1:12" ht="12.75" customHeight="1" x14ac:dyDescent="0.25">
      <c r="A30" s="43" t="s">
        <v>434</v>
      </c>
      <c r="B30" s="36"/>
      <c r="C30" s="111" t="s">
        <v>523</v>
      </c>
      <c r="D30" s="622" t="s">
        <v>734</v>
      </c>
      <c r="E30" s="36" t="s">
        <v>58</v>
      </c>
    </row>
    <row r="31" spans="1:12" ht="12.75" customHeight="1" x14ac:dyDescent="0.25">
      <c r="A31" s="36"/>
      <c r="B31" s="86"/>
      <c r="C31" s="378"/>
      <c r="D31" s="86"/>
      <c r="E31" s="36"/>
    </row>
    <row r="32" spans="1:12" ht="12.75" customHeight="1" x14ac:dyDescent="0.25">
      <c r="A32" s="164" t="s">
        <v>429</v>
      </c>
      <c r="B32" s="86"/>
      <c r="C32" s="378"/>
      <c r="D32" s="86"/>
      <c r="E32" s="36"/>
    </row>
    <row r="33" spans="1:8" ht="12.75" customHeight="1" x14ac:dyDescent="0.25">
      <c r="A33" s="43" t="s">
        <v>91</v>
      </c>
      <c r="B33" s="86" t="s">
        <v>601</v>
      </c>
      <c r="C33" s="622" t="s">
        <v>735</v>
      </c>
      <c r="D33" s="379" t="s">
        <v>61</v>
      </c>
      <c r="E33" s="114"/>
    </row>
    <row r="34" spans="1:8" ht="12.75" customHeight="1" x14ac:dyDescent="0.25">
      <c r="A34" s="36" t="s">
        <v>607</v>
      </c>
      <c r="B34" s="36"/>
      <c r="C34" s="86" t="s">
        <v>6118</v>
      </c>
      <c r="D34" s="622" t="s">
        <v>736</v>
      </c>
      <c r="E34" s="36" t="s">
        <v>63</v>
      </c>
    </row>
    <row r="35" spans="1:8" ht="12.75" customHeight="1" x14ac:dyDescent="0.25"/>
    <row r="36" spans="1:8" ht="12.75" customHeight="1" x14ac:dyDescent="0.25">
      <c r="A36" s="164" t="s">
        <v>386</v>
      </c>
      <c r="C36" s="61"/>
      <c r="D36" s="399"/>
      <c r="E36" s="114"/>
    </row>
    <row r="37" spans="1:8" ht="12.75" customHeight="1" x14ac:dyDescent="0.25">
      <c r="A37" s="43" t="s">
        <v>6035</v>
      </c>
      <c r="B37" s="86" t="s">
        <v>639</v>
      </c>
      <c r="C37" s="622" t="s">
        <v>737</v>
      </c>
      <c r="D37" s="43" t="s">
        <v>52</v>
      </c>
    </row>
    <row r="38" spans="1:8" ht="12.75" customHeight="1" x14ac:dyDescent="0.25">
      <c r="A38" s="43" t="s">
        <v>606</v>
      </c>
      <c r="B38" s="111"/>
      <c r="C38" s="86" t="s">
        <v>6119</v>
      </c>
      <c r="D38" s="622" t="s">
        <v>738</v>
      </c>
      <c r="E38" s="36" t="s">
        <v>56</v>
      </c>
    </row>
    <row r="39" spans="1:8" ht="12.75" customHeight="1" x14ac:dyDescent="0.25">
      <c r="A39" s="36"/>
      <c r="B39" s="36"/>
      <c r="C39" s="114"/>
      <c r="D39" s="36"/>
      <c r="E39" s="36"/>
    </row>
    <row r="40" spans="1:8" ht="12.75" customHeight="1" x14ac:dyDescent="0.25">
      <c r="A40" s="164" t="s">
        <v>435</v>
      </c>
      <c r="C40" s="35" t="s">
        <v>524</v>
      </c>
      <c r="D40" s="622" t="s">
        <v>739</v>
      </c>
      <c r="E40" s="36" t="s">
        <v>59</v>
      </c>
    </row>
    <row r="41" spans="1:8" ht="12.75" customHeight="1" x14ac:dyDescent="0.25">
      <c r="A41" s="164"/>
      <c r="C41" s="86"/>
      <c r="D41" s="140"/>
      <c r="E41" s="36"/>
    </row>
    <row r="42" spans="1:8" ht="12.75" customHeight="1" x14ac:dyDescent="0.25">
      <c r="A42" s="36"/>
      <c r="B42" s="36"/>
      <c r="C42" s="114"/>
      <c r="D42" s="36"/>
      <c r="E42" s="36"/>
    </row>
    <row r="43" spans="1:8" ht="12.75" customHeight="1" x14ac:dyDescent="0.25"/>
    <row r="44" spans="1:8" ht="12.75" customHeight="1" x14ac:dyDescent="0.25"/>
    <row r="45" spans="1:8" ht="12.75" customHeight="1" x14ac:dyDescent="0.25">
      <c r="F45" s="36"/>
      <c r="G45" s="36"/>
      <c r="H45" s="36"/>
    </row>
    <row r="46" spans="1:8" x14ac:dyDescent="0.25">
      <c r="F46" s="36"/>
      <c r="G46" s="36"/>
      <c r="H46" s="36"/>
    </row>
    <row r="47" spans="1:8" x14ac:dyDescent="0.25">
      <c r="F47" s="36"/>
      <c r="G47" s="36"/>
      <c r="H47" s="36"/>
    </row>
    <row r="48" spans="1:8" x14ac:dyDescent="0.25">
      <c r="F48" s="36"/>
      <c r="G48" s="36"/>
      <c r="H48" s="36"/>
    </row>
    <row r="49" spans="6:8" x14ac:dyDescent="0.25">
      <c r="F49" s="36"/>
      <c r="G49" s="36"/>
      <c r="H49" s="36"/>
    </row>
    <row r="50" spans="6:8" x14ac:dyDescent="0.25">
      <c r="F50" s="36"/>
      <c r="G50" s="36"/>
      <c r="H50" s="36"/>
    </row>
    <row r="51" spans="6:8" x14ac:dyDescent="0.25">
      <c r="F51" s="36"/>
      <c r="G51" s="36"/>
      <c r="H51" s="36"/>
    </row>
    <row r="52" spans="6:8" x14ac:dyDescent="0.25">
      <c r="F52" s="36"/>
      <c r="G52" s="36"/>
      <c r="H52" s="36"/>
    </row>
    <row r="53" spans="6:8" x14ac:dyDescent="0.25">
      <c r="F53" s="36"/>
      <c r="G53" s="36"/>
      <c r="H53" s="36"/>
    </row>
    <row r="54" spans="6:8" x14ac:dyDescent="0.25">
      <c r="F54" s="36"/>
      <c r="G54" s="36"/>
      <c r="H54" s="36"/>
    </row>
    <row r="55" spans="6:8" x14ac:dyDescent="0.25">
      <c r="F55" s="36"/>
      <c r="G55" s="36"/>
      <c r="H55" s="36"/>
    </row>
    <row r="56" spans="6:8" x14ac:dyDescent="0.25">
      <c r="F56" s="36"/>
      <c r="G56" s="36"/>
      <c r="H56" s="36"/>
    </row>
    <row r="57" spans="6:8" x14ac:dyDescent="0.25">
      <c r="F57" s="36"/>
      <c r="G57" s="36"/>
      <c r="H57" s="36"/>
    </row>
    <row r="58" spans="6:8" x14ac:dyDescent="0.25">
      <c r="F58" s="36"/>
      <c r="G58" s="36"/>
      <c r="H58" s="36"/>
    </row>
    <row r="59" spans="6:8" x14ac:dyDescent="0.25">
      <c r="F59" s="36"/>
      <c r="G59" s="36"/>
      <c r="H59" s="36"/>
    </row>
    <row r="60" spans="6:8" x14ac:dyDescent="0.25">
      <c r="F60" s="36"/>
      <c r="G60" s="36"/>
      <c r="H60" s="36"/>
    </row>
    <row r="61" spans="6:8" x14ac:dyDescent="0.25">
      <c r="F61" s="36"/>
      <c r="G61" s="36"/>
      <c r="H61" s="36"/>
    </row>
    <row r="62" spans="6:8" x14ac:dyDescent="0.25">
      <c r="F62" s="36"/>
      <c r="G62" s="36"/>
      <c r="H62" s="36"/>
    </row>
    <row r="63" spans="6:8" x14ac:dyDescent="0.25">
      <c r="F63" s="36"/>
      <c r="G63" s="36"/>
      <c r="H63" s="36"/>
    </row>
    <row r="64" spans="6:8" x14ac:dyDescent="0.25">
      <c r="F64" s="36"/>
      <c r="G64" s="36"/>
      <c r="H64" s="36"/>
    </row>
    <row r="65" spans="1:8" x14ac:dyDescent="0.25">
      <c r="F65" s="36"/>
      <c r="G65" s="36"/>
      <c r="H65" s="36"/>
    </row>
    <row r="66" spans="1:8" x14ac:dyDescent="0.25">
      <c r="F66" s="36"/>
      <c r="G66" s="36"/>
      <c r="H66" s="36"/>
    </row>
    <row r="67" spans="1:8" x14ac:dyDescent="0.25">
      <c r="F67" s="36"/>
      <c r="G67" s="36"/>
      <c r="H67" s="36"/>
    </row>
    <row r="68" spans="1:8" x14ac:dyDescent="0.25">
      <c r="F68" s="36"/>
      <c r="G68" s="36"/>
      <c r="H68" s="36"/>
    </row>
    <row r="69" spans="1:8" x14ac:dyDescent="0.25">
      <c r="F69" s="36"/>
      <c r="G69" s="36"/>
      <c r="H69" s="36"/>
    </row>
    <row r="70" spans="1:8" x14ac:dyDescent="0.25">
      <c r="F70" s="36"/>
      <c r="G70" s="36"/>
      <c r="H70" s="36"/>
    </row>
    <row r="71" spans="1:8" x14ac:dyDescent="0.25">
      <c r="F71" s="36"/>
      <c r="G71" s="36"/>
      <c r="H71" s="36"/>
    </row>
    <row r="72" spans="1:8" x14ac:dyDescent="0.25">
      <c r="A72" s="36"/>
      <c r="B72" s="36"/>
      <c r="C72" s="114"/>
      <c r="D72" s="36"/>
      <c r="E72" s="36"/>
      <c r="F72" s="36"/>
      <c r="G72" s="36"/>
      <c r="H72" s="36"/>
    </row>
    <row r="73" spans="1:8" x14ac:dyDescent="0.25">
      <c r="A73" s="36"/>
      <c r="B73" s="36"/>
      <c r="C73" s="114"/>
      <c r="D73" s="36"/>
      <c r="E73" s="36"/>
      <c r="F73" s="36"/>
      <c r="G73" s="36"/>
      <c r="H73" s="36"/>
    </row>
    <row r="74" spans="1:8" x14ac:dyDescent="0.25">
      <c r="A74" s="36"/>
      <c r="B74" s="36"/>
      <c r="C74" s="114"/>
      <c r="D74" s="36"/>
      <c r="E74" s="36"/>
      <c r="F74" s="36"/>
      <c r="G74" s="36"/>
      <c r="H74" s="36"/>
    </row>
    <row r="75" spans="1:8" x14ac:dyDescent="0.25">
      <c r="A75" s="36"/>
      <c r="B75" s="36"/>
      <c r="C75" s="114"/>
      <c r="D75" s="36"/>
      <c r="E75" s="36"/>
      <c r="F75" s="36"/>
      <c r="G75" s="36"/>
      <c r="H75" s="36"/>
    </row>
    <row r="76" spans="1:8" x14ac:dyDescent="0.25">
      <c r="A76" s="36"/>
      <c r="B76" s="36"/>
      <c r="C76" s="114"/>
      <c r="D76" s="36"/>
      <c r="E76" s="36"/>
      <c r="F76" s="36"/>
      <c r="G76" s="36"/>
      <c r="H76" s="36"/>
    </row>
    <row r="77" spans="1:8" x14ac:dyDescent="0.25">
      <c r="A77" s="36"/>
      <c r="B77" s="36"/>
      <c r="C77" s="114"/>
      <c r="D77" s="36"/>
      <c r="E77" s="36"/>
      <c r="F77" s="36"/>
      <c r="G77" s="36"/>
      <c r="H77" s="36"/>
    </row>
    <row r="78" spans="1:8" x14ac:dyDescent="0.25">
      <c r="A78" s="36"/>
      <c r="B78" s="36"/>
      <c r="C78" s="114"/>
      <c r="D78" s="36"/>
      <c r="E78" s="36"/>
      <c r="F78" s="36"/>
      <c r="G78" s="36"/>
      <c r="H78" s="36"/>
    </row>
    <row r="79" spans="1:8" x14ac:dyDescent="0.25">
      <c r="A79" s="36"/>
      <c r="B79" s="36"/>
      <c r="C79" s="114"/>
      <c r="D79" s="36"/>
      <c r="E79" s="36"/>
      <c r="F79" s="36"/>
      <c r="G79" s="36"/>
      <c r="H79" s="36"/>
    </row>
    <row r="80" spans="1:8" x14ac:dyDescent="0.25">
      <c r="A80" s="36"/>
      <c r="B80" s="36"/>
      <c r="C80" s="114"/>
      <c r="D80" s="36"/>
      <c r="E80" s="36"/>
      <c r="F80" s="36"/>
      <c r="G80" s="36"/>
      <c r="H80" s="36"/>
    </row>
    <row r="81" spans="1:8" x14ac:dyDescent="0.25">
      <c r="A81" s="36"/>
      <c r="B81" s="36"/>
      <c r="C81" s="114"/>
      <c r="D81" s="36"/>
      <c r="E81" s="36"/>
      <c r="F81" s="36"/>
      <c r="G81" s="36"/>
      <c r="H81" s="36"/>
    </row>
    <row r="82" spans="1:8" x14ac:dyDescent="0.25">
      <c r="A82" s="36"/>
      <c r="B82" s="36"/>
      <c r="C82" s="114"/>
      <c r="D82" s="36"/>
      <c r="E82" s="36"/>
      <c r="F82" s="36"/>
      <c r="G82" s="36"/>
      <c r="H82" s="36"/>
    </row>
  </sheetData>
  <sheetProtection password="EB26" sheet="1" objects="1" scenarios="1"/>
  <customSheetViews>
    <customSheetView guid="{2B02D384-C491-407A-BDE4-AE28ADD46A1B}" scale="130" showPageBreaks="1" printArea="1" topLeftCell="B16">
      <selection sqref="A1:A1048576"/>
      <pageMargins left="0.7" right="0.7" top="0.75" bottom="0.75" header="0.3" footer="0.3"/>
      <pageSetup orientation="portrait" r:id="rId1"/>
    </customSheetView>
    <customSheetView guid="{308C4385-EAEA-4BCE-B0FC-FDCEDCEEF109}" scale="130" showPageBreaks="1" printArea="1" topLeftCell="B16">
      <selection sqref="A1:A1048576"/>
      <pageMargins left="0.7" right="0.7" top="0.75" bottom="0.75" header="0.3" footer="0.3"/>
      <pageSetup orientation="portrait" r:id="rId2"/>
    </customSheetView>
    <customSheetView guid="{2A47DAE1-4D09-4B8F-976F-D55860F48E7E}" scale="130" showPageBreaks="1" printArea="1">
      <selection activeCell="F60" sqref="F60"/>
      <pageMargins left="0.7" right="0.7" top="0.75" bottom="0.75" header="0.3" footer="0.3"/>
      <pageSetup scale="98" orientation="portrait" r:id="rId3"/>
    </customSheetView>
    <customSheetView guid="{7ADF7C90-975D-408E-9099-B0D1F108147C}" scale="130" showPageBreaks="1" printArea="1" topLeftCell="B16">
      <selection activeCell="F44" sqref="F44"/>
      <pageMargins left="0.7" right="0.7" top="0.75" bottom="0.75" header="0.3" footer="0.3"/>
      <pageSetup orientation="portrait" r:id="rId4"/>
    </customSheetView>
    <customSheetView guid="{920EB2C1-F259-41F1-B521-871E68AFDA1F}" scale="130" topLeftCell="B16">
      <selection activeCell="F44" sqref="F44"/>
      <pageMargins left="0.7" right="0.7" top="0.75" bottom="0.75" header="0.3" footer="0.3"/>
      <pageSetup orientation="portrait" r:id="rId5"/>
    </customSheetView>
    <customSheetView guid="{0379C295-42D8-49E0-9B1C-2B6AC4C970E3}" scale="130" showPageBreaks="1" printArea="1" topLeftCell="B16">
      <selection activeCell="F44" sqref="F44"/>
      <pageMargins left="0.7" right="0.7" top="0.75" bottom="0.75" header="0.3" footer="0.3"/>
      <pageSetup orientation="portrait" r:id="rId6"/>
    </customSheetView>
    <customSheetView guid="{E9DB7C58-7112-4CBF-9DB9-F17F9FC5F475}" scale="130" topLeftCell="B16">
      <selection activeCell="F44" sqref="F44"/>
      <pageMargins left="0.7" right="0.7" top="0.75" bottom="0.75" header="0.3" footer="0.3"/>
      <pageSetup orientation="portrait" r:id="rId7"/>
    </customSheetView>
  </customSheetViews>
  <hyperlinks>
    <hyperlink ref="A2" location="'Schedule Listing'!C20" display="Return to Schedule Listing"/>
  </hyperlinks>
  <pageMargins left="0.7" right="0.7" top="0.75" bottom="0.75" header="0.3" footer="0.3"/>
  <pageSetup orientation="portrait" r:id="rId8"/>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H30"/>
  <sheetViews>
    <sheetView topLeftCell="A19" zoomScale="130" zoomScaleNormal="130" zoomScalePageLayoutView="130" workbookViewId="0">
      <selection activeCell="H13" sqref="H13"/>
    </sheetView>
  </sheetViews>
  <sheetFormatPr defaultColWidth="8.875" defaultRowHeight="15.75" x14ac:dyDescent="0.25"/>
  <cols>
    <col min="1" max="1" width="5.875" customWidth="1"/>
    <col min="2" max="2" width="54.125" customWidth="1"/>
    <col min="3" max="3" width="10.5" customWidth="1"/>
    <col min="4" max="4" width="11" customWidth="1"/>
    <col min="5" max="5" width="18.375" customWidth="1"/>
    <col min="6" max="6" width="16.125" customWidth="1"/>
    <col min="7" max="7" width="17.625" customWidth="1"/>
    <col min="8" max="8" width="18.125" customWidth="1"/>
  </cols>
  <sheetData>
    <row r="1" spans="1:8" x14ac:dyDescent="0.25">
      <c r="A1" s="112" t="s">
        <v>667</v>
      </c>
      <c r="B1" s="114"/>
      <c r="C1" s="199"/>
      <c r="D1" s="199"/>
      <c r="E1" s="73"/>
      <c r="F1" s="73"/>
    </row>
    <row r="2" spans="1:8" x14ac:dyDescent="0.25">
      <c r="A2" s="201">
        <v>42</v>
      </c>
      <c r="B2" s="1125" t="s">
        <v>1</v>
      </c>
      <c r="C2" s="1022"/>
      <c r="D2" s="1023"/>
      <c r="E2" s="73"/>
      <c r="F2" s="73"/>
    </row>
    <row r="3" spans="1:8" x14ac:dyDescent="0.25">
      <c r="A3" s="7" t="s">
        <v>566</v>
      </c>
    </row>
    <row r="4" spans="1:8" s="405" customFormat="1" x14ac:dyDescent="0.25">
      <c r="A4" s="7"/>
    </row>
    <row r="5" spans="1:8" s="73" customFormat="1" ht="15.75" customHeight="1" x14ac:dyDescent="0.25">
      <c r="A5" s="1121" t="s">
        <v>672</v>
      </c>
      <c r="B5" s="1121"/>
      <c r="C5" s="1121"/>
      <c r="D5" s="1121"/>
      <c r="E5" s="1121"/>
      <c r="F5" s="1121"/>
    </row>
    <row r="7" spans="1:8" x14ac:dyDescent="0.25">
      <c r="A7" s="282"/>
      <c r="B7" s="505"/>
      <c r="C7" s="506"/>
      <c r="D7" s="506"/>
      <c r="E7" s="506"/>
      <c r="F7" s="506"/>
      <c r="G7" s="506"/>
      <c r="H7" s="506"/>
    </row>
    <row r="8" spans="1:8" x14ac:dyDescent="0.25">
      <c r="A8" s="282"/>
      <c r="B8" s="505"/>
      <c r="C8" s="1134" t="s">
        <v>582</v>
      </c>
      <c r="D8" s="1134" t="s">
        <v>583</v>
      </c>
      <c r="E8" s="1134" t="s">
        <v>584</v>
      </c>
      <c r="F8" s="1134" t="s">
        <v>585</v>
      </c>
      <c r="G8" s="1134" t="s">
        <v>586</v>
      </c>
      <c r="H8" s="1134" t="s">
        <v>4913</v>
      </c>
    </row>
    <row r="9" spans="1:8" ht="12" customHeight="1" x14ac:dyDescent="0.25">
      <c r="A9" s="282"/>
      <c r="B9" s="505"/>
      <c r="C9" s="1135"/>
      <c r="D9" s="1135"/>
      <c r="E9" s="1135" t="s">
        <v>350</v>
      </c>
      <c r="F9" s="1135" t="s">
        <v>351</v>
      </c>
      <c r="G9" s="1135" t="s">
        <v>352</v>
      </c>
      <c r="H9" s="1135" t="s">
        <v>353</v>
      </c>
    </row>
    <row r="10" spans="1:8" x14ac:dyDescent="0.25">
      <c r="A10" s="507"/>
      <c r="B10" s="524" t="s">
        <v>354</v>
      </c>
      <c r="C10" s="739" t="s">
        <v>3925</v>
      </c>
      <c r="D10" s="739" t="s">
        <v>3926</v>
      </c>
      <c r="E10" s="740" t="s">
        <v>3927</v>
      </c>
      <c r="F10" s="740" t="s">
        <v>3928</v>
      </c>
      <c r="G10" s="741" t="s">
        <v>3929</v>
      </c>
      <c r="H10" s="741" t="s">
        <v>3930</v>
      </c>
    </row>
    <row r="11" spans="1:8" x14ac:dyDescent="0.25">
      <c r="A11" s="509">
        <v>1</v>
      </c>
      <c r="B11" s="1136" t="s">
        <v>4915</v>
      </c>
      <c r="C11" s="1137"/>
      <c r="D11" s="1137"/>
      <c r="E11" s="1137"/>
      <c r="F11" s="1137"/>
      <c r="G11" s="1138"/>
      <c r="H11" s="741" t="s">
        <v>3931</v>
      </c>
    </row>
    <row r="12" spans="1:8" x14ac:dyDescent="0.25">
      <c r="A12" s="509">
        <v>2</v>
      </c>
      <c r="B12" s="1136" t="s">
        <v>587</v>
      </c>
      <c r="C12" s="1137"/>
      <c r="D12" s="1137"/>
      <c r="E12" s="1137"/>
      <c r="F12" s="1137"/>
      <c r="G12" s="1138"/>
      <c r="H12" s="741" t="s">
        <v>3932</v>
      </c>
    </row>
    <row r="13" spans="1:8" x14ac:dyDescent="0.25">
      <c r="A13" s="509">
        <v>3</v>
      </c>
      <c r="B13" s="1136" t="s">
        <v>355</v>
      </c>
      <c r="C13" s="1137"/>
      <c r="D13" s="1137"/>
      <c r="E13" s="1137"/>
      <c r="F13" s="1137"/>
      <c r="G13" s="1138"/>
      <c r="H13" s="741" t="s">
        <v>3933</v>
      </c>
    </row>
    <row r="14" spans="1:8" x14ac:dyDescent="0.25">
      <c r="A14" s="509">
        <v>4</v>
      </c>
      <c r="B14" s="1136" t="s">
        <v>4916</v>
      </c>
      <c r="C14" s="1137"/>
      <c r="D14" s="1137"/>
      <c r="E14" s="1137"/>
      <c r="F14" s="1137"/>
      <c r="G14" s="1138"/>
      <c r="H14" s="741" t="s">
        <v>3934</v>
      </c>
    </row>
    <row r="15" spans="1:8" x14ac:dyDescent="0.25">
      <c r="A15" s="509">
        <v>5</v>
      </c>
      <c r="B15" s="1136" t="s">
        <v>579</v>
      </c>
      <c r="C15" s="1137"/>
      <c r="D15" s="1137"/>
      <c r="E15" s="1137"/>
      <c r="F15" s="1137"/>
      <c r="G15" s="1138"/>
      <c r="H15" s="741" t="s">
        <v>3935</v>
      </c>
    </row>
    <row r="16" spans="1:8" x14ac:dyDescent="0.25">
      <c r="A16" s="283"/>
      <c r="B16" s="284"/>
      <c r="C16" s="284"/>
      <c r="D16" s="284"/>
      <c r="E16" s="284"/>
      <c r="F16" s="284"/>
      <c r="G16" s="285"/>
      <c r="H16" s="285"/>
    </row>
    <row r="17" spans="1:8" x14ac:dyDescent="0.25">
      <c r="A17" s="284"/>
      <c r="B17" s="286"/>
      <c r="C17" s="284"/>
      <c r="D17" s="284"/>
      <c r="E17" s="284"/>
      <c r="F17" s="284"/>
      <c r="G17" s="284"/>
      <c r="H17" s="284"/>
    </row>
    <row r="18" spans="1:8" x14ac:dyDescent="0.25">
      <c r="A18" s="284"/>
      <c r="B18" s="284"/>
      <c r="C18" s="284"/>
      <c r="D18" s="284"/>
      <c r="E18" s="284"/>
      <c r="F18" s="284"/>
      <c r="G18" s="284"/>
      <c r="H18" s="284"/>
    </row>
    <row r="19" spans="1:8" x14ac:dyDescent="0.25">
      <c r="A19" s="1121" t="s">
        <v>673</v>
      </c>
      <c r="B19" s="1133"/>
      <c r="C19" s="1133"/>
      <c r="D19" s="996"/>
      <c r="E19" s="996"/>
      <c r="F19" s="284"/>
      <c r="G19" s="284"/>
      <c r="H19" s="284"/>
    </row>
    <row r="20" spans="1:8" x14ac:dyDescent="0.25">
      <c r="A20" s="283"/>
      <c r="B20" s="283"/>
      <c r="C20" s="283"/>
      <c r="D20" s="283"/>
      <c r="E20" s="283"/>
      <c r="F20" s="283"/>
      <c r="G20" s="283"/>
      <c r="H20" s="287"/>
    </row>
    <row r="21" spans="1:8" x14ac:dyDescent="0.25">
      <c r="A21" s="284"/>
      <c r="B21" s="288"/>
      <c r="C21" s="523"/>
      <c r="D21" s="523"/>
      <c r="E21" s="523"/>
      <c r="F21" s="523"/>
      <c r="G21" s="523"/>
      <c r="H21" s="523"/>
    </row>
    <row r="22" spans="1:8" x14ac:dyDescent="0.25">
      <c r="A22" s="284"/>
      <c r="B22" s="526"/>
      <c r="C22" s="1134" t="s">
        <v>582</v>
      </c>
      <c r="D22" s="1134" t="s">
        <v>583</v>
      </c>
      <c r="E22" s="1134" t="s">
        <v>4914</v>
      </c>
      <c r="F22" s="1134" t="s">
        <v>585</v>
      </c>
      <c r="G22" s="1134" t="s">
        <v>588</v>
      </c>
      <c r="H22" s="1134" t="s">
        <v>589</v>
      </c>
    </row>
    <row r="23" spans="1:8" x14ac:dyDescent="0.25">
      <c r="A23" s="284"/>
      <c r="B23" s="526"/>
      <c r="C23" s="1135"/>
      <c r="D23" s="1135"/>
      <c r="E23" s="1135" t="s">
        <v>350</v>
      </c>
      <c r="F23" s="1135" t="s">
        <v>351</v>
      </c>
      <c r="G23" s="1135" t="s">
        <v>356</v>
      </c>
      <c r="H23" s="1135" t="s">
        <v>357</v>
      </c>
    </row>
    <row r="24" spans="1:8" x14ac:dyDescent="0.25">
      <c r="A24" s="508"/>
      <c r="B24" s="525" t="s">
        <v>358</v>
      </c>
      <c r="C24" s="739" t="s">
        <v>3936</v>
      </c>
      <c r="D24" s="739" t="s">
        <v>3937</v>
      </c>
      <c r="E24" s="740" t="s">
        <v>3938</v>
      </c>
      <c r="F24" s="740" t="s">
        <v>3939</v>
      </c>
      <c r="G24" s="741" t="s">
        <v>3940</v>
      </c>
      <c r="H24" s="741" t="s">
        <v>3941</v>
      </c>
    </row>
    <row r="25" spans="1:8" x14ac:dyDescent="0.25">
      <c r="A25" s="509">
        <v>1</v>
      </c>
      <c r="B25" s="1136" t="s">
        <v>590</v>
      </c>
      <c r="C25" s="1137"/>
      <c r="D25" s="1137"/>
      <c r="E25" s="1137"/>
      <c r="F25" s="1137"/>
      <c r="G25" s="1138"/>
      <c r="H25" s="741" t="s">
        <v>3942</v>
      </c>
    </row>
    <row r="26" spans="1:8" x14ac:dyDescent="0.25">
      <c r="A26" s="509">
        <v>2</v>
      </c>
      <c r="B26" s="1136" t="s">
        <v>591</v>
      </c>
      <c r="C26" s="1137"/>
      <c r="D26" s="1137"/>
      <c r="E26" s="1137"/>
      <c r="F26" s="1137"/>
      <c r="G26" s="1138"/>
      <c r="H26" s="741" t="s">
        <v>3943</v>
      </c>
    </row>
    <row r="27" spans="1:8" x14ac:dyDescent="0.25">
      <c r="A27" s="509">
        <v>3</v>
      </c>
      <c r="B27" s="1136" t="s">
        <v>580</v>
      </c>
      <c r="C27" s="1137"/>
      <c r="D27" s="1137"/>
      <c r="E27" s="1137"/>
      <c r="F27" s="1137"/>
      <c r="G27" s="1138"/>
      <c r="H27" s="741" t="s">
        <v>3944</v>
      </c>
    </row>
    <row r="28" spans="1:8" x14ac:dyDescent="0.25">
      <c r="A28" s="509">
        <v>4</v>
      </c>
      <c r="B28" s="1136" t="s">
        <v>4917</v>
      </c>
      <c r="C28" s="1137"/>
      <c r="D28" s="1137"/>
      <c r="E28" s="1137"/>
      <c r="F28" s="1137"/>
      <c r="G28" s="1138"/>
      <c r="H28" s="741" t="s">
        <v>3945</v>
      </c>
    </row>
    <row r="29" spans="1:8" x14ac:dyDescent="0.25">
      <c r="A29" s="509">
        <v>5</v>
      </c>
      <c r="B29" s="1136" t="s">
        <v>581</v>
      </c>
      <c r="C29" s="1137"/>
      <c r="D29" s="1137"/>
      <c r="E29" s="1137"/>
      <c r="F29" s="1137"/>
      <c r="G29" s="1138"/>
      <c r="H29" s="741" t="s">
        <v>3946</v>
      </c>
    </row>
    <row r="30" spans="1:8" x14ac:dyDescent="0.25">
      <c r="A30" s="286" t="s">
        <v>359</v>
      </c>
      <c r="B30" s="284"/>
      <c r="C30" s="284"/>
      <c r="D30" s="284"/>
      <c r="E30" s="284"/>
      <c r="F30" s="284"/>
      <c r="G30" s="284"/>
      <c r="H30" s="284"/>
    </row>
  </sheetData>
  <sheetProtection password="EB26" sheet="1" objects="1" scenarios="1"/>
  <customSheetViews>
    <customSheetView guid="{2B02D384-C491-407A-BDE4-AE28ADD46A1B}" scale="130">
      <selection activeCell="H13" sqref="H13"/>
      <pageMargins left="0.7" right="0.7" top="0.75" bottom="0.75" header="0.3" footer="0.3"/>
      <pageSetup paperSize="5" scale="90" orientation="landscape" r:id="rId1"/>
    </customSheetView>
    <customSheetView guid="{308C4385-EAEA-4BCE-B0FC-FDCEDCEEF109}" scale="130" showPageBreaks="1">
      <selection activeCell="H13" sqref="H13"/>
      <pageMargins left="0.7" right="0.7" top="0.75" bottom="0.75" header="0.3" footer="0.3"/>
      <pageSetup paperSize="5" scale="90" orientation="landscape" r:id="rId2"/>
    </customSheetView>
    <customSheetView guid="{2A47DAE1-4D09-4B8F-976F-D55860F48E7E}" scale="130" topLeftCell="A4">
      <selection activeCell="H28" sqref="H28"/>
      <pageMargins left="0.7" right="0.7" top="0.75" bottom="0.75" header="0.3" footer="0.3"/>
    </customSheetView>
    <customSheetView guid="{7ADF7C90-975D-408E-9099-B0D1F108147C}" scale="130">
      <selection activeCell="H17" sqref="H17"/>
      <pageMargins left="0.7" right="0.7" top="0.75" bottom="0.75" header="0.3" footer="0.3"/>
    </customSheetView>
    <customSheetView guid="{920EB2C1-F259-41F1-B521-871E68AFDA1F}" scale="130">
      <selection activeCell="H17" sqref="H17"/>
      <pageMargins left="0.7" right="0.7" top="0.75" bottom="0.75" header="0.3" footer="0.3"/>
    </customSheetView>
    <customSheetView guid="{0379C295-42D8-49E0-9B1C-2B6AC4C970E3}" scale="130">
      <selection activeCell="H17" sqref="H17"/>
      <pageMargins left="0.7" right="0.7" top="0.75" bottom="0.75" header="0.3" footer="0.3"/>
    </customSheetView>
    <customSheetView guid="{E9DB7C58-7112-4CBF-9DB9-F17F9FC5F475}" scale="130">
      <selection activeCell="H17" sqref="H17"/>
      <pageMargins left="0.7" right="0.7" top="0.75" bottom="0.75" header="0.3" footer="0.3"/>
    </customSheetView>
  </customSheetViews>
  <mergeCells count="25">
    <mergeCell ref="B13:G13"/>
    <mergeCell ref="B14:G14"/>
    <mergeCell ref="B15:G15"/>
    <mergeCell ref="G8:G9"/>
    <mergeCell ref="A5:F5"/>
    <mergeCell ref="C8:C9"/>
    <mergeCell ref="D8:D9"/>
    <mergeCell ref="E8:E9"/>
    <mergeCell ref="F8:F9"/>
    <mergeCell ref="H8:H9"/>
    <mergeCell ref="B11:G11"/>
    <mergeCell ref="B12:G12"/>
    <mergeCell ref="B2:D2"/>
    <mergeCell ref="B29:G29"/>
    <mergeCell ref="H22:H23"/>
    <mergeCell ref="B25:G25"/>
    <mergeCell ref="B26:G26"/>
    <mergeCell ref="B27:G27"/>
    <mergeCell ref="B28:G28"/>
    <mergeCell ref="C22:C23"/>
    <mergeCell ref="D22:D23"/>
    <mergeCell ref="E22:E23"/>
    <mergeCell ref="F22:F23"/>
    <mergeCell ref="G22:G23"/>
    <mergeCell ref="A19:E19"/>
  </mergeCells>
  <hyperlinks>
    <hyperlink ref="B2" location="Schedule_Listing" display="Return to Shedule Listing"/>
    <hyperlink ref="B2:D2" location="'Schedule Listing'!C49" display="Return to Schedule Listing"/>
  </hyperlinks>
  <pageMargins left="0.7" right="0.7" top="0.75" bottom="0.75" header="0.3" footer="0.3"/>
  <pageSetup paperSize="5" scale="90"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P234"/>
  <sheetViews>
    <sheetView topLeftCell="A4" zoomScale="80" zoomScaleNormal="80" zoomScalePageLayoutView="140" workbookViewId="0">
      <selection activeCell="A20" sqref="A20"/>
    </sheetView>
  </sheetViews>
  <sheetFormatPr defaultColWidth="8.875" defaultRowHeight="15.75" x14ac:dyDescent="0.25"/>
  <cols>
    <col min="1" max="1" width="28" style="856" customWidth="1"/>
    <col min="2" max="2" width="14.375" style="856" customWidth="1"/>
    <col min="3" max="3" width="14" style="856" customWidth="1"/>
    <col min="4" max="4" width="13" style="856" customWidth="1"/>
    <col min="5" max="5" width="12.125" style="856" customWidth="1"/>
    <col min="6" max="6" width="12" style="856" customWidth="1"/>
    <col min="7" max="8" width="9.875" style="856" customWidth="1"/>
    <col min="9" max="10" width="10" style="856" customWidth="1"/>
    <col min="11" max="12" width="9.875" style="856" customWidth="1"/>
    <col min="13" max="13" width="10.125" style="856" customWidth="1"/>
    <col min="14" max="14" width="10.75" style="856" customWidth="1"/>
    <col min="15" max="15" width="11.5" style="856" customWidth="1"/>
    <col min="16" max="16" width="11.25" style="856" customWidth="1"/>
    <col min="17" max="16384" width="8.875" style="856"/>
  </cols>
  <sheetData>
    <row r="1" spans="1:16" x14ac:dyDescent="0.25">
      <c r="A1" s="112" t="s">
        <v>668</v>
      </c>
      <c r="B1" s="114"/>
      <c r="C1" s="199"/>
      <c r="D1" s="199"/>
    </row>
    <row r="2" spans="1:16" x14ac:dyDescent="0.25">
      <c r="A2" s="201">
        <v>42</v>
      </c>
      <c r="B2" s="1141" t="s">
        <v>1</v>
      </c>
      <c r="C2" s="1115"/>
      <c r="D2" s="1116"/>
    </row>
    <row r="3" spans="1:16" x14ac:dyDescent="0.25">
      <c r="A3" s="7" t="s">
        <v>566</v>
      </c>
    </row>
    <row r="4" spans="1:16" x14ac:dyDescent="0.25">
      <c r="A4" s="7"/>
    </row>
    <row r="5" spans="1:16" ht="15.75" customHeight="1" x14ac:dyDescent="0.25">
      <c r="A5" s="1121" t="s">
        <v>674</v>
      </c>
      <c r="B5" s="1140"/>
      <c r="C5" s="1140"/>
      <c r="D5" s="996"/>
      <c r="E5" s="855"/>
      <c r="F5" s="855"/>
      <c r="G5" s="855"/>
    </row>
    <row r="6" spans="1:16" ht="16.5" thickBot="1" x14ac:dyDescent="0.3"/>
    <row r="7" spans="1:16" x14ac:dyDescent="0.25">
      <c r="A7" s="477" t="s">
        <v>360</v>
      </c>
      <c r="B7" s="1131" t="s">
        <v>300</v>
      </c>
      <c r="C7" s="1129"/>
      <c r="D7" s="1129"/>
      <c r="E7" s="1130"/>
      <c r="F7" s="1139" t="s">
        <v>301</v>
      </c>
      <c r="G7" s="1129"/>
      <c r="H7" s="1130"/>
      <c r="I7" s="1139" t="s">
        <v>302</v>
      </c>
      <c r="J7" s="1129"/>
      <c r="K7" s="1129"/>
      <c r="L7" s="1129"/>
      <c r="M7" s="1129"/>
      <c r="N7" s="1129"/>
      <c r="O7" s="1129"/>
      <c r="P7" s="1130"/>
    </row>
    <row r="8" spans="1:16" x14ac:dyDescent="0.25">
      <c r="A8" s="857" t="s">
        <v>361</v>
      </c>
      <c r="B8" s="858" t="s">
        <v>303</v>
      </c>
      <c r="C8" s="859" t="s">
        <v>304</v>
      </c>
      <c r="D8" s="858" t="s">
        <v>305</v>
      </c>
      <c r="E8" s="482" t="s">
        <v>306</v>
      </c>
      <c r="F8" s="677" t="s">
        <v>307</v>
      </c>
      <c r="G8" s="685" t="s">
        <v>308</v>
      </c>
      <c r="H8" s="485" t="s">
        <v>309</v>
      </c>
      <c r="I8" s="677" t="s">
        <v>310</v>
      </c>
      <c r="J8" s="685" t="s">
        <v>311</v>
      </c>
      <c r="K8" s="685" t="s">
        <v>312</v>
      </c>
      <c r="L8" s="685" t="s">
        <v>313</v>
      </c>
      <c r="M8" s="685" t="s">
        <v>314</v>
      </c>
      <c r="N8" s="685" t="s">
        <v>315</v>
      </c>
      <c r="O8" s="860" t="s">
        <v>316</v>
      </c>
      <c r="P8" s="487" t="s">
        <v>317</v>
      </c>
    </row>
    <row r="9" spans="1:16" x14ac:dyDescent="0.25">
      <c r="A9" s="861" t="s">
        <v>362</v>
      </c>
      <c r="B9" s="862">
        <v>0</v>
      </c>
      <c r="C9" s="862">
        <v>0</v>
      </c>
      <c r="D9" s="862">
        <v>0</v>
      </c>
      <c r="E9" s="426">
        <v>0</v>
      </c>
      <c r="F9" s="862">
        <v>0</v>
      </c>
      <c r="G9" s="862">
        <v>0</v>
      </c>
      <c r="H9" s="426">
        <v>0</v>
      </c>
      <c r="I9" s="862">
        <v>0</v>
      </c>
      <c r="J9" s="862">
        <v>0</v>
      </c>
      <c r="K9" s="862">
        <v>0</v>
      </c>
      <c r="L9" s="862">
        <v>0</v>
      </c>
      <c r="M9" s="862">
        <v>0</v>
      </c>
      <c r="N9" s="862">
        <v>0</v>
      </c>
      <c r="O9" s="862">
        <v>0</v>
      </c>
      <c r="P9" s="862">
        <v>0</v>
      </c>
    </row>
    <row r="10" spans="1:16" x14ac:dyDescent="0.25">
      <c r="A10" s="861" t="s">
        <v>363</v>
      </c>
      <c r="B10" s="862">
        <v>2.5000000000000001E-3</v>
      </c>
      <c r="C10" s="862">
        <v>2.5000000000000001E-3</v>
      </c>
      <c r="D10" s="862">
        <v>2.5000000000000001E-3</v>
      </c>
      <c r="E10" s="426">
        <v>0.01</v>
      </c>
      <c r="F10" s="863">
        <v>0.01</v>
      </c>
      <c r="G10" s="862">
        <v>1.6E-2</v>
      </c>
      <c r="H10" s="426">
        <v>1.6E-2</v>
      </c>
      <c r="I10" s="863">
        <v>1.6E-2</v>
      </c>
      <c r="J10" s="862">
        <v>1.6E-2</v>
      </c>
      <c r="K10" s="862">
        <v>1.6E-2</v>
      </c>
      <c r="L10" s="862">
        <v>1.6E-2</v>
      </c>
      <c r="M10" s="862">
        <v>1.6E-2</v>
      </c>
      <c r="N10" s="862">
        <v>1.6E-2</v>
      </c>
      <c r="O10" s="862">
        <v>1.6E-2</v>
      </c>
      <c r="P10" s="862">
        <v>1.6E-2</v>
      </c>
    </row>
    <row r="11" spans="1:16" x14ac:dyDescent="0.25">
      <c r="A11" s="861" t="s">
        <v>364</v>
      </c>
      <c r="B11" s="862">
        <v>0.08</v>
      </c>
      <c r="C11" s="862">
        <v>0.08</v>
      </c>
      <c r="D11" s="862">
        <v>0.08</v>
      </c>
      <c r="E11" s="426">
        <v>0.08</v>
      </c>
      <c r="F11" s="863">
        <v>0.08</v>
      </c>
      <c r="G11" s="862">
        <v>0.08</v>
      </c>
      <c r="H11" s="426">
        <v>0.08</v>
      </c>
      <c r="I11" s="863">
        <v>0.08</v>
      </c>
      <c r="J11" s="862">
        <v>0.08</v>
      </c>
      <c r="K11" s="862">
        <v>0.08</v>
      </c>
      <c r="L11" s="862">
        <v>0.08</v>
      </c>
      <c r="M11" s="862">
        <v>0.08</v>
      </c>
      <c r="N11" s="862">
        <v>0.08</v>
      </c>
      <c r="O11" s="862">
        <v>0.08</v>
      </c>
      <c r="P11" s="862">
        <v>0.08</v>
      </c>
    </row>
    <row r="12" spans="1:16" x14ac:dyDescent="0.25">
      <c r="A12" s="296"/>
      <c r="B12" s="296"/>
      <c r="C12" s="296"/>
      <c r="D12" s="296"/>
      <c r="E12" s="296"/>
      <c r="F12" s="296"/>
      <c r="G12" s="296"/>
      <c r="H12" s="296"/>
      <c r="I12" s="296"/>
      <c r="J12" s="296"/>
      <c r="K12" s="296"/>
      <c r="L12" s="296"/>
      <c r="M12" s="296"/>
      <c r="N12" s="296"/>
      <c r="O12" s="296"/>
      <c r="P12" s="296"/>
    </row>
    <row r="13" spans="1:16" x14ac:dyDescent="0.25">
      <c r="A13" s="860" t="s">
        <v>365</v>
      </c>
      <c r="B13" s="685" t="s">
        <v>303</v>
      </c>
      <c r="C13" s="864" t="s">
        <v>304</v>
      </c>
      <c r="D13" s="685" t="s">
        <v>305</v>
      </c>
      <c r="E13" s="685" t="s">
        <v>306</v>
      </c>
      <c r="F13" s="677" t="s">
        <v>307</v>
      </c>
      <c r="G13" s="685" t="s">
        <v>308</v>
      </c>
      <c r="H13" s="685" t="s">
        <v>309</v>
      </c>
      <c r="I13" s="677" t="s">
        <v>310</v>
      </c>
      <c r="J13" s="685" t="s">
        <v>311</v>
      </c>
      <c r="K13" s="685" t="s">
        <v>312</v>
      </c>
      <c r="L13" s="685" t="s">
        <v>313</v>
      </c>
      <c r="M13" s="685" t="s">
        <v>314</v>
      </c>
      <c r="N13" s="685" t="s">
        <v>315</v>
      </c>
      <c r="O13" s="860" t="s">
        <v>316</v>
      </c>
      <c r="P13" s="487" t="s">
        <v>317</v>
      </c>
    </row>
    <row r="14" spans="1:16" x14ac:dyDescent="0.25">
      <c r="A14" s="300" t="s">
        <v>366</v>
      </c>
      <c r="B14" s="789" t="s">
        <v>5987</v>
      </c>
      <c r="C14" s="789" t="s">
        <v>5989</v>
      </c>
      <c r="D14" s="789" t="s">
        <v>5991</v>
      </c>
      <c r="E14" s="789" t="s">
        <v>5993</v>
      </c>
      <c r="F14" s="789" t="s">
        <v>5995</v>
      </c>
      <c r="G14" s="789" t="s">
        <v>5997</v>
      </c>
      <c r="H14" s="789" t="s">
        <v>5999</v>
      </c>
      <c r="I14" s="789" t="s">
        <v>6001</v>
      </c>
      <c r="J14" s="789" t="s">
        <v>6003</v>
      </c>
      <c r="K14" s="789" t="s">
        <v>6005</v>
      </c>
      <c r="L14" s="789" t="s">
        <v>6007</v>
      </c>
      <c r="M14" s="789" t="s">
        <v>6009</v>
      </c>
      <c r="N14" s="789" t="s">
        <v>6011</v>
      </c>
      <c r="O14" s="789" t="s">
        <v>6013</v>
      </c>
      <c r="P14" s="789" t="s">
        <v>6015</v>
      </c>
    </row>
    <row r="15" spans="1:16" s="870" customFormat="1" x14ac:dyDescent="0.25">
      <c r="A15" s="861" t="s">
        <v>323</v>
      </c>
      <c r="B15" s="872">
        <v>0.01</v>
      </c>
      <c r="C15" s="872">
        <v>0.01</v>
      </c>
      <c r="D15" s="872">
        <v>0.01</v>
      </c>
      <c r="E15" s="872">
        <v>0.01</v>
      </c>
      <c r="F15" s="873">
        <v>8.9999999999999993E-3</v>
      </c>
      <c r="G15" s="873">
        <v>8.0000000000000002E-3</v>
      </c>
      <c r="H15" s="873">
        <v>7.4999999999999997E-3</v>
      </c>
      <c r="I15" s="873">
        <v>7.4999999999999997E-3</v>
      </c>
      <c r="J15" s="873">
        <v>7.0000000000000001E-3</v>
      </c>
      <c r="K15" s="873">
        <v>6.4999999999999997E-3</v>
      </c>
      <c r="L15" s="873">
        <v>6.0000000000000001E-3</v>
      </c>
      <c r="M15" s="873">
        <v>6.0000000000000001E-3</v>
      </c>
      <c r="N15" s="873">
        <v>6.0000000000000001E-3</v>
      </c>
      <c r="O15" s="873">
        <v>6.0000000000000001E-3</v>
      </c>
      <c r="P15" s="873">
        <v>6.0000000000000001E-3</v>
      </c>
    </row>
    <row r="16" spans="1:16" x14ac:dyDescent="0.25">
      <c r="A16" s="861" t="s">
        <v>367</v>
      </c>
      <c r="B16" s="865" t="s">
        <v>5988</v>
      </c>
      <c r="C16" s="865" t="s">
        <v>5990</v>
      </c>
      <c r="D16" s="865" t="s">
        <v>5992</v>
      </c>
      <c r="E16" s="865" t="s">
        <v>5994</v>
      </c>
      <c r="F16" s="865" t="s">
        <v>5996</v>
      </c>
      <c r="G16" s="865" t="s">
        <v>5998</v>
      </c>
      <c r="H16" s="865" t="s">
        <v>6000</v>
      </c>
      <c r="I16" s="865" t="s">
        <v>6002</v>
      </c>
      <c r="J16" s="865" t="s">
        <v>6004</v>
      </c>
      <c r="K16" s="865" t="s">
        <v>6006</v>
      </c>
      <c r="L16" s="865" t="s">
        <v>6008</v>
      </c>
      <c r="M16" s="865" t="s">
        <v>6010</v>
      </c>
      <c r="N16" s="865" t="s">
        <v>6012</v>
      </c>
      <c r="O16" s="865" t="s">
        <v>6014</v>
      </c>
      <c r="P16" s="865" t="s">
        <v>6016</v>
      </c>
    </row>
    <row r="17" spans="1:16" x14ac:dyDescent="0.25">
      <c r="A17" s="296"/>
      <c r="B17" s="296"/>
      <c r="C17" s="296"/>
      <c r="D17" s="296"/>
      <c r="E17" s="296"/>
      <c r="F17" s="296"/>
      <c r="G17" s="296"/>
      <c r="H17" s="296"/>
      <c r="I17" s="296"/>
      <c r="J17" s="296"/>
      <c r="K17" s="296"/>
      <c r="L17" s="296"/>
      <c r="M17" s="296"/>
      <c r="N17" s="296"/>
      <c r="O17" s="296"/>
      <c r="P17" s="296"/>
    </row>
    <row r="18" spans="1:16" ht="53.25" customHeight="1" x14ac:dyDescent="0.25">
      <c r="A18" s="530"/>
      <c r="B18" s="529" t="s">
        <v>368</v>
      </c>
      <c r="C18" s="529" t="s">
        <v>369</v>
      </c>
      <c r="D18" s="529" t="s">
        <v>370</v>
      </c>
      <c r="E18" s="529" t="s">
        <v>371</v>
      </c>
      <c r="F18" s="529" t="s">
        <v>73</v>
      </c>
      <c r="G18" s="297"/>
      <c r="H18" s="297"/>
      <c r="I18" s="296"/>
      <c r="J18" s="296"/>
      <c r="K18" s="296"/>
      <c r="L18" s="296"/>
      <c r="M18" s="296"/>
      <c r="N18" s="296"/>
      <c r="O18" s="296"/>
      <c r="P18" s="296"/>
    </row>
    <row r="19" spans="1:16" x14ac:dyDescent="0.25">
      <c r="A19" s="796" t="s">
        <v>374</v>
      </c>
      <c r="B19" s="799"/>
      <c r="C19" s="799"/>
      <c r="D19" s="848"/>
      <c r="E19" s="799"/>
      <c r="F19" s="800"/>
      <c r="G19" s="296"/>
      <c r="H19" s="296"/>
      <c r="I19" s="296"/>
      <c r="J19" s="296"/>
      <c r="K19" s="296"/>
      <c r="L19" s="296"/>
      <c r="M19" s="296"/>
      <c r="N19" s="296"/>
      <c r="O19" s="296"/>
      <c r="P19" s="296"/>
    </row>
    <row r="20" spans="1:16" x14ac:dyDescent="0.25">
      <c r="A20" s="847" t="s">
        <v>6017</v>
      </c>
      <c r="B20" s="847" t="s">
        <v>6018</v>
      </c>
      <c r="C20" s="537"/>
      <c r="D20" s="847" t="s">
        <v>6028</v>
      </c>
      <c r="E20" s="847" t="s">
        <v>6027</v>
      </c>
      <c r="F20" s="537" t="s">
        <v>6033</v>
      </c>
      <c r="G20" s="296"/>
      <c r="H20" s="296"/>
      <c r="I20" s="296"/>
      <c r="J20" s="296"/>
      <c r="K20" s="296"/>
      <c r="L20" s="296"/>
      <c r="M20" s="296"/>
      <c r="N20" s="296"/>
      <c r="O20" s="296"/>
      <c r="P20" s="296"/>
    </row>
    <row r="21" spans="1:16" x14ac:dyDescent="0.25">
      <c r="A21" s="849"/>
      <c r="B21" s="847" t="s">
        <v>8171</v>
      </c>
      <c r="C21" s="795"/>
      <c r="D21" s="847" t="s">
        <v>8180</v>
      </c>
      <c r="E21" s="847" t="s">
        <v>8181</v>
      </c>
      <c r="F21" s="537" t="s">
        <v>8182</v>
      </c>
      <c r="G21" s="296"/>
      <c r="H21" s="296"/>
      <c r="I21" s="296"/>
      <c r="J21" s="296"/>
      <c r="K21" s="296"/>
      <c r="L21" s="296"/>
      <c r="M21" s="296"/>
      <c r="N21" s="296"/>
      <c r="O21" s="296"/>
      <c r="P21" s="296"/>
    </row>
    <row r="22" spans="1:16" x14ac:dyDescent="0.25">
      <c r="A22" s="849"/>
      <c r="B22" s="847" t="s">
        <v>8172</v>
      </c>
      <c r="C22" s="795"/>
      <c r="D22" s="847" t="s">
        <v>8183</v>
      </c>
      <c r="E22" s="847" t="s">
        <v>8184</v>
      </c>
      <c r="F22" s="537" t="s">
        <v>8185</v>
      </c>
      <c r="G22" s="296"/>
      <c r="H22" s="296"/>
      <c r="I22" s="296"/>
      <c r="J22" s="296"/>
      <c r="K22" s="296"/>
      <c r="L22" s="296"/>
      <c r="M22" s="296"/>
      <c r="N22" s="296"/>
      <c r="O22" s="296"/>
      <c r="P22" s="296"/>
    </row>
    <row r="23" spans="1:16" x14ac:dyDescent="0.25">
      <c r="A23" s="849"/>
      <c r="B23" s="847" t="s">
        <v>8173</v>
      </c>
      <c r="C23" s="795"/>
      <c r="D23" s="847" t="s">
        <v>8186</v>
      </c>
      <c r="E23" s="847" t="s">
        <v>8187</v>
      </c>
      <c r="F23" s="537" t="s">
        <v>8188</v>
      </c>
      <c r="G23" s="296"/>
      <c r="H23" s="296"/>
      <c r="I23" s="296"/>
      <c r="J23" s="296"/>
      <c r="K23" s="296"/>
      <c r="L23" s="296"/>
      <c r="M23" s="296"/>
      <c r="N23" s="296"/>
      <c r="O23" s="296"/>
      <c r="P23" s="296"/>
    </row>
    <row r="24" spans="1:16" x14ac:dyDescent="0.25">
      <c r="A24" s="849"/>
      <c r="B24" s="847" t="s">
        <v>8174</v>
      </c>
      <c r="C24" s="795"/>
      <c r="D24" s="847" t="s">
        <v>8189</v>
      </c>
      <c r="E24" s="847" t="s">
        <v>8190</v>
      </c>
      <c r="F24" s="537" t="s">
        <v>8191</v>
      </c>
      <c r="G24" s="296"/>
      <c r="H24" s="296"/>
      <c r="I24" s="296"/>
      <c r="J24" s="296"/>
      <c r="K24" s="296"/>
      <c r="L24" s="296"/>
      <c r="M24" s="296"/>
      <c r="N24" s="296"/>
      <c r="O24" s="296"/>
      <c r="P24" s="296"/>
    </row>
    <row r="25" spans="1:16" x14ac:dyDescent="0.25">
      <c r="A25" s="849"/>
      <c r="B25" s="847" t="s">
        <v>8175</v>
      </c>
      <c r="C25" s="795"/>
      <c r="D25" s="847" t="s">
        <v>8192</v>
      </c>
      <c r="E25" s="847" t="s">
        <v>8193</v>
      </c>
      <c r="F25" s="537" t="s">
        <v>8194</v>
      </c>
      <c r="G25" s="296"/>
      <c r="H25" s="296"/>
      <c r="I25" s="296"/>
      <c r="J25" s="296"/>
      <c r="K25" s="296"/>
      <c r="L25" s="296"/>
      <c r="M25" s="296"/>
      <c r="N25" s="296"/>
      <c r="O25" s="296"/>
      <c r="P25" s="296"/>
    </row>
    <row r="26" spans="1:16" x14ac:dyDescent="0.25">
      <c r="A26" s="849"/>
      <c r="B26" s="847" t="s">
        <v>8176</v>
      </c>
      <c r="C26" s="795"/>
      <c r="D26" s="847" t="s">
        <v>8195</v>
      </c>
      <c r="E26" s="847" t="s">
        <v>8196</v>
      </c>
      <c r="F26" s="537" t="s">
        <v>8197</v>
      </c>
      <c r="G26" s="296"/>
      <c r="H26" s="296"/>
      <c r="I26" s="296"/>
      <c r="J26" s="296"/>
      <c r="K26" s="296"/>
      <c r="L26" s="296"/>
      <c r="M26" s="296"/>
      <c r="N26" s="296"/>
      <c r="O26" s="296"/>
      <c r="P26" s="296"/>
    </row>
    <row r="27" spans="1:16" x14ac:dyDescent="0.25">
      <c r="A27" s="849"/>
      <c r="B27" s="847" t="s">
        <v>8177</v>
      </c>
      <c r="C27" s="795"/>
      <c r="D27" s="847" t="s">
        <v>8198</v>
      </c>
      <c r="E27" s="847" t="s">
        <v>8199</v>
      </c>
      <c r="F27" s="537" t="s">
        <v>8200</v>
      </c>
      <c r="G27" s="296"/>
      <c r="H27" s="296"/>
      <c r="I27" s="296"/>
      <c r="J27" s="296"/>
      <c r="K27" s="296"/>
      <c r="L27" s="296"/>
      <c r="M27" s="296"/>
      <c r="N27" s="296"/>
      <c r="O27" s="296"/>
      <c r="P27" s="296"/>
    </row>
    <row r="28" spans="1:16" x14ac:dyDescent="0.25">
      <c r="A28" s="849"/>
      <c r="B28" s="847" t="s">
        <v>8178</v>
      </c>
      <c r="C28" s="795"/>
      <c r="D28" s="847" t="s">
        <v>8201</v>
      </c>
      <c r="E28" s="847" t="s">
        <v>8202</v>
      </c>
      <c r="F28" s="537" t="s">
        <v>8203</v>
      </c>
      <c r="G28" s="296"/>
      <c r="H28" s="296"/>
      <c r="I28" s="296"/>
      <c r="J28" s="296"/>
      <c r="K28" s="296"/>
      <c r="L28" s="296"/>
      <c r="M28" s="296"/>
      <c r="N28" s="296"/>
      <c r="O28" s="296"/>
      <c r="P28" s="296"/>
    </row>
    <row r="29" spans="1:16" x14ac:dyDescent="0.25">
      <c r="A29" s="531"/>
      <c r="B29" s="847" t="s">
        <v>8179</v>
      </c>
      <c r="C29" s="532"/>
      <c r="D29" s="847" t="s">
        <v>8204</v>
      </c>
      <c r="E29" s="847" t="s">
        <v>8205</v>
      </c>
      <c r="F29" s="537" t="s">
        <v>8206</v>
      </c>
      <c r="G29" s="296"/>
      <c r="H29" s="296"/>
      <c r="I29" s="296"/>
      <c r="J29" s="296"/>
      <c r="K29" s="296"/>
      <c r="L29" s="296"/>
      <c r="M29" s="296"/>
      <c r="N29" s="296"/>
      <c r="O29" s="296"/>
      <c r="P29" s="296"/>
    </row>
    <row r="30" spans="1:16" x14ac:dyDescent="0.25">
      <c r="A30" s="527" t="s">
        <v>22</v>
      </c>
      <c r="B30" s="539"/>
      <c r="C30" s="540"/>
      <c r="D30" s="543"/>
      <c r="E30" s="539"/>
      <c r="F30" s="542" t="s">
        <v>6036</v>
      </c>
      <c r="G30" s="296"/>
      <c r="H30" s="296"/>
      <c r="I30" s="296"/>
      <c r="J30" s="296"/>
      <c r="K30" s="296"/>
      <c r="L30" s="296"/>
      <c r="M30" s="296"/>
      <c r="N30" s="296"/>
      <c r="O30" s="296"/>
      <c r="P30" s="296"/>
    </row>
    <row r="31" spans="1:16" x14ac:dyDescent="0.25">
      <c r="A31" s="796" t="s">
        <v>375</v>
      </c>
      <c r="B31" s="799"/>
      <c r="C31" s="799"/>
      <c r="D31" s="848"/>
      <c r="E31" s="799"/>
      <c r="F31" s="800"/>
      <c r="G31" s="296"/>
      <c r="H31" s="296"/>
      <c r="I31" s="296"/>
      <c r="J31" s="296"/>
      <c r="K31" s="296"/>
      <c r="L31" s="296"/>
      <c r="M31" s="296"/>
      <c r="N31" s="296"/>
      <c r="O31" s="296"/>
      <c r="P31" s="296"/>
    </row>
    <row r="32" spans="1:16" x14ac:dyDescent="0.25">
      <c r="A32" s="847" t="s">
        <v>6019</v>
      </c>
      <c r="B32" s="847" t="s">
        <v>6022</v>
      </c>
      <c r="C32" s="537"/>
      <c r="D32" s="847" t="s">
        <v>6029</v>
      </c>
      <c r="E32" s="847" t="s">
        <v>6032</v>
      </c>
      <c r="F32" s="537" t="s">
        <v>6051</v>
      </c>
      <c r="G32" s="296"/>
      <c r="H32" s="296"/>
      <c r="I32" s="296"/>
      <c r="J32" s="296"/>
      <c r="K32" s="296"/>
      <c r="L32" s="296"/>
      <c r="M32" s="296"/>
      <c r="N32" s="296"/>
      <c r="O32" s="296"/>
      <c r="P32" s="296"/>
    </row>
    <row r="33" spans="1:16" x14ac:dyDescent="0.25">
      <c r="A33" s="849"/>
      <c r="B33" s="847" t="s">
        <v>8207</v>
      </c>
      <c r="C33" s="537"/>
      <c r="D33" s="847" t="s">
        <v>8208</v>
      </c>
      <c r="E33" s="847" t="s">
        <v>8209</v>
      </c>
      <c r="F33" s="537" t="s">
        <v>8210</v>
      </c>
      <c r="G33" s="296"/>
      <c r="H33" s="296"/>
      <c r="I33" s="296"/>
      <c r="J33" s="296"/>
      <c r="K33" s="296"/>
      <c r="L33" s="296"/>
      <c r="M33" s="296"/>
      <c r="N33" s="296"/>
      <c r="O33" s="296"/>
      <c r="P33" s="296"/>
    </row>
    <row r="34" spans="1:16" x14ac:dyDescent="0.25">
      <c r="A34" s="849"/>
      <c r="B34" s="847" t="s">
        <v>8211</v>
      </c>
      <c r="C34" s="537"/>
      <c r="D34" s="847" t="s">
        <v>8212</v>
      </c>
      <c r="E34" s="847" t="s">
        <v>8213</v>
      </c>
      <c r="F34" s="537" t="s">
        <v>8214</v>
      </c>
      <c r="G34" s="296"/>
      <c r="H34" s="296"/>
      <c r="I34" s="296"/>
      <c r="J34" s="296"/>
      <c r="K34" s="296"/>
      <c r="L34" s="296"/>
      <c r="M34" s="296"/>
      <c r="N34" s="296"/>
      <c r="O34" s="296"/>
      <c r="P34" s="296"/>
    </row>
    <row r="35" spans="1:16" x14ac:dyDescent="0.25">
      <c r="A35" s="849"/>
      <c r="B35" s="847" t="s">
        <v>8215</v>
      </c>
      <c r="C35" s="537"/>
      <c r="D35" s="847" t="s">
        <v>8216</v>
      </c>
      <c r="E35" s="847" t="s">
        <v>8217</v>
      </c>
      <c r="F35" s="537" t="s">
        <v>8218</v>
      </c>
      <c r="G35" s="296"/>
      <c r="H35" s="296"/>
      <c r="I35" s="296"/>
      <c r="J35" s="296"/>
      <c r="K35" s="296"/>
      <c r="L35" s="296"/>
      <c r="M35" s="296"/>
      <c r="N35" s="296"/>
      <c r="O35" s="296"/>
      <c r="P35" s="296"/>
    </row>
    <row r="36" spans="1:16" x14ac:dyDescent="0.25">
      <c r="A36" s="849"/>
      <c r="B36" s="847" t="s">
        <v>8219</v>
      </c>
      <c r="C36" s="537"/>
      <c r="D36" s="847" t="s">
        <v>8220</v>
      </c>
      <c r="E36" s="847" t="s">
        <v>8221</v>
      </c>
      <c r="F36" s="537" t="s">
        <v>8222</v>
      </c>
      <c r="G36" s="296"/>
      <c r="H36" s="296"/>
      <c r="I36" s="296"/>
      <c r="J36" s="296"/>
      <c r="K36" s="296"/>
      <c r="L36" s="296"/>
      <c r="M36" s="296"/>
      <c r="N36" s="296"/>
      <c r="O36" s="296"/>
      <c r="P36" s="296"/>
    </row>
    <row r="37" spans="1:16" x14ac:dyDescent="0.25">
      <c r="A37" s="849"/>
      <c r="B37" s="847" t="s">
        <v>8223</v>
      </c>
      <c r="C37" s="537"/>
      <c r="D37" s="847" t="s">
        <v>8224</v>
      </c>
      <c r="E37" s="847" t="s">
        <v>8225</v>
      </c>
      <c r="F37" s="537" t="s">
        <v>8226</v>
      </c>
      <c r="G37" s="296"/>
      <c r="H37" s="296"/>
      <c r="I37" s="296"/>
      <c r="J37" s="296"/>
      <c r="K37" s="296"/>
      <c r="L37" s="296"/>
      <c r="M37" s="296"/>
      <c r="N37" s="296"/>
      <c r="O37" s="296"/>
      <c r="P37" s="296"/>
    </row>
    <row r="38" spans="1:16" x14ac:dyDescent="0.25">
      <c r="A38" s="849"/>
      <c r="B38" s="847" t="s">
        <v>8227</v>
      </c>
      <c r="C38" s="537"/>
      <c r="D38" s="847" t="s">
        <v>8228</v>
      </c>
      <c r="E38" s="847" t="s">
        <v>8229</v>
      </c>
      <c r="F38" s="537" t="s">
        <v>8230</v>
      </c>
      <c r="G38" s="296"/>
      <c r="H38" s="296"/>
      <c r="I38" s="296"/>
      <c r="J38" s="296"/>
      <c r="K38" s="296"/>
      <c r="L38" s="296"/>
      <c r="M38" s="296"/>
      <c r="N38" s="296"/>
      <c r="O38" s="296"/>
      <c r="P38" s="296"/>
    </row>
    <row r="39" spans="1:16" x14ac:dyDescent="0.25">
      <c r="A39" s="849"/>
      <c r="B39" s="847" t="s">
        <v>8231</v>
      </c>
      <c r="C39" s="537"/>
      <c r="D39" s="847" t="s">
        <v>8232</v>
      </c>
      <c r="E39" s="847" t="s">
        <v>8233</v>
      </c>
      <c r="F39" s="537" t="s">
        <v>8234</v>
      </c>
      <c r="G39" s="296"/>
      <c r="H39" s="296"/>
      <c r="I39" s="296"/>
      <c r="J39" s="296"/>
      <c r="K39" s="296"/>
      <c r="L39" s="296"/>
      <c r="M39" s="296"/>
      <c r="N39" s="296"/>
      <c r="O39" s="296"/>
      <c r="P39" s="296"/>
    </row>
    <row r="40" spans="1:16" x14ac:dyDescent="0.25">
      <c r="A40" s="849"/>
      <c r="B40" s="847" t="s">
        <v>8235</v>
      </c>
      <c r="C40" s="537"/>
      <c r="D40" s="847" t="s">
        <v>8236</v>
      </c>
      <c r="E40" s="847" t="s">
        <v>8237</v>
      </c>
      <c r="F40" s="537" t="s">
        <v>8238</v>
      </c>
      <c r="G40" s="296"/>
      <c r="H40" s="296"/>
      <c r="I40" s="296"/>
      <c r="J40" s="296"/>
      <c r="K40" s="296"/>
      <c r="L40" s="296"/>
      <c r="M40" s="296"/>
      <c r="N40" s="296"/>
      <c r="O40" s="296"/>
      <c r="P40" s="296"/>
    </row>
    <row r="41" spans="1:16" x14ac:dyDescent="0.25">
      <c r="A41" s="531"/>
      <c r="B41" s="847" t="s">
        <v>8239</v>
      </c>
      <c r="C41" s="537"/>
      <c r="D41" s="847" t="s">
        <v>8240</v>
      </c>
      <c r="E41" s="847" t="s">
        <v>8241</v>
      </c>
      <c r="F41" s="537" t="s">
        <v>8242</v>
      </c>
      <c r="G41" s="296"/>
      <c r="H41" s="296"/>
      <c r="I41" s="296"/>
      <c r="J41" s="296"/>
      <c r="K41" s="296"/>
      <c r="L41" s="296"/>
      <c r="M41" s="296"/>
      <c r="N41" s="296"/>
      <c r="O41" s="296"/>
      <c r="P41" s="296"/>
    </row>
    <row r="42" spans="1:16" x14ac:dyDescent="0.25">
      <c r="A42" s="527" t="s">
        <v>376</v>
      </c>
      <c r="B42" s="539"/>
      <c r="C42" s="540"/>
      <c r="D42" s="543"/>
      <c r="E42" s="539"/>
      <c r="F42" s="542" t="s">
        <v>6037</v>
      </c>
      <c r="G42" s="296"/>
      <c r="H42" s="296"/>
      <c r="I42" s="296"/>
      <c r="J42" s="296"/>
      <c r="K42" s="296"/>
      <c r="L42" s="296"/>
      <c r="M42" s="296"/>
      <c r="N42" s="296"/>
      <c r="O42" s="296"/>
      <c r="P42" s="296"/>
    </row>
    <row r="43" spans="1:16" x14ac:dyDescent="0.25">
      <c r="A43" s="796" t="s">
        <v>377</v>
      </c>
      <c r="B43" s="799"/>
      <c r="C43" s="799"/>
      <c r="D43" s="848"/>
      <c r="E43" s="799"/>
      <c r="F43" s="800"/>
      <c r="G43" s="296"/>
      <c r="H43" s="296"/>
      <c r="I43" s="296"/>
      <c r="J43" s="296"/>
      <c r="K43" s="296"/>
      <c r="L43" s="296"/>
      <c r="M43" s="296"/>
      <c r="N43" s="296"/>
      <c r="O43" s="296"/>
      <c r="P43" s="296"/>
    </row>
    <row r="44" spans="1:16" x14ac:dyDescent="0.25">
      <c r="A44" s="847" t="s">
        <v>6020</v>
      </c>
      <c r="B44" s="847" t="s">
        <v>6024</v>
      </c>
      <c r="C44" s="847" t="s">
        <v>6026</v>
      </c>
      <c r="D44" s="847" t="s">
        <v>6030</v>
      </c>
      <c r="E44" s="537"/>
      <c r="F44" s="537" t="s">
        <v>6052</v>
      </c>
      <c r="G44" s="296"/>
      <c r="H44" s="296"/>
      <c r="I44" s="296"/>
      <c r="J44" s="296"/>
      <c r="K44" s="296"/>
      <c r="L44" s="296"/>
      <c r="M44" s="296"/>
      <c r="N44" s="296"/>
      <c r="O44" s="296"/>
      <c r="P44" s="296"/>
    </row>
    <row r="45" spans="1:16" x14ac:dyDescent="0.25">
      <c r="A45" s="849"/>
      <c r="B45" s="847" t="s">
        <v>8243</v>
      </c>
      <c r="C45" s="847" t="s">
        <v>8244</v>
      </c>
      <c r="D45" s="847" t="s">
        <v>8245</v>
      </c>
      <c r="E45" s="537"/>
      <c r="F45" s="537" t="s">
        <v>8246</v>
      </c>
      <c r="G45" s="296"/>
      <c r="H45" s="296"/>
      <c r="I45" s="296"/>
      <c r="J45" s="296"/>
      <c r="K45" s="296"/>
      <c r="L45" s="296"/>
      <c r="M45" s="296"/>
      <c r="N45" s="296"/>
      <c r="O45" s="296"/>
      <c r="P45" s="296"/>
    </row>
    <row r="46" spans="1:16" x14ac:dyDescent="0.25">
      <c r="A46" s="849"/>
      <c r="B46" s="847" t="s">
        <v>8247</v>
      </c>
      <c r="C46" s="847" t="s">
        <v>8248</v>
      </c>
      <c r="D46" s="847" t="s">
        <v>8249</v>
      </c>
      <c r="E46" s="795"/>
      <c r="F46" s="537" t="s">
        <v>8250</v>
      </c>
      <c r="G46" s="296"/>
      <c r="H46" s="296"/>
      <c r="I46" s="296"/>
      <c r="J46" s="296"/>
      <c r="K46" s="296"/>
      <c r="L46" s="296"/>
      <c r="M46" s="296"/>
      <c r="N46" s="296"/>
      <c r="O46" s="296"/>
      <c r="P46" s="296"/>
    </row>
    <row r="47" spans="1:16" x14ac:dyDescent="0.25">
      <c r="A47" s="849"/>
      <c r="B47" s="847" t="s">
        <v>8251</v>
      </c>
      <c r="C47" s="847" t="s">
        <v>8252</v>
      </c>
      <c r="D47" s="847" t="s">
        <v>8253</v>
      </c>
      <c r="E47" s="795"/>
      <c r="F47" s="537" t="s">
        <v>8254</v>
      </c>
      <c r="G47" s="296"/>
      <c r="H47" s="296"/>
      <c r="I47" s="296"/>
      <c r="J47" s="296"/>
      <c r="K47" s="296"/>
      <c r="L47" s="296"/>
      <c r="M47" s="296"/>
      <c r="N47" s="296"/>
      <c r="O47" s="296"/>
      <c r="P47" s="296"/>
    </row>
    <row r="48" spans="1:16" x14ac:dyDescent="0.25">
      <c r="A48" s="849"/>
      <c r="B48" s="847" t="s">
        <v>8255</v>
      </c>
      <c r="C48" s="847" t="s">
        <v>8256</v>
      </c>
      <c r="D48" s="847" t="s">
        <v>8257</v>
      </c>
      <c r="E48" s="795"/>
      <c r="F48" s="537" t="s">
        <v>8258</v>
      </c>
      <c r="G48" s="296"/>
      <c r="H48" s="296"/>
      <c r="I48" s="296"/>
      <c r="J48" s="296"/>
      <c r="K48" s="296"/>
      <c r="L48" s="296"/>
      <c r="M48" s="296"/>
      <c r="N48" s="296"/>
      <c r="O48" s="296"/>
      <c r="P48" s="296"/>
    </row>
    <row r="49" spans="1:16" x14ac:dyDescent="0.25">
      <c r="A49" s="849"/>
      <c r="B49" s="847" t="s">
        <v>8259</v>
      </c>
      <c r="C49" s="847" t="s">
        <v>8260</v>
      </c>
      <c r="D49" s="847" t="s">
        <v>8261</v>
      </c>
      <c r="E49" s="795"/>
      <c r="F49" s="537" t="s">
        <v>8262</v>
      </c>
      <c r="G49" s="296"/>
      <c r="H49" s="296"/>
      <c r="I49" s="296"/>
      <c r="J49" s="296"/>
      <c r="K49" s="296"/>
      <c r="L49" s="296"/>
      <c r="M49" s="296"/>
      <c r="N49" s="296"/>
      <c r="O49" s="296"/>
      <c r="P49" s="296"/>
    </row>
    <row r="50" spans="1:16" x14ac:dyDescent="0.25">
      <c r="A50" s="849"/>
      <c r="B50" s="847" t="s">
        <v>8263</v>
      </c>
      <c r="C50" s="847" t="s">
        <v>8264</v>
      </c>
      <c r="D50" s="847" t="s">
        <v>8265</v>
      </c>
      <c r="E50" s="795"/>
      <c r="F50" s="537" t="s">
        <v>8266</v>
      </c>
      <c r="G50" s="296"/>
      <c r="H50" s="296"/>
      <c r="I50" s="296"/>
      <c r="J50" s="296"/>
      <c r="K50" s="296"/>
      <c r="L50" s="296"/>
      <c r="M50" s="296"/>
      <c r="N50" s="296"/>
      <c r="O50" s="296"/>
      <c r="P50" s="296"/>
    </row>
    <row r="51" spans="1:16" x14ac:dyDescent="0.25">
      <c r="A51" s="849"/>
      <c r="B51" s="847" t="s">
        <v>8267</v>
      </c>
      <c r="C51" s="847" t="s">
        <v>8268</v>
      </c>
      <c r="D51" s="847" t="s">
        <v>8269</v>
      </c>
      <c r="E51" s="795"/>
      <c r="F51" s="537" t="s">
        <v>8270</v>
      </c>
      <c r="G51" s="296"/>
      <c r="H51" s="296"/>
      <c r="I51" s="296"/>
      <c r="J51" s="296"/>
      <c r="K51" s="296"/>
      <c r="L51" s="296"/>
      <c r="M51" s="296"/>
      <c r="N51" s="296"/>
      <c r="O51" s="296"/>
      <c r="P51" s="296"/>
    </row>
    <row r="52" spans="1:16" x14ac:dyDescent="0.25">
      <c r="A52" s="849"/>
      <c r="B52" s="847" t="s">
        <v>8271</v>
      </c>
      <c r="C52" s="847" t="s">
        <v>8272</v>
      </c>
      <c r="D52" s="847" t="s">
        <v>8273</v>
      </c>
      <c r="E52" s="795"/>
      <c r="F52" s="537" t="s">
        <v>8274</v>
      </c>
      <c r="G52" s="296"/>
      <c r="H52" s="296"/>
      <c r="I52" s="296"/>
      <c r="J52" s="296"/>
      <c r="K52" s="296"/>
      <c r="L52" s="296"/>
      <c r="M52" s="296"/>
      <c r="N52" s="296"/>
      <c r="O52" s="296"/>
      <c r="P52" s="296"/>
    </row>
    <row r="53" spans="1:16" x14ac:dyDescent="0.25">
      <c r="A53" s="531"/>
      <c r="B53" s="847" t="s">
        <v>8275</v>
      </c>
      <c r="C53" s="847" t="s">
        <v>8276</v>
      </c>
      <c r="D53" s="847" t="s">
        <v>8277</v>
      </c>
      <c r="E53" s="532"/>
      <c r="F53" s="537" t="s">
        <v>8278</v>
      </c>
      <c r="G53" s="296"/>
      <c r="H53" s="296"/>
      <c r="I53" s="296"/>
      <c r="J53" s="296"/>
      <c r="K53" s="296"/>
      <c r="L53" s="296"/>
      <c r="M53" s="296"/>
      <c r="N53" s="296"/>
      <c r="O53" s="296"/>
      <c r="P53" s="296"/>
    </row>
    <row r="54" spans="1:16" x14ac:dyDescent="0.25">
      <c r="A54" s="796" t="s">
        <v>22</v>
      </c>
      <c r="B54" s="797"/>
      <c r="C54" s="797"/>
      <c r="D54" s="798"/>
      <c r="E54" s="799"/>
      <c r="F54" s="542" t="s">
        <v>6038</v>
      </c>
      <c r="G54" s="296"/>
      <c r="H54" s="296"/>
      <c r="I54" s="296"/>
      <c r="J54" s="296"/>
      <c r="K54" s="296"/>
      <c r="L54" s="296"/>
      <c r="M54" s="296"/>
      <c r="N54" s="296"/>
      <c r="O54" s="296"/>
      <c r="P54" s="296"/>
    </row>
    <row r="55" spans="1:16" x14ac:dyDescent="0.25">
      <c r="A55" s="528" t="s">
        <v>378</v>
      </c>
      <c r="B55" s="534"/>
      <c r="C55" s="534"/>
      <c r="D55" s="535"/>
      <c r="E55" s="534"/>
      <c r="F55" s="795"/>
      <c r="G55" s="296"/>
      <c r="H55" s="296"/>
      <c r="I55" s="296"/>
      <c r="J55" s="296"/>
      <c r="K55" s="296"/>
      <c r="L55" s="296"/>
      <c r="M55" s="296"/>
      <c r="N55" s="296"/>
      <c r="O55" s="296"/>
      <c r="P55" s="296"/>
    </row>
    <row r="56" spans="1:16" x14ac:dyDescent="0.25">
      <c r="A56" s="847" t="s">
        <v>6021</v>
      </c>
      <c r="B56" s="847" t="s">
        <v>6025</v>
      </c>
      <c r="C56" s="847" t="s">
        <v>6023</v>
      </c>
      <c r="D56" s="847" t="s">
        <v>6031</v>
      </c>
      <c r="E56" s="537"/>
      <c r="F56" s="537" t="s">
        <v>6053</v>
      </c>
      <c r="G56" s="296"/>
      <c r="H56" s="296"/>
      <c r="I56" s="296"/>
      <c r="J56" s="296"/>
      <c r="K56" s="296"/>
      <c r="L56" s="296"/>
      <c r="M56" s="296"/>
      <c r="N56" s="296"/>
      <c r="O56" s="296"/>
      <c r="P56" s="296"/>
    </row>
    <row r="57" spans="1:16" x14ac:dyDescent="0.25">
      <c r="A57" s="849"/>
      <c r="B57" s="847" t="s">
        <v>8279</v>
      </c>
      <c r="C57" s="847" t="s">
        <v>8280</v>
      </c>
      <c r="D57" s="847" t="s">
        <v>8281</v>
      </c>
      <c r="E57" s="537"/>
      <c r="F57" s="537" t="s">
        <v>8282</v>
      </c>
      <c r="G57" s="296"/>
      <c r="H57" s="296"/>
      <c r="I57" s="296"/>
      <c r="J57" s="296"/>
      <c r="K57" s="296"/>
      <c r="L57" s="296"/>
      <c r="M57" s="296"/>
      <c r="N57" s="296"/>
      <c r="O57" s="296"/>
      <c r="P57" s="296"/>
    </row>
    <row r="58" spans="1:16" x14ac:dyDescent="0.25">
      <c r="A58" s="849"/>
      <c r="B58" s="847" t="s">
        <v>8283</v>
      </c>
      <c r="C58" s="847" t="s">
        <v>8284</v>
      </c>
      <c r="D58" s="847" t="s">
        <v>8285</v>
      </c>
      <c r="E58" s="795"/>
      <c r="F58" s="537" t="s">
        <v>8286</v>
      </c>
      <c r="G58" s="296"/>
      <c r="H58" s="296"/>
      <c r="I58" s="296"/>
      <c r="J58" s="296"/>
      <c r="K58" s="296"/>
      <c r="L58" s="296"/>
      <c r="M58" s="296"/>
      <c r="N58" s="296"/>
      <c r="O58" s="296"/>
      <c r="P58" s="296"/>
    </row>
    <row r="59" spans="1:16" x14ac:dyDescent="0.25">
      <c r="A59" s="849"/>
      <c r="B59" s="847" t="s">
        <v>8287</v>
      </c>
      <c r="C59" s="847" t="s">
        <v>8288</v>
      </c>
      <c r="D59" s="847" t="s">
        <v>8289</v>
      </c>
      <c r="E59" s="795"/>
      <c r="F59" s="537" t="s">
        <v>8290</v>
      </c>
      <c r="G59" s="296"/>
      <c r="H59" s="296"/>
      <c r="I59" s="296"/>
      <c r="J59" s="296"/>
      <c r="K59" s="296"/>
      <c r="L59" s="296"/>
      <c r="M59" s="296"/>
      <c r="N59" s="296"/>
      <c r="O59" s="296"/>
      <c r="P59" s="296"/>
    </row>
    <row r="60" spans="1:16" x14ac:dyDescent="0.25">
      <c r="A60" s="849"/>
      <c r="B60" s="847" t="s">
        <v>8291</v>
      </c>
      <c r="C60" s="847" t="s">
        <v>8292</v>
      </c>
      <c r="D60" s="847" t="s">
        <v>8293</v>
      </c>
      <c r="E60" s="795"/>
      <c r="F60" s="537" t="s">
        <v>8294</v>
      </c>
      <c r="G60" s="296"/>
      <c r="H60" s="296"/>
      <c r="I60" s="296"/>
      <c r="J60" s="296"/>
      <c r="K60" s="296"/>
      <c r="L60" s="296"/>
      <c r="M60" s="296"/>
      <c r="N60" s="296"/>
      <c r="O60" s="296"/>
      <c r="P60" s="296"/>
    </row>
    <row r="61" spans="1:16" x14ac:dyDescent="0.25">
      <c r="A61" s="849"/>
      <c r="B61" s="847" t="s">
        <v>8295</v>
      </c>
      <c r="C61" s="847" t="s">
        <v>8296</v>
      </c>
      <c r="D61" s="847" t="s">
        <v>8297</v>
      </c>
      <c r="E61" s="795"/>
      <c r="F61" s="537" t="s">
        <v>8298</v>
      </c>
      <c r="G61" s="296"/>
      <c r="H61" s="296"/>
      <c r="I61" s="296"/>
      <c r="J61" s="296"/>
      <c r="K61" s="296"/>
      <c r="L61" s="296"/>
      <c r="M61" s="296"/>
      <c r="N61" s="296"/>
      <c r="O61" s="296"/>
      <c r="P61" s="296"/>
    </row>
    <row r="62" spans="1:16" x14ac:dyDescent="0.25">
      <c r="A62" s="849"/>
      <c r="B62" s="847" t="s">
        <v>8299</v>
      </c>
      <c r="C62" s="847" t="s">
        <v>8300</v>
      </c>
      <c r="D62" s="847" t="s">
        <v>8301</v>
      </c>
      <c r="E62" s="795"/>
      <c r="F62" s="537" t="s">
        <v>8302</v>
      </c>
      <c r="G62" s="296"/>
      <c r="H62" s="296"/>
      <c r="I62" s="296"/>
      <c r="J62" s="296"/>
      <c r="K62" s="296"/>
      <c r="L62" s="296"/>
      <c r="M62" s="296"/>
      <c r="N62" s="296"/>
      <c r="O62" s="296"/>
      <c r="P62" s="296"/>
    </row>
    <row r="63" spans="1:16" x14ac:dyDescent="0.25">
      <c r="A63" s="849"/>
      <c r="B63" s="847" t="s">
        <v>8303</v>
      </c>
      <c r="C63" s="847" t="s">
        <v>8304</v>
      </c>
      <c r="D63" s="847" t="s">
        <v>8305</v>
      </c>
      <c r="E63" s="795"/>
      <c r="F63" s="537" t="s">
        <v>8306</v>
      </c>
      <c r="G63" s="296"/>
      <c r="H63" s="296"/>
      <c r="I63" s="296"/>
      <c r="J63" s="296"/>
      <c r="K63" s="296"/>
      <c r="L63" s="296"/>
      <c r="M63" s="296"/>
      <c r="N63" s="296"/>
      <c r="O63" s="296"/>
      <c r="P63" s="296"/>
    </row>
    <row r="64" spans="1:16" x14ac:dyDescent="0.25">
      <c r="A64" s="849"/>
      <c r="B64" s="847" t="s">
        <v>8307</v>
      </c>
      <c r="C64" s="847" t="s">
        <v>8308</v>
      </c>
      <c r="D64" s="847" t="s">
        <v>8309</v>
      </c>
      <c r="E64" s="795"/>
      <c r="F64" s="537" t="s">
        <v>8310</v>
      </c>
      <c r="G64" s="296"/>
      <c r="H64" s="296"/>
      <c r="I64" s="296"/>
      <c r="J64" s="296"/>
      <c r="K64" s="296"/>
      <c r="L64" s="296"/>
      <c r="M64" s="296"/>
      <c r="N64" s="296"/>
      <c r="O64" s="296"/>
      <c r="P64" s="296"/>
    </row>
    <row r="65" spans="1:16" x14ac:dyDescent="0.25">
      <c r="A65" s="531"/>
      <c r="B65" s="847" t="s">
        <v>8311</v>
      </c>
      <c r="C65" s="847" t="s">
        <v>8312</v>
      </c>
      <c r="D65" s="847" t="s">
        <v>8313</v>
      </c>
      <c r="E65" s="532"/>
      <c r="F65" s="537" t="s">
        <v>8314</v>
      </c>
      <c r="G65" s="296"/>
      <c r="H65" s="296"/>
      <c r="I65" s="296"/>
      <c r="J65" s="296"/>
      <c r="K65" s="296"/>
      <c r="L65" s="296"/>
      <c r="M65" s="296"/>
      <c r="N65" s="296"/>
      <c r="O65" s="296"/>
      <c r="P65" s="296"/>
    </row>
    <row r="66" spans="1:16" x14ac:dyDescent="0.25">
      <c r="A66" s="796" t="s">
        <v>376</v>
      </c>
      <c r="B66" s="797"/>
      <c r="C66" s="797"/>
      <c r="D66" s="798"/>
      <c r="E66" s="799"/>
      <c r="F66" s="800" t="s">
        <v>6039</v>
      </c>
      <c r="G66" s="296"/>
      <c r="H66" s="296"/>
      <c r="I66" s="296"/>
      <c r="J66" s="296"/>
      <c r="K66" s="296"/>
      <c r="L66" s="296"/>
      <c r="M66" s="296"/>
      <c r="N66" s="296"/>
      <c r="O66" s="296"/>
      <c r="P66" s="296"/>
    </row>
    <row r="67" spans="1:16" x14ac:dyDescent="0.25">
      <c r="A67" s="298" t="s">
        <v>372</v>
      </c>
      <c r="B67" s="298"/>
      <c r="C67" s="298"/>
      <c r="D67" s="298"/>
      <c r="E67" s="298"/>
      <c r="F67" s="298"/>
      <c r="G67" s="298"/>
      <c r="H67" s="298"/>
      <c r="I67" s="298"/>
      <c r="J67" s="298"/>
      <c r="K67" s="298"/>
      <c r="L67" s="298"/>
      <c r="M67" s="298"/>
      <c r="N67" s="298"/>
      <c r="O67" s="298"/>
      <c r="P67" s="298"/>
    </row>
    <row r="68" spans="1:16" x14ac:dyDescent="0.25">
      <c r="A68" s="296"/>
      <c r="B68" s="296"/>
      <c r="C68" s="296"/>
      <c r="D68" s="296"/>
      <c r="E68" s="296"/>
      <c r="F68" s="296"/>
      <c r="G68" s="296"/>
      <c r="H68" s="296"/>
      <c r="I68" s="296"/>
      <c r="J68" s="296"/>
      <c r="K68" s="296"/>
      <c r="L68" s="296"/>
      <c r="M68" s="296"/>
      <c r="N68" s="296"/>
      <c r="O68" s="296"/>
      <c r="P68" s="296"/>
    </row>
    <row r="69" spans="1:16" x14ac:dyDescent="0.25">
      <c r="A69" s="792" t="s">
        <v>373</v>
      </c>
      <c r="B69" s="793"/>
      <c r="C69" s="793"/>
      <c r="D69" s="793"/>
      <c r="E69" s="793"/>
      <c r="F69" s="794" t="s">
        <v>6054</v>
      </c>
      <c r="G69" s="299"/>
      <c r="H69" s="299"/>
      <c r="I69" s="299"/>
      <c r="J69" s="299"/>
      <c r="K69" s="299"/>
      <c r="L69" s="299"/>
      <c r="M69" s="299"/>
      <c r="N69" s="299"/>
      <c r="O69" s="299"/>
      <c r="P69" s="299"/>
    </row>
    <row r="70" spans="1:16" x14ac:dyDescent="0.25">
      <c r="A70" s="301"/>
      <c r="B70" s="302"/>
      <c r="C70" s="302"/>
      <c r="D70" s="302"/>
      <c r="E70" s="302"/>
      <c r="F70" s="301"/>
      <c r="G70" s="299"/>
      <c r="H70" s="299"/>
      <c r="I70" s="299"/>
      <c r="J70" s="299"/>
      <c r="K70" s="299"/>
      <c r="L70" s="299"/>
      <c r="M70" s="299"/>
      <c r="N70" s="299"/>
      <c r="O70" s="299"/>
      <c r="P70" s="299"/>
    </row>
    <row r="71" spans="1:16" x14ac:dyDescent="0.25">
      <c r="A71" s="296"/>
      <c r="B71" s="296"/>
      <c r="C71" s="296"/>
      <c r="D71" s="296"/>
      <c r="E71" s="296"/>
      <c r="F71" s="296"/>
      <c r="G71" s="296"/>
      <c r="H71" s="296"/>
      <c r="I71" s="296"/>
      <c r="J71" s="296"/>
      <c r="K71" s="296"/>
      <c r="L71" s="296"/>
      <c r="M71" s="296"/>
      <c r="N71" s="296"/>
      <c r="O71" s="296"/>
      <c r="P71" s="296"/>
    </row>
    <row r="72" spans="1:16" x14ac:dyDescent="0.25">
      <c r="A72" s="1121" t="s">
        <v>381</v>
      </c>
      <c r="B72" s="1140"/>
      <c r="C72" s="1140"/>
      <c r="D72" s="996"/>
    </row>
    <row r="74" spans="1:16" ht="38.25" x14ac:dyDescent="0.25">
      <c r="A74" s="530"/>
      <c r="B74" s="529" t="s">
        <v>368</v>
      </c>
      <c r="C74" s="529" t="s">
        <v>369</v>
      </c>
      <c r="D74" s="529" t="s">
        <v>290</v>
      </c>
      <c r="E74" s="529" t="s">
        <v>371</v>
      </c>
      <c r="F74" s="529" t="s">
        <v>73</v>
      </c>
    </row>
    <row r="75" spans="1:16" x14ac:dyDescent="0.25">
      <c r="A75" s="796" t="s">
        <v>374</v>
      </c>
      <c r="B75" s="799"/>
      <c r="C75" s="799"/>
      <c r="D75" s="848"/>
      <c r="E75" s="799"/>
      <c r="F75" s="800"/>
    </row>
    <row r="76" spans="1:16" x14ac:dyDescent="0.25">
      <c r="A76" s="847" t="s">
        <v>6056</v>
      </c>
      <c r="B76" s="847" t="s">
        <v>6060</v>
      </c>
      <c r="C76" s="537"/>
      <c r="D76" s="538">
        <f t="shared" ref="D76:D85" si="0">0.08+0.08</f>
        <v>0.16</v>
      </c>
      <c r="E76" s="847" t="s">
        <v>6066</v>
      </c>
      <c r="F76" s="537" t="s">
        <v>6068</v>
      </c>
    </row>
    <row r="77" spans="1:16" x14ac:dyDescent="0.25">
      <c r="A77" s="849"/>
      <c r="B77" s="847" t="s">
        <v>8315</v>
      </c>
      <c r="C77" s="537"/>
      <c r="D77" s="538">
        <f t="shared" si="0"/>
        <v>0.16</v>
      </c>
      <c r="E77" s="847" t="s">
        <v>8316</v>
      </c>
      <c r="F77" s="537" t="s">
        <v>8317</v>
      </c>
    </row>
    <row r="78" spans="1:16" x14ac:dyDescent="0.25">
      <c r="A78" s="849"/>
      <c r="B78" s="847" t="s">
        <v>8318</v>
      </c>
      <c r="C78" s="537"/>
      <c r="D78" s="538">
        <f t="shared" si="0"/>
        <v>0.16</v>
      </c>
      <c r="E78" s="847" t="s">
        <v>8319</v>
      </c>
      <c r="F78" s="537" t="s">
        <v>8320</v>
      </c>
    </row>
    <row r="79" spans="1:16" x14ac:dyDescent="0.25">
      <c r="A79" s="849"/>
      <c r="B79" s="847" t="s">
        <v>8321</v>
      </c>
      <c r="C79" s="537"/>
      <c r="D79" s="538">
        <f t="shared" si="0"/>
        <v>0.16</v>
      </c>
      <c r="E79" s="847" t="s">
        <v>8322</v>
      </c>
      <c r="F79" s="537" t="s">
        <v>8323</v>
      </c>
    </row>
    <row r="80" spans="1:16" x14ac:dyDescent="0.25">
      <c r="A80" s="849"/>
      <c r="B80" s="847" t="s">
        <v>8324</v>
      </c>
      <c r="C80" s="537"/>
      <c r="D80" s="538">
        <f t="shared" si="0"/>
        <v>0.16</v>
      </c>
      <c r="E80" s="847" t="s">
        <v>8325</v>
      </c>
      <c r="F80" s="537" t="s">
        <v>8326</v>
      </c>
    </row>
    <row r="81" spans="1:6" x14ac:dyDescent="0.25">
      <c r="A81" s="849"/>
      <c r="B81" s="847" t="s">
        <v>8327</v>
      </c>
      <c r="C81" s="537"/>
      <c r="D81" s="538">
        <f t="shared" si="0"/>
        <v>0.16</v>
      </c>
      <c r="E81" s="847" t="s">
        <v>8328</v>
      </c>
      <c r="F81" s="537" t="s">
        <v>8329</v>
      </c>
    </row>
    <row r="82" spans="1:6" x14ac:dyDescent="0.25">
      <c r="A82" s="849"/>
      <c r="B82" s="847" t="s">
        <v>8330</v>
      </c>
      <c r="C82" s="537"/>
      <c r="D82" s="538">
        <f t="shared" si="0"/>
        <v>0.16</v>
      </c>
      <c r="E82" s="847" t="s">
        <v>8331</v>
      </c>
      <c r="F82" s="537" t="s">
        <v>8332</v>
      </c>
    </row>
    <row r="83" spans="1:6" x14ac:dyDescent="0.25">
      <c r="A83" s="849"/>
      <c r="B83" s="847" t="s">
        <v>8333</v>
      </c>
      <c r="C83" s="537"/>
      <c r="D83" s="538">
        <f t="shared" si="0"/>
        <v>0.16</v>
      </c>
      <c r="E83" s="847" t="s">
        <v>8334</v>
      </c>
      <c r="F83" s="537" t="s">
        <v>8335</v>
      </c>
    </row>
    <row r="84" spans="1:6" x14ac:dyDescent="0.25">
      <c r="A84" s="849"/>
      <c r="B84" s="847" t="s">
        <v>8336</v>
      </c>
      <c r="C84" s="537"/>
      <c r="D84" s="538">
        <f t="shared" si="0"/>
        <v>0.16</v>
      </c>
      <c r="E84" s="847" t="s">
        <v>8337</v>
      </c>
      <c r="F84" s="537" t="s">
        <v>8338</v>
      </c>
    </row>
    <row r="85" spans="1:6" x14ac:dyDescent="0.25">
      <c r="A85" s="531"/>
      <c r="B85" s="847" t="s">
        <v>8339</v>
      </c>
      <c r="C85" s="537"/>
      <c r="D85" s="538">
        <f t="shared" si="0"/>
        <v>0.16</v>
      </c>
      <c r="E85" s="847" t="s">
        <v>8340</v>
      </c>
      <c r="F85" s="537" t="s">
        <v>8341</v>
      </c>
    </row>
    <row r="86" spans="1:6" x14ac:dyDescent="0.25">
      <c r="A86" s="796" t="s">
        <v>376</v>
      </c>
      <c r="B86" s="797"/>
      <c r="C86" s="799"/>
      <c r="D86" s="848"/>
      <c r="E86" s="797"/>
      <c r="F86" s="794" t="s">
        <v>6055</v>
      </c>
    </row>
    <row r="87" spans="1:6" x14ac:dyDescent="0.25">
      <c r="A87" s="528" t="s">
        <v>375</v>
      </c>
      <c r="B87" s="534"/>
      <c r="C87" s="534"/>
      <c r="D87" s="535"/>
      <c r="E87" s="534"/>
      <c r="F87" s="536"/>
    </row>
    <row r="88" spans="1:6" x14ac:dyDescent="0.25">
      <c r="A88" s="847" t="s">
        <v>6057</v>
      </c>
      <c r="B88" s="847" t="s">
        <v>6061</v>
      </c>
      <c r="C88" s="537"/>
      <c r="D88" s="538">
        <f t="shared" ref="D88:D97" si="1">0.08+0.08</f>
        <v>0.16</v>
      </c>
      <c r="E88" s="847" t="s">
        <v>6067</v>
      </c>
      <c r="F88" s="537" t="s">
        <v>6069</v>
      </c>
    </row>
    <row r="89" spans="1:6" x14ac:dyDescent="0.25">
      <c r="A89" s="849"/>
      <c r="B89" s="847" t="s">
        <v>8342</v>
      </c>
      <c r="C89" s="537"/>
      <c r="D89" s="538">
        <f t="shared" si="1"/>
        <v>0.16</v>
      </c>
      <c r="E89" s="847" t="s">
        <v>8343</v>
      </c>
      <c r="F89" s="537" t="s">
        <v>8344</v>
      </c>
    </row>
    <row r="90" spans="1:6" x14ac:dyDescent="0.25">
      <c r="A90" s="849"/>
      <c r="B90" s="847" t="s">
        <v>8345</v>
      </c>
      <c r="C90" s="537"/>
      <c r="D90" s="538">
        <f t="shared" si="1"/>
        <v>0.16</v>
      </c>
      <c r="E90" s="847" t="s">
        <v>8631</v>
      </c>
      <c r="F90" s="537" t="s">
        <v>8580</v>
      </c>
    </row>
    <row r="91" spans="1:6" x14ac:dyDescent="0.25">
      <c r="A91" s="849"/>
      <c r="B91" s="847" t="s">
        <v>8346</v>
      </c>
      <c r="C91" s="537"/>
      <c r="D91" s="538">
        <f t="shared" si="1"/>
        <v>0.16</v>
      </c>
      <c r="E91" s="847" t="s">
        <v>8632</v>
      </c>
      <c r="F91" s="537" t="s">
        <v>8581</v>
      </c>
    </row>
    <row r="92" spans="1:6" x14ac:dyDescent="0.25">
      <c r="A92" s="849"/>
      <c r="B92" s="847" t="s">
        <v>8347</v>
      </c>
      <c r="C92" s="537"/>
      <c r="D92" s="538">
        <f t="shared" si="1"/>
        <v>0.16</v>
      </c>
      <c r="E92" s="847" t="s">
        <v>8633</v>
      </c>
      <c r="F92" s="537" t="s">
        <v>8582</v>
      </c>
    </row>
    <row r="93" spans="1:6" x14ac:dyDescent="0.25">
      <c r="A93" s="849"/>
      <c r="B93" s="847" t="s">
        <v>8348</v>
      </c>
      <c r="C93" s="537"/>
      <c r="D93" s="538">
        <f t="shared" si="1"/>
        <v>0.16</v>
      </c>
      <c r="E93" s="847" t="s">
        <v>8634</v>
      </c>
      <c r="F93" s="537" t="s">
        <v>8583</v>
      </c>
    </row>
    <row r="94" spans="1:6" x14ac:dyDescent="0.25">
      <c r="A94" s="849"/>
      <c r="B94" s="847" t="s">
        <v>8349</v>
      </c>
      <c r="C94" s="537"/>
      <c r="D94" s="538">
        <f t="shared" si="1"/>
        <v>0.16</v>
      </c>
      <c r="E94" s="847" t="s">
        <v>8635</v>
      </c>
      <c r="F94" s="537" t="s">
        <v>8584</v>
      </c>
    </row>
    <row r="95" spans="1:6" x14ac:dyDescent="0.25">
      <c r="A95" s="849"/>
      <c r="B95" s="847" t="s">
        <v>8350</v>
      </c>
      <c r="C95" s="537"/>
      <c r="D95" s="538">
        <f t="shared" si="1"/>
        <v>0.16</v>
      </c>
      <c r="E95" s="847" t="s">
        <v>8636</v>
      </c>
      <c r="F95" s="537" t="s">
        <v>8585</v>
      </c>
    </row>
    <row r="96" spans="1:6" x14ac:dyDescent="0.25">
      <c r="A96" s="849"/>
      <c r="B96" s="847" t="s">
        <v>8351</v>
      </c>
      <c r="C96" s="537"/>
      <c r="D96" s="538">
        <f t="shared" si="1"/>
        <v>0.16</v>
      </c>
      <c r="E96" s="847" t="s">
        <v>8637</v>
      </c>
      <c r="F96" s="537" t="s">
        <v>8586</v>
      </c>
    </row>
    <row r="97" spans="1:6" x14ac:dyDescent="0.25">
      <c r="A97" s="531"/>
      <c r="B97" s="847" t="s">
        <v>8352</v>
      </c>
      <c r="C97" s="537"/>
      <c r="D97" s="538">
        <f t="shared" si="1"/>
        <v>0.16</v>
      </c>
      <c r="E97" s="847" t="s">
        <v>8638</v>
      </c>
      <c r="F97" s="537" t="s">
        <v>8587</v>
      </c>
    </row>
    <row r="98" spans="1:6" x14ac:dyDescent="0.25">
      <c r="A98" s="527" t="s">
        <v>376</v>
      </c>
      <c r="B98" s="539"/>
      <c r="C98" s="540"/>
      <c r="D98" s="541"/>
      <c r="E98" s="539"/>
      <c r="F98" s="794" t="s">
        <v>6072</v>
      </c>
    </row>
    <row r="99" spans="1:6" x14ac:dyDescent="0.25">
      <c r="A99" s="796" t="s">
        <v>377</v>
      </c>
      <c r="B99" s="799"/>
      <c r="C99" s="799"/>
      <c r="D99" s="848"/>
      <c r="E99" s="799"/>
      <c r="F99" s="800"/>
    </row>
    <row r="100" spans="1:6" x14ac:dyDescent="0.25">
      <c r="A100" s="847" t="s">
        <v>6058</v>
      </c>
      <c r="B100" s="847" t="s">
        <v>6062</v>
      </c>
      <c r="C100" s="847" t="s">
        <v>6064</v>
      </c>
      <c r="D100" s="538">
        <f t="shared" ref="D100:D109" si="2">0.08+0.08</f>
        <v>0.16</v>
      </c>
      <c r="E100" s="537"/>
      <c r="F100" s="537" t="s">
        <v>6070</v>
      </c>
    </row>
    <row r="101" spans="1:6" x14ac:dyDescent="0.25">
      <c r="A101" s="849"/>
      <c r="B101" s="847" t="s">
        <v>8353</v>
      </c>
      <c r="C101" s="847" t="s">
        <v>8354</v>
      </c>
      <c r="D101" s="538">
        <f t="shared" si="2"/>
        <v>0.16</v>
      </c>
      <c r="E101" s="537"/>
      <c r="F101" s="537" t="s">
        <v>8588</v>
      </c>
    </row>
    <row r="102" spans="1:6" x14ac:dyDescent="0.25">
      <c r="A102" s="849"/>
      <c r="B102" s="847" t="s">
        <v>8356</v>
      </c>
      <c r="C102" s="847" t="s">
        <v>8357</v>
      </c>
      <c r="D102" s="850">
        <f t="shared" si="2"/>
        <v>0.16</v>
      </c>
      <c r="E102" s="795"/>
      <c r="F102" s="537" t="s">
        <v>8589</v>
      </c>
    </row>
    <row r="103" spans="1:6" x14ac:dyDescent="0.25">
      <c r="A103" s="849"/>
      <c r="B103" s="847" t="s">
        <v>8359</v>
      </c>
      <c r="C103" s="847" t="s">
        <v>8360</v>
      </c>
      <c r="D103" s="850">
        <f t="shared" si="2"/>
        <v>0.16</v>
      </c>
      <c r="E103" s="795"/>
      <c r="F103" s="537" t="s">
        <v>8590</v>
      </c>
    </row>
    <row r="104" spans="1:6" x14ac:dyDescent="0.25">
      <c r="A104" s="849"/>
      <c r="B104" s="847" t="s">
        <v>8362</v>
      </c>
      <c r="C104" s="847" t="s">
        <v>8363</v>
      </c>
      <c r="D104" s="850">
        <f t="shared" si="2"/>
        <v>0.16</v>
      </c>
      <c r="E104" s="795"/>
      <c r="F104" s="537" t="s">
        <v>8591</v>
      </c>
    </row>
    <row r="105" spans="1:6" x14ac:dyDescent="0.25">
      <c r="A105" s="849"/>
      <c r="B105" s="847" t="s">
        <v>8365</v>
      </c>
      <c r="C105" s="847" t="s">
        <v>8366</v>
      </c>
      <c r="D105" s="850">
        <f t="shared" si="2"/>
        <v>0.16</v>
      </c>
      <c r="E105" s="795"/>
      <c r="F105" s="537" t="s">
        <v>8592</v>
      </c>
    </row>
    <row r="106" spans="1:6" x14ac:dyDescent="0.25">
      <c r="A106" s="849"/>
      <c r="B106" s="847" t="s">
        <v>8368</v>
      </c>
      <c r="C106" s="847" t="s">
        <v>8369</v>
      </c>
      <c r="D106" s="850">
        <f t="shared" si="2"/>
        <v>0.16</v>
      </c>
      <c r="E106" s="795"/>
      <c r="F106" s="537" t="s">
        <v>8621</v>
      </c>
    </row>
    <row r="107" spans="1:6" x14ac:dyDescent="0.25">
      <c r="A107" s="849"/>
      <c r="B107" s="847" t="s">
        <v>8371</v>
      </c>
      <c r="C107" s="847" t="s">
        <v>8372</v>
      </c>
      <c r="D107" s="850">
        <f t="shared" si="2"/>
        <v>0.16</v>
      </c>
      <c r="E107" s="795"/>
      <c r="F107" s="537" t="s">
        <v>8593</v>
      </c>
    </row>
    <row r="108" spans="1:6" x14ac:dyDescent="0.25">
      <c r="A108" s="849"/>
      <c r="B108" s="847" t="s">
        <v>8374</v>
      </c>
      <c r="C108" s="847" t="s">
        <v>8375</v>
      </c>
      <c r="D108" s="850">
        <f t="shared" si="2"/>
        <v>0.16</v>
      </c>
      <c r="E108" s="795"/>
      <c r="F108" s="537" t="s">
        <v>8594</v>
      </c>
    </row>
    <row r="109" spans="1:6" x14ac:dyDescent="0.25">
      <c r="A109" s="531"/>
      <c r="B109" s="847" t="s">
        <v>8377</v>
      </c>
      <c r="C109" s="847" t="s">
        <v>8378</v>
      </c>
      <c r="D109" s="533">
        <f t="shared" si="2"/>
        <v>0.16</v>
      </c>
      <c r="E109" s="532"/>
      <c r="F109" s="537" t="s">
        <v>8595</v>
      </c>
    </row>
    <row r="110" spans="1:6" x14ac:dyDescent="0.25">
      <c r="A110" s="527" t="s">
        <v>376</v>
      </c>
      <c r="B110" s="539"/>
      <c r="C110" s="539"/>
      <c r="D110" s="541"/>
      <c r="E110" s="540"/>
      <c r="F110" s="794" t="s">
        <v>6073</v>
      </c>
    </row>
    <row r="111" spans="1:6" x14ac:dyDescent="0.25">
      <c r="A111" s="796" t="s">
        <v>378</v>
      </c>
      <c r="B111" s="799"/>
      <c r="C111" s="799"/>
      <c r="D111" s="848"/>
      <c r="E111" s="799"/>
      <c r="F111" s="800"/>
    </row>
    <row r="112" spans="1:6" x14ac:dyDescent="0.25">
      <c r="A112" s="847" t="s">
        <v>6059</v>
      </c>
      <c r="B112" s="847" t="s">
        <v>6063</v>
      </c>
      <c r="C112" s="847" t="s">
        <v>6065</v>
      </c>
      <c r="D112" s="538">
        <f t="shared" ref="D112:D121" si="3">0.08+0.08</f>
        <v>0.16</v>
      </c>
      <c r="E112" s="537"/>
      <c r="F112" s="537" t="s">
        <v>6071</v>
      </c>
    </row>
    <row r="113" spans="1:6" x14ac:dyDescent="0.25">
      <c r="A113" s="849"/>
      <c r="B113" s="847" t="s">
        <v>8380</v>
      </c>
      <c r="C113" s="847" t="s">
        <v>8381</v>
      </c>
      <c r="D113" s="538">
        <f t="shared" si="3"/>
        <v>0.16</v>
      </c>
      <c r="E113" s="537"/>
      <c r="F113" s="537" t="s">
        <v>8355</v>
      </c>
    </row>
    <row r="114" spans="1:6" x14ac:dyDescent="0.25">
      <c r="A114" s="849"/>
      <c r="B114" s="847" t="s">
        <v>8382</v>
      </c>
      <c r="C114" s="847" t="s">
        <v>8383</v>
      </c>
      <c r="D114" s="850">
        <f t="shared" si="3"/>
        <v>0.16</v>
      </c>
      <c r="E114" s="795"/>
      <c r="F114" s="537" t="s">
        <v>8358</v>
      </c>
    </row>
    <row r="115" spans="1:6" x14ac:dyDescent="0.25">
      <c r="A115" s="849"/>
      <c r="B115" s="847" t="s">
        <v>8384</v>
      </c>
      <c r="C115" s="847" t="s">
        <v>8385</v>
      </c>
      <c r="D115" s="850">
        <f t="shared" si="3"/>
        <v>0.16</v>
      </c>
      <c r="E115" s="795"/>
      <c r="F115" s="537" t="s">
        <v>8361</v>
      </c>
    </row>
    <row r="116" spans="1:6" x14ac:dyDescent="0.25">
      <c r="A116" s="849"/>
      <c r="B116" s="847" t="s">
        <v>8386</v>
      </c>
      <c r="C116" s="847" t="s">
        <v>8387</v>
      </c>
      <c r="D116" s="850">
        <f t="shared" si="3"/>
        <v>0.16</v>
      </c>
      <c r="E116" s="795"/>
      <c r="F116" s="537" t="s">
        <v>8364</v>
      </c>
    </row>
    <row r="117" spans="1:6" x14ac:dyDescent="0.25">
      <c r="A117" s="849"/>
      <c r="B117" s="847" t="s">
        <v>8388</v>
      </c>
      <c r="C117" s="847" t="s">
        <v>8389</v>
      </c>
      <c r="D117" s="850">
        <f t="shared" si="3"/>
        <v>0.16</v>
      </c>
      <c r="E117" s="795"/>
      <c r="F117" s="537" t="s">
        <v>8367</v>
      </c>
    </row>
    <row r="118" spans="1:6" x14ac:dyDescent="0.25">
      <c r="A118" s="849"/>
      <c r="B118" s="847" t="s">
        <v>8390</v>
      </c>
      <c r="C118" s="847" t="s">
        <v>8391</v>
      </c>
      <c r="D118" s="850">
        <f t="shared" si="3"/>
        <v>0.16</v>
      </c>
      <c r="E118" s="795"/>
      <c r="F118" s="537" t="s">
        <v>8370</v>
      </c>
    </row>
    <row r="119" spans="1:6" x14ac:dyDescent="0.25">
      <c r="A119" s="849"/>
      <c r="B119" s="847" t="s">
        <v>8392</v>
      </c>
      <c r="C119" s="847" t="s">
        <v>8393</v>
      </c>
      <c r="D119" s="850">
        <f t="shared" si="3"/>
        <v>0.16</v>
      </c>
      <c r="E119" s="795"/>
      <c r="F119" s="537" t="s">
        <v>8373</v>
      </c>
    </row>
    <row r="120" spans="1:6" x14ac:dyDescent="0.25">
      <c r="A120" s="849"/>
      <c r="B120" s="847" t="s">
        <v>8394</v>
      </c>
      <c r="C120" s="847" t="s">
        <v>8395</v>
      </c>
      <c r="D120" s="850">
        <f t="shared" si="3"/>
        <v>0.16</v>
      </c>
      <c r="E120" s="795"/>
      <c r="F120" s="537" t="s">
        <v>8376</v>
      </c>
    </row>
    <row r="121" spans="1:6" x14ac:dyDescent="0.25">
      <c r="A121" s="531"/>
      <c r="B121" s="847" t="s">
        <v>8396</v>
      </c>
      <c r="C121" s="847" t="s">
        <v>8397</v>
      </c>
      <c r="D121" s="533">
        <f t="shared" si="3"/>
        <v>0.16</v>
      </c>
      <c r="E121" s="532"/>
      <c r="F121" s="537" t="s">
        <v>8379</v>
      </c>
    </row>
    <row r="122" spans="1:6" x14ac:dyDescent="0.25">
      <c r="A122" s="851" t="s">
        <v>376</v>
      </c>
      <c r="B122" s="852"/>
      <c r="C122" s="852"/>
      <c r="D122" s="799"/>
      <c r="E122" s="799"/>
      <c r="F122" s="794" t="s">
        <v>6074</v>
      </c>
    </row>
    <row r="123" spans="1:6" x14ac:dyDescent="0.25">
      <c r="A123" s="296"/>
      <c r="B123" s="296"/>
      <c r="C123" s="296"/>
      <c r="D123" s="296"/>
      <c r="E123" s="296"/>
      <c r="F123" s="296"/>
    </row>
    <row r="124" spans="1:6" x14ac:dyDescent="0.25">
      <c r="A124" s="792" t="s">
        <v>379</v>
      </c>
      <c r="B124" s="793"/>
      <c r="C124" s="793"/>
      <c r="D124" s="793"/>
      <c r="E124" s="793"/>
      <c r="F124" s="794" t="s">
        <v>6050</v>
      </c>
    </row>
    <row r="127" spans="1:6" ht="15.75" customHeight="1" x14ac:dyDescent="0.25">
      <c r="A127" s="1121" t="s">
        <v>382</v>
      </c>
      <c r="B127" s="1140"/>
      <c r="C127" s="1140"/>
      <c r="D127" s="996"/>
    </row>
    <row r="129" spans="1:6" ht="38.25" x14ac:dyDescent="0.25">
      <c r="A129" s="530"/>
      <c r="B129" s="529" t="s">
        <v>368</v>
      </c>
      <c r="C129" s="529" t="s">
        <v>369</v>
      </c>
      <c r="D129" s="529" t="s">
        <v>290</v>
      </c>
      <c r="E129" s="529" t="s">
        <v>371</v>
      </c>
      <c r="F129" s="529" t="s">
        <v>73</v>
      </c>
    </row>
    <row r="130" spans="1:6" x14ac:dyDescent="0.25">
      <c r="A130" s="796" t="s">
        <v>374</v>
      </c>
      <c r="B130" s="799"/>
      <c r="C130" s="799"/>
      <c r="D130" s="848"/>
      <c r="E130" s="799"/>
      <c r="F130" s="800"/>
    </row>
    <row r="131" spans="1:6" x14ac:dyDescent="0.25">
      <c r="A131" s="847" t="s">
        <v>6075</v>
      </c>
      <c r="B131" s="847" t="s">
        <v>6079</v>
      </c>
      <c r="C131" s="537"/>
      <c r="D131" s="538">
        <v>0.1</v>
      </c>
      <c r="E131" s="847" t="s">
        <v>6085</v>
      </c>
      <c r="F131" s="537" t="s">
        <v>6087</v>
      </c>
    </row>
    <row r="132" spans="1:6" x14ac:dyDescent="0.25">
      <c r="A132" s="849"/>
      <c r="B132" s="847" t="s">
        <v>8398</v>
      </c>
      <c r="C132" s="537"/>
      <c r="D132" s="538">
        <v>0.1</v>
      </c>
      <c r="E132" s="847" t="s">
        <v>8399</v>
      </c>
      <c r="F132" s="537" t="s">
        <v>8400</v>
      </c>
    </row>
    <row r="133" spans="1:6" x14ac:dyDescent="0.25">
      <c r="A133" s="849"/>
      <c r="B133" s="847" t="s">
        <v>8401</v>
      </c>
      <c r="C133" s="795"/>
      <c r="D133" s="538">
        <v>0.1</v>
      </c>
      <c r="E133" s="847" t="s">
        <v>8402</v>
      </c>
      <c r="F133" s="537" t="s">
        <v>8403</v>
      </c>
    </row>
    <row r="134" spans="1:6" x14ac:dyDescent="0.25">
      <c r="A134" s="849"/>
      <c r="B134" s="847" t="s">
        <v>8404</v>
      </c>
      <c r="C134" s="795"/>
      <c r="D134" s="538">
        <v>0.1</v>
      </c>
      <c r="E134" s="847" t="s">
        <v>8405</v>
      </c>
      <c r="F134" s="537" t="s">
        <v>8406</v>
      </c>
    </row>
    <row r="135" spans="1:6" x14ac:dyDescent="0.25">
      <c r="A135" s="849"/>
      <c r="B135" s="847" t="s">
        <v>8407</v>
      </c>
      <c r="C135" s="795"/>
      <c r="D135" s="538">
        <v>0.1</v>
      </c>
      <c r="E135" s="847" t="s">
        <v>8408</v>
      </c>
      <c r="F135" s="537" t="s">
        <v>8409</v>
      </c>
    </row>
    <row r="136" spans="1:6" x14ac:dyDescent="0.25">
      <c r="A136" s="849"/>
      <c r="B136" s="847" t="s">
        <v>8410</v>
      </c>
      <c r="C136" s="795"/>
      <c r="D136" s="538">
        <v>0.1</v>
      </c>
      <c r="E136" s="847" t="s">
        <v>8411</v>
      </c>
      <c r="F136" s="537" t="s">
        <v>8412</v>
      </c>
    </row>
    <row r="137" spans="1:6" x14ac:dyDescent="0.25">
      <c r="A137" s="849"/>
      <c r="B137" s="847" t="s">
        <v>8413</v>
      </c>
      <c r="C137" s="795"/>
      <c r="D137" s="538">
        <v>0.1</v>
      </c>
      <c r="E137" s="847" t="s">
        <v>8414</v>
      </c>
      <c r="F137" s="537" t="s">
        <v>8415</v>
      </c>
    </row>
    <row r="138" spans="1:6" x14ac:dyDescent="0.25">
      <c r="A138" s="849"/>
      <c r="B138" s="847" t="s">
        <v>8416</v>
      </c>
      <c r="C138" s="795"/>
      <c r="D138" s="538">
        <v>0.1</v>
      </c>
      <c r="E138" s="847" t="s">
        <v>8417</v>
      </c>
      <c r="F138" s="537" t="s">
        <v>8418</v>
      </c>
    </row>
    <row r="139" spans="1:6" x14ac:dyDescent="0.25">
      <c r="A139" s="849"/>
      <c r="B139" s="847" t="s">
        <v>8419</v>
      </c>
      <c r="C139" s="795"/>
      <c r="D139" s="538">
        <v>0.1</v>
      </c>
      <c r="E139" s="847" t="s">
        <v>8420</v>
      </c>
      <c r="F139" s="537" t="s">
        <v>8421</v>
      </c>
    </row>
    <row r="140" spans="1:6" x14ac:dyDescent="0.25">
      <c r="A140" s="531"/>
      <c r="B140" s="847" t="s">
        <v>8422</v>
      </c>
      <c r="C140" s="532"/>
      <c r="D140" s="538">
        <v>0.1</v>
      </c>
      <c r="E140" s="847" t="s">
        <v>8423</v>
      </c>
      <c r="F140" s="537" t="s">
        <v>8424</v>
      </c>
    </row>
    <row r="141" spans="1:6" x14ac:dyDescent="0.25">
      <c r="A141" s="796" t="s">
        <v>376</v>
      </c>
      <c r="B141" s="797"/>
      <c r="C141" s="799"/>
      <c r="D141" s="848"/>
      <c r="E141" s="797"/>
      <c r="F141" s="794" t="s">
        <v>6091</v>
      </c>
    </row>
    <row r="142" spans="1:6" x14ac:dyDescent="0.25">
      <c r="A142" s="528" t="s">
        <v>375</v>
      </c>
      <c r="B142" s="534"/>
      <c r="C142" s="534"/>
      <c r="D142" s="535"/>
      <c r="E142" s="534"/>
      <c r="F142" s="536"/>
    </row>
    <row r="143" spans="1:6" x14ac:dyDescent="0.25">
      <c r="A143" s="847" t="s">
        <v>6076</v>
      </c>
      <c r="B143" s="847" t="s">
        <v>6080</v>
      </c>
      <c r="C143" s="537"/>
      <c r="D143" s="538">
        <v>0.1</v>
      </c>
      <c r="E143" s="847" t="s">
        <v>6086</v>
      </c>
      <c r="F143" s="537" t="s">
        <v>6088</v>
      </c>
    </row>
    <row r="144" spans="1:6" x14ac:dyDescent="0.25">
      <c r="A144" s="849"/>
      <c r="B144" s="847" t="s">
        <v>8425</v>
      </c>
      <c r="C144" s="537"/>
      <c r="D144" s="538">
        <v>0.1</v>
      </c>
      <c r="E144" s="847" t="s">
        <v>8426</v>
      </c>
      <c r="F144" s="537" t="s">
        <v>8427</v>
      </c>
    </row>
    <row r="145" spans="1:6" x14ac:dyDescent="0.25">
      <c r="A145" s="849"/>
      <c r="B145" s="847" t="s">
        <v>8428</v>
      </c>
      <c r="C145" s="795"/>
      <c r="D145" s="538">
        <v>0.1</v>
      </c>
      <c r="E145" s="847" t="s">
        <v>8429</v>
      </c>
      <c r="F145" s="537" t="s">
        <v>8430</v>
      </c>
    </row>
    <row r="146" spans="1:6" x14ac:dyDescent="0.25">
      <c r="A146" s="849"/>
      <c r="B146" s="847" t="s">
        <v>8431</v>
      </c>
      <c r="C146" s="795"/>
      <c r="D146" s="538">
        <v>0.1</v>
      </c>
      <c r="E146" s="847" t="s">
        <v>8432</v>
      </c>
      <c r="F146" s="537" t="s">
        <v>8433</v>
      </c>
    </row>
    <row r="147" spans="1:6" x14ac:dyDescent="0.25">
      <c r="A147" s="849"/>
      <c r="B147" s="847" t="s">
        <v>8434</v>
      </c>
      <c r="C147" s="795"/>
      <c r="D147" s="538">
        <v>0.1</v>
      </c>
      <c r="E147" s="847" t="s">
        <v>8435</v>
      </c>
      <c r="F147" s="537" t="s">
        <v>8436</v>
      </c>
    </row>
    <row r="148" spans="1:6" x14ac:dyDescent="0.25">
      <c r="A148" s="849"/>
      <c r="B148" s="847" t="s">
        <v>8437</v>
      </c>
      <c r="C148" s="795"/>
      <c r="D148" s="538">
        <v>0.1</v>
      </c>
      <c r="E148" s="847" t="s">
        <v>8438</v>
      </c>
      <c r="F148" s="537" t="s">
        <v>8439</v>
      </c>
    </row>
    <row r="149" spans="1:6" x14ac:dyDescent="0.25">
      <c r="A149" s="849"/>
      <c r="B149" s="847" t="s">
        <v>8440</v>
      </c>
      <c r="C149" s="795"/>
      <c r="D149" s="538">
        <v>0.1</v>
      </c>
      <c r="E149" s="847" t="s">
        <v>8441</v>
      </c>
      <c r="F149" s="537" t="s">
        <v>8442</v>
      </c>
    </row>
    <row r="150" spans="1:6" x14ac:dyDescent="0.25">
      <c r="A150" s="849"/>
      <c r="B150" s="847" t="s">
        <v>8443</v>
      </c>
      <c r="C150" s="795"/>
      <c r="D150" s="538">
        <v>0.1</v>
      </c>
      <c r="E150" s="847" t="s">
        <v>8444</v>
      </c>
      <c r="F150" s="537" t="s">
        <v>8445</v>
      </c>
    </row>
    <row r="151" spans="1:6" x14ac:dyDescent="0.25">
      <c r="A151" s="849"/>
      <c r="B151" s="847" t="s">
        <v>8446</v>
      </c>
      <c r="C151" s="795"/>
      <c r="D151" s="538">
        <v>0.1</v>
      </c>
      <c r="E151" s="847" t="s">
        <v>8447</v>
      </c>
      <c r="F151" s="537" t="s">
        <v>8448</v>
      </c>
    </row>
    <row r="152" spans="1:6" x14ac:dyDescent="0.25">
      <c r="A152" s="531"/>
      <c r="B152" s="847" t="s">
        <v>8449</v>
      </c>
      <c r="C152" s="532"/>
      <c r="D152" s="538">
        <v>0.1</v>
      </c>
      <c r="E152" s="847" t="s">
        <v>8450</v>
      </c>
      <c r="F152" s="537" t="s">
        <v>8451</v>
      </c>
    </row>
    <row r="153" spans="1:6" x14ac:dyDescent="0.25">
      <c r="A153" s="527" t="s">
        <v>376</v>
      </c>
      <c r="B153" s="539"/>
      <c r="C153" s="540"/>
      <c r="D153" s="541"/>
      <c r="E153" s="539"/>
      <c r="F153" s="794" t="s">
        <v>6092</v>
      </c>
    </row>
    <row r="154" spans="1:6" x14ac:dyDescent="0.25">
      <c r="A154" s="796" t="s">
        <v>377</v>
      </c>
      <c r="B154" s="799"/>
      <c r="C154" s="799"/>
      <c r="D154" s="848"/>
      <c r="E154" s="799"/>
      <c r="F154" s="800"/>
    </row>
    <row r="155" spans="1:6" x14ac:dyDescent="0.25">
      <c r="A155" s="847" t="s">
        <v>6077</v>
      </c>
      <c r="B155" s="847" t="s">
        <v>6081</v>
      </c>
      <c r="C155" s="847" t="s">
        <v>6083</v>
      </c>
      <c r="D155" s="538">
        <v>0.1</v>
      </c>
      <c r="E155" s="537"/>
      <c r="F155" s="537" t="s">
        <v>6089</v>
      </c>
    </row>
    <row r="156" spans="1:6" x14ac:dyDescent="0.25">
      <c r="A156" s="849"/>
      <c r="B156" s="847" t="s">
        <v>8452</v>
      </c>
      <c r="C156" s="847" t="s">
        <v>8453</v>
      </c>
      <c r="D156" s="538">
        <v>0.1</v>
      </c>
      <c r="E156" s="537"/>
      <c r="F156" s="537" t="s">
        <v>8639</v>
      </c>
    </row>
    <row r="157" spans="1:6" x14ac:dyDescent="0.25">
      <c r="A157" s="849"/>
      <c r="B157" s="847" t="s">
        <v>8455</v>
      </c>
      <c r="C157" s="847" t="s">
        <v>8456</v>
      </c>
      <c r="D157" s="538">
        <v>0.1</v>
      </c>
      <c r="E157" s="795"/>
      <c r="F157" s="537" t="s">
        <v>8640</v>
      </c>
    </row>
    <row r="158" spans="1:6" x14ac:dyDescent="0.25">
      <c r="A158" s="849"/>
      <c r="B158" s="847" t="s">
        <v>8458</v>
      </c>
      <c r="C158" s="847" t="s">
        <v>8459</v>
      </c>
      <c r="D158" s="538">
        <v>0.1</v>
      </c>
      <c r="E158" s="795"/>
      <c r="F158" s="537" t="s">
        <v>8641</v>
      </c>
    </row>
    <row r="159" spans="1:6" x14ac:dyDescent="0.25">
      <c r="A159" s="849"/>
      <c r="B159" s="847" t="s">
        <v>8461</v>
      </c>
      <c r="C159" s="847" t="s">
        <v>8462</v>
      </c>
      <c r="D159" s="538">
        <v>0.1</v>
      </c>
      <c r="E159" s="795"/>
      <c r="F159" s="537" t="s">
        <v>8642</v>
      </c>
    </row>
    <row r="160" spans="1:6" x14ac:dyDescent="0.25">
      <c r="A160" s="849"/>
      <c r="B160" s="847" t="s">
        <v>8464</v>
      </c>
      <c r="C160" s="847" t="s">
        <v>8465</v>
      </c>
      <c r="D160" s="538">
        <v>0.1</v>
      </c>
      <c r="E160" s="795"/>
      <c r="F160" s="537" t="s">
        <v>8643</v>
      </c>
    </row>
    <row r="161" spans="1:6" x14ac:dyDescent="0.25">
      <c r="A161" s="849"/>
      <c r="B161" s="847" t="s">
        <v>8467</v>
      </c>
      <c r="C161" s="847" t="s">
        <v>8468</v>
      </c>
      <c r="D161" s="538">
        <v>0.1</v>
      </c>
      <c r="E161" s="795"/>
      <c r="F161" s="537" t="s">
        <v>8644</v>
      </c>
    </row>
    <row r="162" spans="1:6" x14ac:dyDescent="0.25">
      <c r="A162" s="849"/>
      <c r="B162" s="847" t="s">
        <v>8470</v>
      </c>
      <c r="C162" s="847" t="s">
        <v>8471</v>
      </c>
      <c r="D162" s="538">
        <v>0.1</v>
      </c>
      <c r="E162" s="795"/>
      <c r="F162" s="537" t="s">
        <v>8645</v>
      </c>
    </row>
    <row r="163" spans="1:6" x14ac:dyDescent="0.25">
      <c r="A163" s="849"/>
      <c r="B163" s="847" t="s">
        <v>8473</v>
      </c>
      <c r="C163" s="847" t="s">
        <v>8474</v>
      </c>
      <c r="D163" s="538">
        <v>0.1</v>
      </c>
      <c r="E163" s="795"/>
      <c r="F163" s="537" t="s">
        <v>8646</v>
      </c>
    </row>
    <row r="164" spans="1:6" x14ac:dyDescent="0.25">
      <c r="A164" s="531"/>
      <c r="B164" s="847" t="s">
        <v>8476</v>
      </c>
      <c r="C164" s="847" t="s">
        <v>8477</v>
      </c>
      <c r="D164" s="538">
        <v>0.1</v>
      </c>
      <c r="E164" s="532"/>
      <c r="F164" s="537" t="s">
        <v>8647</v>
      </c>
    </row>
    <row r="165" spans="1:6" x14ac:dyDescent="0.25">
      <c r="A165" s="527" t="s">
        <v>376</v>
      </c>
      <c r="B165" s="539"/>
      <c r="C165" s="539"/>
      <c r="D165" s="541"/>
      <c r="E165" s="540"/>
      <c r="F165" s="794" t="s">
        <v>6093</v>
      </c>
    </row>
    <row r="166" spans="1:6" x14ac:dyDescent="0.25">
      <c r="A166" s="796" t="s">
        <v>378</v>
      </c>
      <c r="B166" s="799"/>
      <c r="C166" s="799"/>
      <c r="D166" s="848"/>
      <c r="E166" s="799"/>
      <c r="F166" s="800"/>
    </row>
    <row r="167" spans="1:6" x14ac:dyDescent="0.25">
      <c r="A167" s="847" t="s">
        <v>6078</v>
      </c>
      <c r="B167" s="847" t="s">
        <v>6082</v>
      </c>
      <c r="C167" s="847" t="s">
        <v>6084</v>
      </c>
      <c r="D167" s="538">
        <v>0.1</v>
      </c>
      <c r="E167" s="537"/>
      <c r="F167" s="537" t="s">
        <v>6090</v>
      </c>
    </row>
    <row r="168" spans="1:6" x14ac:dyDescent="0.25">
      <c r="A168" s="849"/>
      <c r="B168" s="847" t="s">
        <v>8479</v>
      </c>
      <c r="C168" s="847" t="s">
        <v>8480</v>
      </c>
      <c r="D168" s="538">
        <v>0.1</v>
      </c>
      <c r="E168" s="537"/>
      <c r="F168" s="537" t="s">
        <v>8454</v>
      </c>
    </row>
    <row r="169" spans="1:6" x14ac:dyDescent="0.25">
      <c r="A169" s="849"/>
      <c r="B169" s="847" t="s">
        <v>8481</v>
      </c>
      <c r="C169" s="847" t="s">
        <v>8482</v>
      </c>
      <c r="D169" s="538">
        <v>0.1</v>
      </c>
      <c r="E169" s="795"/>
      <c r="F169" s="537" t="s">
        <v>8457</v>
      </c>
    </row>
    <row r="170" spans="1:6" x14ac:dyDescent="0.25">
      <c r="A170" s="849"/>
      <c r="B170" s="847" t="s">
        <v>8483</v>
      </c>
      <c r="C170" s="847" t="s">
        <v>8484</v>
      </c>
      <c r="D170" s="538">
        <v>0.1</v>
      </c>
      <c r="E170" s="795"/>
      <c r="F170" s="537" t="s">
        <v>8460</v>
      </c>
    </row>
    <row r="171" spans="1:6" x14ac:dyDescent="0.25">
      <c r="A171" s="849"/>
      <c r="B171" s="847" t="s">
        <v>8485</v>
      </c>
      <c r="C171" s="847" t="s">
        <v>8486</v>
      </c>
      <c r="D171" s="538">
        <v>0.1</v>
      </c>
      <c r="E171" s="795"/>
      <c r="F171" s="537" t="s">
        <v>8463</v>
      </c>
    </row>
    <row r="172" spans="1:6" x14ac:dyDescent="0.25">
      <c r="A172" s="849"/>
      <c r="B172" s="847" t="s">
        <v>8487</v>
      </c>
      <c r="C172" s="847" t="s">
        <v>8488</v>
      </c>
      <c r="D172" s="538">
        <v>0.1</v>
      </c>
      <c r="E172" s="795"/>
      <c r="F172" s="537" t="s">
        <v>8466</v>
      </c>
    </row>
    <row r="173" spans="1:6" x14ac:dyDescent="0.25">
      <c r="A173" s="849"/>
      <c r="B173" s="847" t="s">
        <v>8489</v>
      </c>
      <c r="C173" s="847" t="s">
        <v>8490</v>
      </c>
      <c r="D173" s="538">
        <v>0.1</v>
      </c>
      <c r="E173" s="795"/>
      <c r="F173" s="537" t="s">
        <v>8469</v>
      </c>
    </row>
    <row r="174" spans="1:6" x14ac:dyDescent="0.25">
      <c r="A174" s="849"/>
      <c r="B174" s="847" t="s">
        <v>8491</v>
      </c>
      <c r="C174" s="847" t="s">
        <v>8492</v>
      </c>
      <c r="D174" s="538">
        <v>0.1</v>
      </c>
      <c r="E174" s="795"/>
      <c r="F174" s="537" t="s">
        <v>8472</v>
      </c>
    </row>
    <row r="175" spans="1:6" x14ac:dyDescent="0.25">
      <c r="A175" s="849"/>
      <c r="B175" s="847" t="s">
        <v>8493</v>
      </c>
      <c r="C175" s="847" t="s">
        <v>8494</v>
      </c>
      <c r="D175" s="538">
        <v>0.1</v>
      </c>
      <c r="E175" s="795"/>
      <c r="F175" s="537" t="s">
        <v>8475</v>
      </c>
    </row>
    <row r="176" spans="1:6" x14ac:dyDescent="0.25">
      <c r="A176" s="531"/>
      <c r="B176" s="847" t="s">
        <v>8495</v>
      </c>
      <c r="C176" s="847" t="s">
        <v>8496</v>
      </c>
      <c r="D176" s="538">
        <v>0.1</v>
      </c>
      <c r="E176" s="532"/>
      <c r="F176" s="537" t="s">
        <v>8478</v>
      </c>
    </row>
    <row r="177" spans="1:6" x14ac:dyDescent="0.25">
      <c r="A177" s="796" t="s">
        <v>376</v>
      </c>
      <c r="B177" s="799"/>
      <c r="C177" s="799"/>
      <c r="D177" s="799"/>
      <c r="E177" s="799"/>
      <c r="F177" s="794" t="s">
        <v>6094</v>
      </c>
    </row>
    <row r="178" spans="1:6" x14ac:dyDescent="0.25">
      <c r="A178" s="296"/>
      <c r="B178" s="296"/>
      <c r="C178" s="296"/>
      <c r="D178" s="296"/>
      <c r="E178" s="296"/>
      <c r="F178" s="296"/>
    </row>
    <row r="179" spans="1:6" x14ac:dyDescent="0.25">
      <c r="A179" s="792" t="s">
        <v>380</v>
      </c>
      <c r="B179" s="793"/>
      <c r="C179" s="793"/>
      <c r="D179" s="793"/>
      <c r="E179" s="793"/>
      <c r="F179" s="794" t="s">
        <v>6095</v>
      </c>
    </row>
    <row r="182" spans="1:6" x14ac:dyDescent="0.25">
      <c r="A182" s="1121" t="s">
        <v>383</v>
      </c>
      <c r="B182" s="1140"/>
      <c r="C182" s="1140"/>
      <c r="D182" s="996"/>
    </row>
    <row r="184" spans="1:6" ht="38.25" x14ac:dyDescent="0.25">
      <c r="A184" s="530"/>
      <c r="B184" s="529" t="s">
        <v>368</v>
      </c>
      <c r="C184" s="529" t="s">
        <v>369</v>
      </c>
      <c r="D184" s="529" t="s">
        <v>290</v>
      </c>
      <c r="E184" s="529" t="s">
        <v>371</v>
      </c>
      <c r="F184" s="529" t="s">
        <v>73</v>
      </c>
    </row>
    <row r="185" spans="1:6" x14ac:dyDescent="0.25">
      <c r="A185" s="796" t="s">
        <v>374</v>
      </c>
      <c r="B185" s="799"/>
      <c r="C185" s="799"/>
      <c r="D185" s="848"/>
      <c r="E185" s="799"/>
      <c r="F185" s="800"/>
    </row>
    <row r="186" spans="1:6" x14ac:dyDescent="0.25">
      <c r="A186" s="847" t="s">
        <v>6096</v>
      </c>
      <c r="B186" s="847" t="s">
        <v>6100</v>
      </c>
      <c r="C186" s="537"/>
      <c r="D186" s="538">
        <v>0.18</v>
      </c>
      <c r="E186" s="847" t="s">
        <v>6106</v>
      </c>
      <c r="F186" s="537" t="s">
        <v>6108</v>
      </c>
    </row>
    <row r="187" spans="1:6" x14ac:dyDescent="0.25">
      <c r="A187" s="849"/>
      <c r="B187" s="847" t="s">
        <v>8497</v>
      </c>
      <c r="C187" s="537"/>
      <c r="D187" s="538">
        <v>0.18</v>
      </c>
      <c r="E187" s="847" t="s">
        <v>8498</v>
      </c>
      <c r="F187" s="537" t="s">
        <v>8499</v>
      </c>
    </row>
    <row r="188" spans="1:6" x14ac:dyDescent="0.25">
      <c r="A188" s="849"/>
      <c r="B188" s="847" t="s">
        <v>8500</v>
      </c>
      <c r="C188" s="795"/>
      <c r="D188" s="538">
        <v>0.18</v>
      </c>
      <c r="E188" s="847" t="s">
        <v>8501</v>
      </c>
      <c r="F188" s="537" t="s">
        <v>8502</v>
      </c>
    </row>
    <row r="189" spans="1:6" x14ac:dyDescent="0.25">
      <c r="A189" s="849"/>
      <c r="B189" s="847" t="s">
        <v>8503</v>
      </c>
      <c r="C189" s="795"/>
      <c r="D189" s="538">
        <v>0.18</v>
      </c>
      <c r="E189" s="847" t="s">
        <v>8504</v>
      </c>
      <c r="F189" s="537" t="s">
        <v>8505</v>
      </c>
    </row>
    <row r="190" spans="1:6" x14ac:dyDescent="0.25">
      <c r="A190" s="849"/>
      <c r="B190" s="847" t="s">
        <v>8506</v>
      </c>
      <c r="C190" s="795"/>
      <c r="D190" s="538">
        <v>0.18</v>
      </c>
      <c r="E190" s="847" t="s">
        <v>8507</v>
      </c>
      <c r="F190" s="537" t="s">
        <v>8508</v>
      </c>
    </row>
    <row r="191" spans="1:6" x14ac:dyDescent="0.25">
      <c r="A191" s="849"/>
      <c r="B191" s="847" t="s">
        <v>8509</v>
      </c>
      <c r="C191" s="795"/>
      <c r="D191" s="538">
        <v>0.18</v>
      </c>
      <c r="E191" s="847" t="s">
        <v>8510</v>
      </c>
      <c r="F191" s="537" t="s">
        <v>8511</v>
      </c>
    </row>
    <row r="192" spans="1:6" x14ac:dyDescent="0.25">
      <c r="A192" s="849"/>
      <c r="B192" s="847" t="s">
        <v>8512</v>
      </c>
      <c r="C192" s="795"/>
      <c r="D192" s="538">
        <v>0.18</v>
      </c>
      <c r="E192" s="847" t="s">
        <v>8513</v>
      </c>
      <c r="F192" s="537" t="s">
        <v>8514</v>
      </c>
    </row>
    <row r="193" spans="1:6" x14ac:dyDescent="0.25">
      <c r="A193" s="849"/>
      <c r="B193" s="847" t="s">
        <v>8515</v>
      </c>
      <c r="C193" s="795"/>
      <c r="D193" s="538">
        <v>0.18</v>
      </c>
      <c r="E193" s="847" t="s">
        <v>8516</v>
      </c>
      <c r="F193" s="537" t="s">
        <v>8517</v>
      </c>
    </row>
    <row r="194" spans="1:6" x14ac:dyDescent="0.25">
      <c r="A194" s="849"/>
      <c r="B194" s="847" t="s">
        <v>8518</v>
      </c>
      <c r="C194" s="795"/>
      <c r="D194" s="538">
        <v>0.18</v>
      </c>
      <c r="E194" s="847" t="s">
        <v>8519</v>
      </c>
      <c r="F194" s="537" t="s">
        <v>8520</v>
      </c>
    </row>
    <row r="195" spans="1:6" x14ac:dyDescent="0.25">
      <c r="A195" s="531"/>
      <c r="B195" s="847" t="s">
        <v>8521</v>
      </c>
      <c r="C195" s="532"/>
      <c r="D195" s="538">
        <v>0.18</v>
      </c>
      <c r="E195" s="847" t="s">
        <v>8522</v>
      </c>
      <c r="F195" s="537" t="s">
        <v>8523</v>
      </c>
    </row>
    <row r="196" spans="1:6" x14ac:dyDescent="0.25">
      <c r="A196" s="796" t="s">
        <v>376</v>
      </c>
      <c r="B196" s="797"/>
      <c r="C196" s="799"/>
      <c r="D196" s="848"/>
      <c r="E196" s="797"/>
      <c r="F196" s="794" t="s">
        <v>6112</v>
      </c>
    </row>
    <row r="197" spans="1:6" x14ac:dyDescent="0.25">
      <c r="A197" s="528" t="s">
        <v>375</v>
      </c>
      <c r="B197" s="534"/>
      <c r="C197" s="534"/>
      <c r="D197" s="535"/>
      <c r="E197" s="534"/>
      <c r="F197" s="536"/>
    </row>
    <row r="198" spans="1:6" x14ac:dyDescent="0.25">
      <c r="A198" s="847" t="s">
        <v>6097</v>
      </c>
      <c r="B198" s="847" t="s">
        <v>6101</v>
      </c>
      <c r="C198" s="537"/>
      <c r="D198" s="538">
        <v>0.18</v>
      </c>
      <c r="E198" s="847" t="s">
        <v>6107</v>
      </c>
      <c r="F198" s="537" t="s">
        <v>6109</v>
      </c>
    </row>
    <row r="199" spans="1:6" x14ac:dyDescent="0.25">
      <c r="A199" s="849"/>
      <c r="B199" s="847" t="s">
        <v>8524</v>
      </c>
      <c r="C199" s="537"/>
      <c r="D199" s="538">
        <v>0.18</v>
      </c>
      <c r="E199" s="847" t="s">
        <v>8525</v>
      </c>
      <c r="F199" s="537" t="s">
        <v>8526</v>
      </c>
    </row>
    <row r="200" spans="1:6" x14ac:dyDescent="0.25">
      <c r="A200" s="849"/>
      <c r="B200" s="847" t="s">
        <v>8527</v>
      </c>
      <c r="C200" s="795"/>
      <c r="D200" s="538">
        <v>0.18</v>
      </c>
      <c r="E200" s="847" t="s">
        <v>8528</v>
      </c>
      <c r="F200" s="537" t="s">
        <v>8529</v>
      </c>
    </row>
    <row r="201" spans="1:6" x14ac:dyDescent="0.25">
      <c r="A201" s="849"/>
      <c r="B201" s="847" t="s">
        <v>8530</v>
      </c>
      <c r="C201" s="795"/>
      <c r="D201" s="538">
        <v>0.18</v>
      </c>
      <c r="E201" s="847" t="s">
        <v>8531</v>
      </c>
      <c r="F201" s="537" t="s">
        <v>8532</v>
      </c>
    </row>
    <row r="202" spans="1:6" x14ac:dyDescent="0.25">
      <c r="A202" s="849"/>
      <c r="B202" s="847" t="s">
        <v>8533</v>
      </c>
      <c r="C202" s="795"/>
      <c r="D202" s="538">
        <v>0.18</v>
      </c>
      <c r="E202" s="847" t="s">
        <v>8534</v>
      </c>
      <c r="F202" s="537" t="s">
        <v>8535</v>
      </c>
    </row>
    <row r="203" spans="1:6" x14ac:dyDescent="0.25">
      <c r="A203" s="849"/>
      <c r="B203" s="847" t="s">
        <v>8536</v>
      </c>
      <c r="C203" s="795"/>
      <c r="D203" s="538">
        <v>0.18</v>
      </c>
      <c r="E203" s="847" t="s">
        <v>8537</v>
      </c>
      <c r="F203" s="537" t="s">
        <v>8538</v>
      </c>
    </row>
    <row r="204" spans="1:6" x14ac:dyDescent="0.25">
      <c r="A204" s="849"/>
      <c r="B204" s="847" t="s">
        <v>8539</v>
      </c>
      <c r="C204" s="795"/>
      <c r="D204" s="538">
        <v>0.18</v>
      </c>
      <c r="E204" s="847" t="s">
        <v>8540</v>
      </c>
      <c r="F204" s="537" t="s">
        <v>8541</v>
      </c>
    </row>
    <row r="205" spans="1:6" x14ac:dyDescent="0.25">
      <c r="A205" s="849"/>
      <c r="B205" s="847" t="s">
        <v>8542</v>
      </c>
      <c r="C205" s="795"/>
      <c r="D205" s="538">
        <v>0.18</v>
      </c>
      <c r="E205" s="847" t="s">
        <v>8543</v>
      </c>
      <c r="F205" s="537" t="s">
        <v>8544</v>
      </c>
    </row>
    <row r="206" spans="1:6" x14ac:dyDescent="0.25">
      <c r="A206" s="849"/>
      <c r="B206" s="847" t="s">
        <v>8545</v>
      </c>
      <c r="C206" s="795"/>
      <c r="D206" s="538">
        <v>0.18</v>
      </c>
      <c r="E206" s="847" t="s">
        <v>8546</v>
      </c>
      <c r="F206" s="537" t="s">
        <v>8547</v>
      </c>
    </row>
    <row r="207" spans="1:6" x14ac:dyDescent="0.25">
      <c r="A207" s="531"/>
      <c r="B207" s="847" t="s">
        <v>8548</v>
      </c>
      <c r="C207" s="532"/>
      <c r="D207" s="538">
        <v>0.18</v>
      </c>
      <c r="E207" s="847" t="s">
        <v>8549</v>
      </c>
      <c r="F207" s="537" t="s">
        <v>8550</v>
      </c>
    </row>
    <row r="208" spans="1:6" x14ac:dyDescent="0.25">
      <c r="A208" s="527" t="s">
        <v>376</v>
      </c>
      <c r="B208" s="539"/>
      <c r="C208" s="540"/>
      <c r="D208" s="541"/>
      <c r="E208" s="539"/>
      <c r="F208" s="794" t="s">
        <v>6113</v>
      </c>
    </row>
    <row r="209" spans="1:6" x14ac:dyDescent="0.25">
      <c r="A209" s="796" t="s">
        <v>377</v>
      </c>
      <c r="B209" s="799"/>
      <c r="C209" s="799"/>
      <c r="D209" s="848"/>
      <c r="E209" s="799"/>
      <c r="F209" s="800"/>
    </row>
    <row r="210" spans="1:6" x14ac:dyDescent="0.25">
      <c r="A210" s="847" t="s">
        <v>6098</v>
      </c>
      <c r="B210" s="847" t="s">
        <v>6102</v>
      </c>
      <c r="C210" s="847" t="s">
        <v>6104</v>
      </c>
      <c r="D210" s="538">
        <v>0.18</v>
      </c>
      <c r="E210" s="537"/>
      <c r="F210" s="537" t="s">
        <v>6110</v>
      </c>
    </row>
    <row r="211" spans="1:6" x14ac:dyDescent="0.25">
      <c r="A211" s="849"/>
      <c r="B211" s="847" t="s">
        <v>8551</v>
      </c>
      <c r="C211" s="847" t="s">
        <v>8552</v>
      </c>
      <c r="D211" s="538">
        <v>0.18</v>
      </c>
      <c r="E211" s="537"/>
      <c r="F211" s="537" t="s">
        <v>8612</v>
      </c>
    </row>
    <row r="212" spans="1:6" x14ac:dyDescent="0.25">
      <c r="A212" s="849"/>
      <c r="B212" s="847" t="s">
        <v>8596</v>
      </c>
      <c r="C212" s="847" t="s">
        <v>8604</v>
      </c>
      <c r="D212" s="538">
        <v>0.18</v>
      </c>
      <c r="E212" s="537"/>
      <c r="F212" s="537" t="s">
        <v>8613</v>
      </c>
    </row>
    <row r="213" spans="1:6" x14ac:dyDescent="0.25">
      <c r="A213" s="849"/>
      <c r="B213" s="847" t="s">
        <v>8597</v>
      </c>
      <c r="C213" s="847" t="s">
        <v>8605</v>
      </c>
      <c r="D213" s="538">
        <v>0.18</v>
      </c>
      <c r="E213" s="537"/>
      <c r="F213" s="537" t="s">
        <v>8614</v>
      </c>
    </row>
    <row r="214" spans="1:6" x14ac:dyDescent="0.25">
      <c r="A214" s="849"/>
      <c r="B214" s="847" t="s">
        <v>8598</v>
      </c>
      <c r="C214" s="847" t="s">
        <v>8606</v>
      </c>
      <c r="D214" s="538">
        <v>0.18</v>
      </c>
      <c r="E214" s="537"/>
      <c r="F214" s="537" t="s">
        <v>8615</v>
      </c>
    </row>
    <row r="215" spans="1:6" x14ac:dyDescent="0.25">
      <c r="A215" s="849"/>
      <c r="B215" s="847" t="s">
        <v>8599</v>
      </c>
      <c r="C215" s="847" t="s">
        <v>8607</v>
      </c>
      <c r="D215" s="538">
        <v>0.18</v>
      </c>
      <c r="E215" s="537"/>
      <c r="F215" s="537" t="s">
        <v>8616</v>
      </c>
    </row>
    <row r="216" spans="1:6" x14ac:dyDescent="0.25">
      <c r="A216" s="849"/>
      <c r="B216" s="847" t="s">
        <v>8600</v>
      </c>
      <c r="C216" s="847" t="s">
        <v>8608</v>
      </c>
      <c r="D216" s="538">
        <v>0.18</v>
      </c>
      <c r="E216" s="537"/>
      <c r="F216" s="537" t="s">
        <v>8617</v>
      </c>
    </row>
    <row r="217" spans="1:6" x14ac:dyDescent="0.25">
      <c r="A217" s="849"/>
      <c r="B217" s="847" t="s">
        <v>8601</v>
      </c>
      <c r="C217" s="847" t="s">
        <v>8609</v>
      </c>
      <c r="D217" s="538">
        <v>0.18</v>
      </c>
      <c r="E217" s="537"/>
      <c r="F217" s="537" t="s">
        <v>8618</v>
      </c>
    </row>
    <row r="218" spans="1:6" x14ac:dyDescent="0.25">
      <c r="A218" s="849"/>
      <c r="B218" s="847" t="s">
        <v>8602</v>
      </c>
      <c r="C218" s="847" t="s">
        <v>8610</v>
      </c>
      <c r="D218" s="538">
        <v>0.18</v>
      </c>
      <c r="E218" s="537"/>
      <c r="F218" s="537" t="s">
        <v>8620</v>
      </c>
    </row>
    <row r="219" spans="1:6" x14ac:dyDescent="0.25">
      <c r="A219" s="531"/>
      <c r="B219" s="847" t="s">
        <v>8603</v>
      </c>
      <c r="C219" s="847" t="s">
        <v>8611</v>
      </c>
      <c r="D219" s="538">
        <v>0.18</v>
      </c>
      <c r="E219" s="537"/>
      <c r="F219" s="537" t="s">
        <v>8619</v>
      </c>
    </row>
    <row r="220" spans="1:6" x14ac:dyDescent="0.25">
      <c r="A220" s="527" t="s">
        <v>376</v>
      </c>
      <c r="B220" s="853"/>
      <c r="C220" s="539"/>
      <c r="D220" s="541"/>
      <c r="E220" s="540"/>
      <c r="F220" s="794" t="s">
        <v>6114</v>
      </c>
    </row>
    <row r="221" spans="1:6" x14ac:dyDescent="0.25">
      <c r="A221" s="796" t="s">
        <v>378</v>
      </c>
      <c r="B221" s="799"/>
      <c r="C221" s="799"/>
      <c r="D221" s="848"/>
      <c r="E221" s="799"/>
      <c r="F221" s="800"/>
    </row>
    <row r="222" spans="1:6" x14ac:dyDescent="0.25">
      <c r="A222" s="847" t="s">
        <v>6099</v>
      </c>
      <c r="B222" s="847" t="s">
        <v>6103</v>
      </c>
      <c r="C222" s="847" t="s">
        <v>6105</v>
      </c>
      <c r="D222" s="538">
        <v>0.18</v>
      </c>
      <c r="E222" s="537"/>
      <c r="F222" s="537" t="s">
        <v>6111</v>
      </c>
    </row>
    <row r="223" spans="1:6" x14ac:dyDescent="0.25">
      <c r="A223" s="849"/>
      <c r="B223" s="847" t="s">
        <v>8562</v>
      </c>
      <c r="C223" s="847" t="s">
        <v>8563</v>
      </c>
      <c r="D223" s="538">
        <v>0.18</v>
      </c>
      <c r="E223" s="537"/>
      <c r="F223" s="537" t="s">
        <v>8553</v>
      </c>
    </row>
    <row r="224" spans="1:6" x14ac:dyDescent="0.25">
      <c r="A224" s="849"/>
      <c r="B224" s="847" t="s">
        <v>8564</v>
      </c>
      <c r="C224" s="847" t="s">
        <v>8565</v>
      </c>
      <c r="D224" s="538">
        <v>0.18</v>
      </c>
      <c r="E224" s="795"/>
      <c r="F224" s="537" t="s">
        <v>8554</v>
      </c>
    </row>
    <row r="225" spans="1:6" x14ac:dyDescent="0.25">
      <c r="A225" s="849"/>
      <c r="B225" s="847" t="s">
        <v>8566</v>
      </c>
      <c r="C225" s="847" t="s">
        <v>8567</v>
      </c>
      <c r="D225" s="538">
        <v>0.18</v>
      </c>
      <c r="E225" s="795"/>
      <c r="F225" s="537" t="s">
        <v>8555</v>
      </c>
    </row>
    <row r="226" spans="1:6" x14ac:dyDescent="0.25">
      <c r="A226" s="849"/>
      <c r="B226" s="847" t="s">
        <v>8568</v>
      </c>
      <c r="C226" s="847" t="s">
        <v>8569</v>
      </c>
      <c r="D226" s="538">
        <v>0.18</v>
      </c>
      <c r="E226" s="795"/>
      <c r="F226" s="537" t="s">
        <v>8556</v>
      </c>
    </row>
    <row r="227" spans="1:6" x14ac:dyDescent="0.25">
      <c r="A227" s="849"/>
      <c r="B227" s="847" t="s">
        <v>8570</v>
      </c>
      <c r="C227" s="847" t="s">
        <v>8571</v>
      </c>
      <c r="D227" s="538">
        <v>0.18</v>
      </c>
      <c r="E227" s="795"/>
      <c r="F227" s="537" t="s">
        <v>8557</v>
      </c>
    </row>
    <row r="228" spans="1:6" x14ac:dyDescent="0.25">
      <c r="A228" s="849"/>
      <c r="B228" s="847" t="s">
        <v>8572</v>
      </c>
      <c r="C228" s="847" t="s">
        <v>8573</v>
      </c>
      <c r="D228" s="538">
        <v>0.18</v>
      </c>
      <c r="E228" s="795"/>
      <c r="F228" s="537" t="s">
        <v>8558</v>
      </c>
    </row>
    <row r="229" spans="1:6" x14ac:dyDescent="0.25">
      <c r="A229" s="849"/>
      <c r="B229" s="847" t="s">
        <v>8574</v>
      </c>
      <c r="C229" s="847" t="s">
        <v>8575</v>
      </c>
      <c r="D229" s="538">
        <v>0.18</v>
      </c>
      <c r="E229" s="795"/>
      <c r="F229" s="537" t="s">
        <v>8559</v>
      </c>
    </row>
    <row r="230" spans="1:6" x14ac:dyDescent="0.25">
      <c r="A230" s="849"/>
      <c r="B230" s="847" t="s">
        <v>8576</v>
      </c>
      <c r="C230" s="847" t="s">
        <v>8577</v>
      </c>
      <c r="D230" s="538">
        <v>0.18</v>
      </c>
      <c r="E230" s="795"/>
      <c r="F230" s="537" t="s">
        <v>8560</v>
      </c>
    </row>
    <row r="231" spans="1:6" x14ac:dyDescent="0.25">
      <c r="A231" s="531"/>
      <c r="B231" s="847" t="s">
        <v>8578</v>
      </c>
      <c r="C231" s="847" t="s">
        <v>8579</v>
      </c>
      <c r="D231" s="538">
        <v>0.18</v>
      </c>
      <c r="E231" s="532"/>
      <c r="F231" s="537" t="s">
        <v>8561</v>
      </c>
    </row>
    <row r="232" spans="1:6" x14ac:dyDescent="0.25">
      <c r="A232" s="796" t="s">
        <v>376</v>
      </c>
      <c r="B232" s="799"/>
      <c r="C232" s="799"/>
      <c r="D232" s="799"/>
      <c r="E232" s="799"/>
      <c r="F232" s="794" t="s">
        <v>6115</v>
      </c>
    </row>
    <row r="233" spans="1:6" x14ac:dyDescent="0.25">
      <c r="A233" s="296"/>
      <c r="B233" s="296"/>
      <c r="C233" s="296"/>
      <c r="D233" s="296"/>
      <c r="E233" s="296"/>
      <c r="F233" s="296"/>
    </row>
    <row r="234" spans="1:6" x14ac:dyDescent="0.25">
      <c r="A234" s="792" t="s">
        <v>384</v>
      </c>
      <c r="B234" s="793"/>
      <c r="C234" s="793"/>
      <c r="D234" s="793"/>
      <c r="E234" s="793"/>
      <c r="F234" s="794" t="s">
        <v>6116</v>
      </c>
    </row>
  </sheetData>
  <sheetProtection password="EB26" sheet="1" objects="1" scenarios="1"/>
  <customSheetViews>
    <customSheetView guid="{2B02D384-C491-407A-BDE4-AE28ADD46A1B}" scale="80">
      <selection activeCell="F124" sqref="F124"/>
      <pageMargins left="0.7" right="0.7" top="0.75" bottom="0.75" header="0.3" footer="0.3"/>
      <pageSetup paperSize="5" orientation="portrait" r:id="rId1"/>
    </customSheetView>
    <customSheetView guid="{308C4385-EAEA-4BCE-B0FC-FDCEDCEEF109}" scale="80" showPageBreaks="1">
      <selection activeCell="F124" sqref="F124"/>
      <pageMargins left="0.7" right="0.7" top="0.75" bottom="0.75" header="0.3" footer="0.3"/>
      <pageSetup paperSize="5" orientation="portrait" r:id="rId2"/>
    </customSheetView>
    <customSheetView guid="{2A47DAE1-4D09-4B8F-976F-D55860F48E7E}" scale="80" topLeftCell="A127">
      <selection activeCell="J40" sqref="J40"/>
      <pageMargins left="0.7" right="0.7" top="0.75" bottom="0.75" header="0.3" footer="0.3"/>
    </customSheetView>
    <customSheetView guid="{7ADF7C90-975D-408E-9099-B0D1F108147C}" scale="80" topLeftCell="A127">
      <selection activeCell="J40" sqref="J40"/>
      <pageMargins left="0.7" right="0.7" top="0.75" bottom="0.75" header="0.3" footer="0.3"/>
    </customSheetView>
    <customSheetView guid="{920EB2C1-F259-41F1-B521-871E68AFDA1F}" scale="80" topLeftCell="A127">
      <selection activeCell="J40" sqref="J40"/>
      <pageMargins left="0.7" right="0.7" top="0.75" bottom="0.75" header="0.3" footer="0.3"/>
    </customSheetView>
    <customSheetView guid="{0379C295-42D8-49E0-9B1C-2B6AC4C970E3}" scale="80" topLeftCell="A127">
      <selection activeCell="J40" sqref="J40"/>
      <pageMargins left="0.7" right="0.7" top="0.75" bottom="0.75" header="0.3" footer="0.3"/>
    </customSheetView>
    <customSheetView guid="{E9DB7C58-7112-4CBF-9DB9-F17F9FC5F475}" scale="80" topLeftCell="A127">
      <selection activeCell="J40" sqref="J40"/>
      <pageMargins left="0.7" right="0.7" top="0.75" bottom="0.75" header="0.3" footer="0.3"/>
    </customSheetView>
  </customSheetViews>
  <mergeCells count="8">
    <mergeCell ref="A127:D127"/>
    <mergeCell ref="A182:D182"/>
    <mergeCell ref="B7:E7"/>
    <mergeCell ref="F7:H7"/>
    <mergeCell ref="I7:P7"/>
    <mergeCell ref="A5:D5"/>
    <mergeCell ref="B2:D2"/>
    <mergeCell ref="A72:D72"/>
  </mergeCells>
  <hyperlinks>
    <hyperlink ref="B2" location="Schedule_Listing" display="Return to Shedule Listing"/>
    <hyperlink ref="B2:D2" location="'Schedule Listing'!C50" display="Return to Schedule Listing"/>
  </hyperlinks>
  <pageMargins left="0.7" right="0.7" top="0.75" bottom="0.75" header="0.3" footer="0.3"/>
  <pageSetup paperSize="17"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23"/>
  <sheetViews>
    <sheetView topLeftCell="A10" zoomScale="130" zoomScaleNormal="130" zoomScalePageLayoutView="160" workbookViewId="0">
      <selection activeCell="G18" sqref="G18"/>
    </sheetView>
  </sheetViews>
  <sheetFormatPr defaultColWidth="8.875" defaultRowHeight="15.75" x14ac:dyDescent="0.25"/>
  <cols>
    <col min="1" max="1" width="24.375" style="3" customWidth="1"/>
    <col min="2" max="2" width="5.375" style="3" customWidth="1"/>
    <col min="3" max="3" width="3.5" style="3" customWidth="1"/>
    <col min="4" max="5" width="10" style="3" customWidth="1"/>
    <col min="6" max="6" width="1.5" style="3" customWidth="1"/>
    <col min="7" max="8" width="10" style="3" customWidth="1"/>
    <col min="9" max="9" width="1.5" style="3" customWidth="1"/>
    <col min="10" max="11" width="10" style="3" customWidth="1"/>
    <col min="12" max="12" width="5.125" style="3" customWidth="1"/>
    <col min="13" max="256" width="10" style="3" customWidth="1"/>
    <col min="257" max="257" width="24.375" style="3" customWidth="1"/>
    <col min="258" max="258" width="5.375" style="3" customWidth="1"/>
    <col min="259" max="259" width="3.5" style="3" customWidth="1"/>
    <col min="260" max="261" width="10" style="3" customWidth="1"/>
    <col min="262" max="262" width="1.5" style="3" customWidth="1"/>
    <col min="263" max="264" width="10" style="3" customWidth="1"/>
    <col min="265" max="265" width="1.5" style="3" customWidth="1"/>
    <col min="266" max="267" width="10" style="3" customWidth="1"/>
    <col min="268" max="268" width="5.125" style="3" customWidth="1"/>
    <col min="269" max="512" width="10" style="3" customWidth="1"/>
    <col min="513" max="513" width="24.375" style="3" customWidth="1"/>
    <col min="514" max="514" width="5.375" style="3" customWidth="1"/>
    <col min="515" max="515" width="3.5" style="3" customWidth="1"/>
    <col min="516" max="517" width="10" style="3" customWidth="1"/>
    <col min="518" max="518" width="1.5" style="3" customWidth="1"/>
    <col min="519" max="520" width="10" style="3" customWidth="1"/>
    <col min="521" max="521" width="1.5" style="3" customWidth="1"/>
    <col min="522" max="523" width="10" style="3" customWidth="1"/>
    <col min="524" max="524" width="5.125" style="3" customWidth="1"/>
    <col min="525" max="768" width="10" style="3" customWidth="1"/>
    <col min="769" max="769" width="24.375" style="3" customWidth="1"/>
    <col min="770" max="770" width="5.375" style="3" customWidth="1"/>
    <col min="771" max="771" width="3.5" style="3" customWidth="1"/>
    <col min="772" max="773" width="10" style="3" customWidth="1"/>
    <col min="774" max="774" width="1.5" style="3" customWidth="1"/>
    <col min="775" max="776" width="10" style="3" customWidth="1"/>
    <col min="777" max="777" width="1.5" style="3" customWidth="1"/>
    <col min="778" max="779" width="10" style="3" customWidth="1"/>
    <col min="780" max="780" width="5.125" style="3" customWidth="1"/>
    <col min="781" max="1024" width="10" style="3" customWidth="1"/>
    <col min="1025" max="1025" width="24.375" style="3" customWidth="1"/>
    <col min="1026" max="1026" width="5.375" style="3" customWidth="1"/>
    <col min="1027" max="1027" width="3.5" style="3" customWidth="1"/>
    <col min="1028" max="1029" width="10" style="3" customWidth="1"/>
    <col min="1030" max="1030" width="1.5" style="3" customWidth="1"/>
    <col min="1031" max="1032" width="10" style="3" customWidth="1"/>
    <col min="1033" max="1033" width="1.5" style="3" customWidth="1"/>
    <col min="1034" max="1035" width="10" style="3" customWidth="1"/>
    <col min="1036" max="1036" width="5.125" style="3" customWidth="1"/>
    <col min="1037" max="1280" width="10" style="3" customWidth="1"/>
    <col min="1281" max="1281" width="24.375" style="3" customWidth="1"/>
    <col min="1282" max="1282" width="5.375" style="3" customWidth="1"/>
    <col min="1283" max="1283" width="3.5" style="3" customWidth="1"/>
    <col min="1284" max="1285" width="10" style="3" customWidth="1"/>
    <col min="1286" max="1286" width="1.5" style="3" customWidth="1"/>
    <col min="1287" max="1288" width="10" style="3" customWidth="1"/>
    <col min="1289" max="1289" width="1.5" style="3" customWidth="1"/>
    <col min="1290" max="1291" width="10" style="3" customWidth="1"/>
    <col min="1292" max="1292" width="5.125" style="3" customWidth="1"/>
    <col min="1293" max="1536" width="10" style="3" customWidth="1"/>
    <col min="1537" max="1537" width="24.375" style="3" customWidth="1"/>
    <col min="1538" max="1538" width="5.375" style="3" customWidth="1"/>
    <col min="1539" max="1539" width="3.5" style="3" customWidth="1"/>
    <col min="1540" max="1541" width="10" style="3" customWidth="1"/>
    <col min="1542" max="1542" width="1.5" style="3" customWidth="1"/>
    <col min="1543" max="1544" width="10" style="3" customWidth="1"/>
    <col min="1545" max="1545" width="1.5" style="3" customWidth="1"/>
    <col min="1546" max="1547" width="10" style="3" customWidth="1"/>
    <col min="1548" max="1548" width="5.125" style="3" customWidth="1"/>
    <col min="1549" max="1792" width="10" style="3" customWidth="1"/>
    <col min="1793" max="1793" width="24.375" style="3" customWidth="1"/>
    <col min="1794" max="1794" width="5.375" style="3" customWidth="1"/>
    <col min="1795" max="1795" width="3.5" style="3" customWidth="1"/>
    <col min="1796" max="1797" width="10" style="3" customWidth="1"/>
    <col min="1798" max="1798" width="1.5" style="3" customWidth="1"/>
    <col min="1799" max="1800" width="10" style="3" customWidth="1"/>
    <col min="1801" max="1801" width="1.5" style="3" customWidth="1"/>
    <col min="1802" max="1803" width="10" style="3" customWidth="1"/>
    <col min="1804" max="1804" width="5.125" style="3" customWidth="1"/>
    <col min="1805" max="2048" width="10" style="3" customWidth="1"/>
    <col min="2049" max="2049" width="24.375" style="3" customWidth="1"/>
    <col min="2050" max="2050" width="5.375" style="3" customWidth="1"/>
    <col min="2051" max="2051" width="3.5" style="3" customWidth="1"/>
    <col min="2052" max="2053" width="10" style="3" customWidth="1"/>
    <col min="2054" max="2054" width="1.5" style="3" customWidth="1"/>
    <col min="2055" max="2056" width="10" style="3" customWidth="1"/>
    <col min="2057" max="2057" width="1.5" style="3" customWidth="1"/>
    <col min="2058" max="2059" width="10" style="3" customWidth="1"/>
    <col min="2060" max="2060" width="5.125" style="3" customWidth="1"/>
    <col min="2061" max="2304" width="10" style="3" customWidth="1"/>
    <col min="2305" max="2305" width="24.375" style="3" customWidth="1"/>
    <col min="2306" max="2306" width="5.375" style="3" customWidth="1"/>
    <col min="2307" max="2307" width="3.5" style="3" customWidth="1"/>
    <col min="2308" max="2309" width="10" style="3" customWidth="1"/>
    <col min="2310" max="2310" width="1.5" style="3" customWidth="1"/>
    <col min="2311" max="2312" width="10" style="3" customWidth="1"/>
    <col min="2313" max="2313" width="1.5" style="3" customWidth="1"/>
    <col min="2314" max="2315" width="10" style="3" customWidth="1"/>
    <col min="2316" max="2316" width="5.125" style="3" customWidth="1"/>
    <col min="2317" max="2560" width="10" style="3" customWidth="1"/>
    <col min="2561" max="2561" width="24.375" style="3" customWidth="1"/>
    <col min="2562" max="2562" width="5.375" style="3" customWidth="1"/>
    <col min="2563" max="2563" width="3.5" style="3" customWidth="1"/>
    <col min="2564" max="2565" width="10" style="3" customWidth="1"/>
    <col min="2566" max="2566" width="1.5" style="3" customWidth="1"/>
    <col min="2567" max="2568" width="10" style="3" customWidth="1"/>
    <col min="2569" max="2569" width="1.5" style="3" customWidth="1"/>
    <col min="2570" max="2571" width="10" style="3" customWidth="1"/>
    <col min="2572" max="2572" width="5.125" style="3" customWidth="1"/>
    <col min="2573" max="2816" width="10" style="3" customWidth="1"/>
    <col min="2817" max="2817" width="24.375" style="3" customWidth="1"/>
    <col min="2818" max="2818" width="5.375" style="3" customWidth="1"/>
    <col min="2819" max="2819" width="3.5" style="3" customWidth="1"/>
    <col min="2820" max="2821" width="10" style="3" customWidth="1"/>
    <col min="2822" max="2822" width="1.5" style="3" customWidth="1"/>
    <col min="2823" max="2824" width="10" style="3" customWidth="1"/>
    <col min="2825" max="2825" width="1.5" style="3" customWidth="1"/>
    <col min="2826" max="2827" width="10" style="3" customWidth="1"/>
    <col min="2828" max="2828" width="5.125" style="3" customWidth="1"/>
    <col min="2829" max="3072" width="10" style="3" customWidth="1"/>
    <col min="3073" max="3073" width="24.375" style="3" customWidth="1"/>
    <col min="3074" max="3074" width="5.375" style="3" customWidth="1"/>
    <col min="3075" max="3075" width="3.5" style="3" customWidth="1"/>
    <col min="3076" max="3077" width="10" style="3" customWidth="1"/>
    <col min="3078" max="3078" width="1.5" style="3" customWidth="1"/>
    <col min="3079" max="3080" width="10" style="3" customWidth="1"/>
    <col min="3081" max="3081" width="1.5" style="3" customWidth="1"/>
    <col min="3082" max="3083" width="10" style="3" customWidth="1"/>
    <col min="3084" max="3084" width="5.125" style="3" customWidth="1"/>
    <col min="3085" max="3328" width="10" style="3" customWidth="1"/>
    <col min="3329" max="3329" width="24.375" style="3" customWidth="1"/>
    <col min="3330" max="3330" width="5.375" style="3" customWidth="1"/>
    <col min="3331" max="3331" width="3.5" style="3" customWidth="1"/>
    <col min="3332" max="3333" width="10" style="3" customWidth="1"/>
    <col min="3334" max="3334" width="1.5" style="3" customWidth="1"/>
    <col min="3335" max="3336" width="10" style="3" customWidth="1"/>
    <col min="3337" max="3337" width="1.5" style="3" customWidth="1"/>
    <col min="3338" max="3339" width="10" style="3" customWidth="1"/>
    <col min="3340" max="3340" width="5.125" style="3" customWidth="1"/>
    <col min="3341" max="3584" width="10" style="3" customWidth="1"/>
    <col min="3585" max="3585" width="24.375" style="3" customWidth="1"/>
    <col min="3586" max="3586" width="5.375" style="3" customWidth="1"/>
    <col min="3587" max="3587" width="3.5" style="3" customWidth="1"/>
    <col min="3588" max="3589" width="10" style="3" customWidth="1"/>
    <col min="3590" max="3590" width="1.5" style="3" customWidth="1"/>
    <col min="3591" max="3592" width="10" style="3" customWidth="1"/>
    <col min="3593" max="3593" width="1.5" style="3" customWidth="1"/>
    <col min="3594" max="3595" width="10" style="3" customWidth="1"/>
    <col min="3596" max="3596" width="5.125" style="3" customWidth="1"/>
    <col min="3597" max="3840" width="10" style="3" customWidth="1"/>
    <col min="3841" max="3841" width="24.375" style="3" customWidth="1"/>
    <col min="3842" max="3842" width="5.375" style="3" customWidth="1"/>
    <col min="3843" max="3843" width="3.5" style="3" customWidth="1"/>
    <col min="3844" max="3845" width="10" style="3" customWidth="1"/>
    <col min="3846" max="3846" width="1.5" style="3" customWidth="1"/>
    <col min="3847" max="3848" width="10" style="3" customWidth="1"/>
    <col min="3849" max="3849" width="1.5" style="3" customWidth="1"/>
    <col min="3850" max="3851" width="10" style="3" customWidth="1"/>
    <col min="3852" max="3852" width="5.125" style="3" customWidth="1"/>
    <col min="3853" max="4096" width="10" style="3" customWidth="1"/>
    <col min="4097" max="4097" width="24.375" style="3" customWidth="1"/>
    <col min="4098" max="4098" width="5.375" style="3" customWidth="1"/>
    <col min="4099" max="4099" width="3.5" style="3" customWidth="1"/>
    <col min="4100" max="4101" width="10" style="3" customWidth="1"/>
    <col min="4102" max="4102" width="1.5" style="3" customWidth="1"/>
    <col min="4103" max="4104" width="10" style="3" customWidth="1"/>
    <col min="4105" max="4105" width="1.5" style="3" customWidth="1"/>
    <col min="4106" max="4107" width="10" style="3" customWidth="1"/>
    <col min="4108" max="4108" width="5.125" style="3" customWidth="1"/>
    <col min="4109" max="4352" width="10" style="3" customWidth="1"/>
    <col min="4353" max="4353" width="24.375" style="3" customWidth="1"/>
    <col min="4354" max="4354" width="5.375" style="3" customWidth="1"/>
    <col min="4355" max="4355" width="3.5" style="3" customWidth="1"/>
    <col min="4356" max="4357" width="10" style="3" customWidth="1"/>
    <col min="4358" max="4358" width="1.5" style="3" customWidth="1"/>
    <col min="4359" max="4360" width="10" style="3" customWidth="1"/>
    <col min="4361" max="4361" width="1.5" style="3" customWidth="1"/>
    <col min="4362" max="4363" width="10" style="3" customWidth="1"/>
    <col min="4364" max="4364" width="5.125" style="3" customWidth="1"/>
    <col min="4365" max="4608" width="10" style="3" customWidth="1"/>
    <col min="4609" max="4609" width="24.375" style="3" customWidth="1"/>
    <col min="4610" max="4610" width="5.375" style="3" customWidth="1"/>
    <col min="4611" max="4611" width="3.5" style="3" customWidth="1"/>
    <col min="4612" max="4613" width="10" style="3" customWidth="1"/>
    <col min="4614" max="4614" width="1.5" style="3" customWidth="1"/>
    <col min="4615" max="4616" width="10" style="3" customWidth="1"/>
    <col min="4617" max="4617" width="1.5" style="3" customWidth="1"/>
    <col min="4618" max="4619" width="10" style="3" customWidth="1"/>
    <col min="4620" max="4620" width="5.125" style="3" customWidth="1"/>
    <col min="4621" max="4864" width="10" style="3" customWidth="1"/>
    <col min="4865" max="4865" width="24.375" style="3" customWidth="1"/>
    <col min="4866" max="4866" width="5.375" style="3" customWidth="1"/>
    <col min="4867" max="4867" width="3.5" style="3" customWidth="1"/>
    <col min="4868" max="4869" width="10" style="3" customWidth="1"/>
    <col min="4870" max="4870" width="1.5" style="3" customWidth="1"/>
    <col min="4871" max="4872" width="10" style="3" customWidth="1"/>
    <col min="4873" max="4873" width="1.5" style="3" customWidth="1"/>
    <col min="4874" max="4875" width="10" style="3" customWidth="1"/>
    <col min="4876" max="4876" width="5.125" style="3" customWidth="1"/>
    <col min="4877" max="5120" width="10" style="3" customWidth="1"/>
    <col min="5121" max="5121" width="24.375" style="3" customWidth="1"/>
    <col min="5122" max="5122" width="5.375" style="3" customWidth="1"/>
    <col min="5123" max="5123" width="3.5" style="3" customWidth="1"/>
    <col min="5124" max="5125" width="10" style="3" customWidth="1"/>
    <col min="5126" max="5126" width="1.5" style="3" customWidth="1"/>
    <col min="5127" max="5128" width="10" style="3" customWidth="1"/>
    <col min="5129" max="5129" width="1.5" style="3" customWidth="1"/>
    <col min="5130" max="5131" width="10" style="3" customWidth="1"/>
    <col min="5132" max="5132" width="5.125" style="3" customWidth="1"/>
    <col min="5133" max="5376" width="10" style="3" customWidth="1"/>
    <col min="5377" max="5377" width="24.375" style="3" customWidth="1"/>
    <col min="5378" max="5378" width="5.375" style="3" customWidth="1"/>
    <col min="5379" max="5379" width="3.5" style="3" customWidth="1"/>
    <col min="5380" max="5381" width="10" style="3" customWidth="1"/>
    <col min="5382" max="5382" width="1.5" style="3" customWidth="1"/>
    <col min="5383" max="5384" width="10" style="3" customWidth="1"/>
    <col min="5385" max="5385" width="1.5" style="3" customWidth="1"/>
    <col min="5386" max="5387" width="10" style="3" customWidth="1"/>
    <col min="5388" max="5388" width="5.125" style="3" customWidth="1"/>
    <col min="5389" max="5632" width="10" style="3" customWidth="1"/>
    <col min="5633" max="5633" width="24.375" style="3" customWidth="1"/>
    <col min="5634" max="5634" width="5.375" style="3" customWidth="1"/>
    <col min="5635" max="5635" width="3.5" style="3" customWidth="1"/>
    <col min="5636" max="5637" width="10" style="3" customWidth="1"/>
    <col min="5638" max="5638" width="1.5" style="3" customWidth="1"/>
    <col min="5639" max="5640" width="10" style="3" customWidth="1"/>
    <col min="5641" max="5641" width="1.5" style="3" customWidth="1"/>
    <col min="5642" max="5643" width="10" style="3" customWidth="1"/>
    <col min="5644" max="5644" width="5.125" style="3" customWidth="1"/>
    <col min="5645" max="5888" width="10" style="3" customWidth="1"/>
    <col min="5889" max="5889" width="24.375" style="3" customWidth="1"/>
    <col min="5890" max="5890" width="5.375" style="3" customWidth="1"/>
    <col min="5891" max="5891" width="3.5" style="3" customWidth="1"/>
    <col min="5892" max="5893" width="10" style="3" customWidth="1"/>
    <col min="5894" max="5894" width="1.5" style="3" customWidth="1"/>
    <col min="5895" max="5896" width="10" style="3" customWidth="1"/>
    <col min="5897" max="5897" width="1.5" style="3" customWidth="1"/>
    <col min="5898" max="5899" width="10" style="3" customWidth="1"/>
    <col min="5900" max="5900" width="5.125" style="3" customWidth="1"/>
    <col min="5901" max="6144" width="10" style="3" customWidth="1"/>
    <col min="6145" max="6145" width="24.375" style="3" customWidth="1"/>
    <col min="6146" max="6146" width="5.375" style="3" customWidth="1"/>
    <col min="6147" max="6147" width="3.5" style="3" customWidth="1"/>
    <col min="6148" max="6149" width="10" style="3" customWidth="1"/>
    <col min="6150" max="6150" width="1.5" style="3" customWidth="1"/>
    <col min="6151" max="6152" width="10" style="3" customWidth="1"/>
    <col min="6153" max="6153" width="1.5" style="3" customWidth="1"/>
    <col min="6154" max="6155" width="10" style="3" customWidth="1"/>
    <col min="6156" max="6156" width="5.125" style="3" customWidth="1"/>
    <col min="6157" max="6400" width="10" style="3" customWidth="1"/>
    <col min="6401" max="6401" width="24.375" style="3" customWidth="1"/>
    <col min="6402" max="6402" width="5.375" style="3" customWidth="1"/>
    <col min="6403" max="6403" width="3.5" style="3" customWidth="1"/>
    <col min="6404" max="6405" width="10" style="3" customWidth="1"/>
    <col min="6406" max="6406" width="1.5" style="3" customWidth="1"/>
    <col min="6407" max="6408" width="10" style="3" customWidth="1"/>
    <col min="6409" max="6409" width="1.5" style="3" customWidth="1"/>
    <col min="6410" max="6411" width="10" style="3" customWidth="1"/>
    <col min="6412" max="6412" width="5.125" style="3" customWidth="1"/>
    <col min="6413" max="6656" width="10" style="3" customWidth="1"/>
    <col min="6657" max="6657" width="24.375" style="3" customWidth="1"/>
    <col min="6658" max="6658" width="5.375" style="3" customWidth="1"/>
    <col min="6659" max="6659" width="3.5" style="3" customWidth="1"/>
    <col min="6660" max="6661" width="10" style="3" customWidth="1"/>
    <col min="6662" max="6662" width="1.5" style="3" customWidth="1"/>
    <col min="6663" max="6664" width="10" style="3" customWidth="1"/>
    <col min="6665" max="6665" width="1.5" style="3" customWidth="1"/>
    <col min="6666" max="6667" width="10" style="3" customWidth="1"/>
    <col min="6668" max="6668" width="5.125" style="3" customWidth="1"/>
    <col min="6669" max="6912" width="10" style="3" customWidth="1"/>
    <col min="6913" max="6913" width="24.375" style="3" customWidth="1"/>
    <col min="6914" max="6914" width="5.375" style="3" customWidth="1"/>
    <col min="6915" max="6915" width="3.5" style="3" customWidth="1"/>
    <col min="6916" max="6917" width="10" style="3" customWidth="1"/>
    <col min="6918" max="6918" width="1.5" style="3" customWidth="1"/>
    <col min="6919" max="6920" width="10" style="3" customWidth="1"/>
    <col min="6921" max="6921" width="1.5" style="3" customWidth="1"/>
    <col min="6922" max="6923" width="10" style="3" customWidth="1"/>
    <col min="6924" max="6924" width="5.125" style="3" customWidth="1"/>
    <col min="6925" max="7168" width="10" style="3" customWidth="1"/>
    <col min="7169" max="7169" width="24.375" style="3" customWidth="1"/>
    <col min="7170" max="7170" width="5.375" style="3" customWidth="1"/>
    <col min="7171" max="7171" width="3.5" style="3" customWidth="1"/>
    <col min="7172" max="7173" width="10" style="3" customWidth="1"/>
    <col min="7174" max="7174" width="1.5" style="3" customWidth="1"/>
    <col min="7175" max="7176" width="10" style="3" customWidth="1"/>
    <col min="7177" max="7177" width="1.5" style="3" customWidth="1"/>
    <col min="7178" max="7179" width="10" style="3" customWidth="1"/>
    <col min="7180" max="7180" width="5.125" style="3" customWidth="1"/>
    <col min="7181" max="7424" width="10" style="3" customWidth="1"/>
    <col min="7425" max="7425" width="24.375" style="3" customWidth="1"/>
    <col min="7426" max="7426" width="5.375" style="3" customWidth="1"/>
    <col min="7427" max="7427" width="3.5" style="3" customWidth="1"/>
    <col min="7428" max="7429" width="10" style="3" customWidth="1"/>
    <col min="7430" max="7430" width="1.5" style="3" customWidth="1"/>
    <col min="7431" max="7432" width="10" style="3" customWidth="1"/>
    <col min="7433" max="7433" width="1.5" style="3" customWidth="1"/>
    <col min="7434" max="7435" width="10" style="3" customWidth="1"/>
    <col min="7436" max="7436" width="5.125" style="3" customWidth="1"/>
    <col min="7437" max="7680" width="10" style="3" customWidth="1"/>
    <col min="7681" max="7681" width="24.375" style="3" customWidth="1"/>
    <col min="7682" max="7682" width="5.375" style="3" customWidth="1"/>
    <col min="7683" max="7683" width="3.5" style="3" customWidth="1"/>
    <col min="7684" max="7685" width="10" style="3" customWidth="1"/>
    <col min="7686" max="7686" width="1.5" style="3" customWidth="1"/>
    <col min="7687" max="7688" width="10" style="3" customWidth="1"/>
    <col min="7689" max="7689" width="1.5" style="3" customWidth="1"/>
    <col min="7690" max="7691" width="10" style="3" customWidth="1"/>
    <col min="7692" max="7692" width="5.125" style="3" customWidth="1"/>
    <col min="7693" max="7936" width="10" style="3" customWidth="1"/>
    <col min="7937" max="7937" width="24.375" style="3" customWidth="1"/>
    <col min="7938" max="7938" width="5.375" style="3" customWidth="1"/>
    <col min="7939" max="7939" width="3.5" style="3" customWidth="1"/>
    <col min="7940" max="7941" width="10" style="3" customWidth="1"/>
    <col min="7942" max="7942" width="1.5" style="3" customWidth="1"/>
    <col min="7943" max="7944" width="10" style="3" customWidth="1"/>
    <col min="7945" max="7945" width="1.5" style="3" customWidth="1"/>
    <col min="7946" max="7947" width="10" style="3" customWidth="1"/>
    <col min="7948" max="7948" width="5.125" style="3" customWidth="1"/>
    <col min="7949" max="8192" width="10" style="3" customWidth="1"/>
    <col min="8193" max="8193" width="24.375" style="3" customWidth="1"/>
    <col min="8194" max="8194" width="5.375" style="3" customWidth="1"/>
    <col min="8195" max="8195" width="3.5" style="3" customWidth="1"/>
    <col min="8196" max="8197" width="10" style="3" customWidth="1"/>
    <col min="8198" max="8198" width="1.5" style="3" customWidth="1"/>
    <col min="8199" max="8200" width="10" style="3" customWidth="1"/>
    <col min="8201" max="8201" width="1.5" style="3" customWidth="1"/>
    <col min="8202" max="8203" width="10" style="3" customWidth="1"/>
    <col min="8204" max="8204" width="5.125" style="3" customWidth="1"/>
    <col min="8205" max="8448" width="10" style="3" customWidth="1"/>
    <col min="8449" max="8449" width="24.375" style="3" customWidth="1"/>
    <col min="8450" max="8450" width="5.375" style="3" customWidth="1"/>
    <col min="8451" max="8451" width="3.5" style="3" customWidth="1"/>
    <col min="8452" max="8453" width="10" style="3" customWidth="1"/>
    <col min="8454" max="8454" width="1.5" style="3" customWidth="1"/>
    <col min="8455" max="8456" width="10" style="3" customWidth="1"/>
    <col min="8457" max="8457" width="1.5" style="3" customWidth="1"/>
    <col min="8458" max="8459" width="10" style="3" customWidth="1"/>
    <col min="8460" max="8460" width="5.125" style="3" customWidth="1"/>
    <col min="8461" max="8704" width="10" style="3" customWidth="1"/>
    <col min="8705" max="8705" width="24.375" style="3" customWidth="1"/>
    <col min="8706" max="8706" width="5.375" style="3" customWidth="1"/>
    <col min="8707" max="8707" width="3.5" style="3" customWidth="1"/>
    <col min="8708" max="8709" width="10" style="3" customWidth="1"/>
    <col min="8710" max="8710" width="1.5" style="3" customWidth="1"/>
    <col min="8711" max="8712" width="10" style="3" customWidth="1"/>
    <col min="8713" max="8713" width="1.5" style="3" customWidth="1"/>
    <col min="8714" max="8715" width="10" style="3" customWidth="1"/>
    <col min="8716" max="8716" width="5.125" style="3" customWidth="1"/>
    <col min="8717" max="8960" width="10" style="3" customWidth="1"/>
    <col min="8961" max="8961" width="24.375" style="3" customWidth="1"/>
    <col min="8962" max="8962" width="5.375" style="3" customWidth="1"/>
    <col min="8963" max="8963" width="3.5" style="3" customWidth="1"/>
    <col min="8964" max="8965" width="10" style="3" customWidth="1"/>
    <col min="8966" max="8966" width="1.5" style="3" customWidth="1"/>
    <col min="8967" max="8968" width="10" style="3" customWidth="1"/>
    <col min="8969" max="8969" width="1.5" style="3" customWidth="1"/>
    <col min="8970" max="8971" width="10" style="3" customWidth="1"/>
    <col min="8972" max="8972" width="5.125" style="3" customWidth="1"/>
    <col min="8973" max="9216" width="10" style="3" customWidth="1"/>
    <col min="9217" max="9217" width="24.375" style="3" customWidth="1"/>
    <col min="9218" max="9218" width="5.375" style="3" customWidth="1"/>
    <col min="9219" max="9219" width="3.5" style="3" customWidth="1"/>
    <col min="9220" max="9221" width="10" style="3" customWidth="1"/>
    <col min="9222" max="9222" width="1.5" style="3" customWidth="1"/>
    <col min="9223" max="9224" width="10" style="3" customWidth="1"/>
    <col min="9225" max="9225" width="1.5" style="3" customWidth="1"/>
    <col min="9226" max="9227" width="10" style="3" customWidth="1"/>
    <col min="9228" max="9228" width="5.125" style="3" customWidth="1"/>
    <col min="9229" max="9472" width="10" style="3" customWidth="1"/>
    <col min="9473" max="9473" width="24.375" style="3" customWidth="1"/>
    <col min="9474" max="9474" width="5.375" style="3" customWidth="1"/>
    <col min="9475" max="9475" width="3.5" style="3" customWidth="1"/>
    <col min="9476" max="9477" width="10" style="3" customWidth="1"/>
    <col min="9478" max="9478" width="1.5" style="3" customWidth="1"/>
    <col min="9479" max="9480" width="10" style="3" customWidth="1"/>
    <col min="9481" max="9481" width="1.5" style="3" customWidth="1"/>
    <col min="9482" max="9483" width="10" style="3" customWidth="1"/>
    <col min="9484" max="9484" width="5.125" style="3" customWidth="1"/>
    <col min="9485" max="9728" width="10" style="3" customWidth="1"/>
    <col min="9729" max="9729" width="24.375" style="3" customWidth="1"/>
    <col min="9730" max="9730" width="5.375" style="3" customWidth="1"/>
    <col min="9731" max="9731" width="3.5" style="3" customWidth="1"/>
    <col min="9732" max="9733" width="10" style="3" customWidth="1"/>
    <col min="9734" max="9734" width="1.5" style="3" customWidth="1"/>
    <col min="9735" max="9736" width="10" style="3" customWidth="1"/>
    <col min="9737" max="9737" width="1.5" style="3" customWidth="1"/>
    <col min="9738" max="9739" width="10" style="3" customWidth="1"/>
    <col min="9740" max="9740" width="5.125" style="3" customWidth="1"/>
    <col min="9741" max="9984" width="10" style="3" customWidth="1"/>
    <col min="9985" max="9985" width="24.375" style="3" customWidth="1"/>
    <col min="9986" max="9986" width="5.375" style="3" customWidth="1"/>
    <col min="9987" max="9987" width="3.5" style="3" customWidth="1"/>
    <col min="9988" max="9989" width="10" style="3" customWidth="1"/>
    <col min="9990" max="9990" width="1.5" style="3" customWidth="1"/>
    <col min="9991" max="9992" width="10" style="3" customWidth="1"/>
    <col min="9993" max="9993" width="1.5" style="3" customWidth="1"/>
    <col min="9994" max="9995" width="10" style="3" customWidth="1"/>
    <col min="9996" max="9996" width="5.125" style="3" customWidth="1"/>
    <col min="9997" max="10240" width="10" style="3" customWidth="1"/>
    <col min="10241" max="10241" width="24.375" style="3" customWidth="1"/>
    <col min="10242" max="10242" width="5.375" style="3" customWidth="1"/>
    <col min="10243" max="10243" width="3.5" style="3" customWidth="1"/>
    <col min="10244" max="10245" width="10" style="3" customWidth="1"/>
    <col min="10246" max="10246" width="1.5" style="3" customWidth="1"/>
    <col min="10247" max="10248" width="10" style="3" customWidth="1"/>
    <col min="10249" max="10249" width="1.5" style="3" customWidth="1"/>
    <col min="10250" max="10251" width="10" style="3" customWidth="1"/>
    <col min="10252" max="10252" width="5.125" style="3" customWidth="1"/>
    <col min="10253" max="10496" width="10" style="3" customWidth="1"/>
    <col min="10497" max="10497" width="24.375" style="3" customWidth="1"/>
    <col min="10498" max="10498" width="5.375" style="3" customWidth="1"/>
    <col min="10499" max="10499" width="3.5" style="3" customWidth="1"/>
    <col min="10500" max="10501" width="10" style="3" customWidth="1"/>
    <col min="10502" max="10502" width="1.5" style="3" customWidth="1"/>
    <col min="10503" max="10504" width="10" style="3" customWidth="1"/>
    <col min="10505" max="10505" width="1.5" style="3" customWidth="1"/>
    <col min="10506" max="10507" width="10" style="3" customWidth="1"/>
    <col min="10508" max="10508" width="5.125" style="3" customWidth="1"/>
    <col min="10509" max="10752" width="10" style="3" customWidth="1"/>
    <col min="10753" max="10753" width="24.375" style="3" customWidth="1"/>
    <col min="10754" max="10754" width="5.375" style="3" customWidth="1"/>
    <col min="10755" max="10755" width="3.5" style="3" customWidth="1"/>
    <col min="10756" max="10757" width="10" style="3" customWidth="1"/>
    <col min="10758" max="10758" width="1.5" style="3" customWidth="1"/>
    <col min="10759" max="10760" width="10" style="3" customWidth="1"/>
    <col min="10761" max="10761" width="1.5" style="3" customWidth="1"/>
    <col min="10762" max="10763" width="10" style="3" customWidth="1"/>
    <col min="10764" max="10764" width="5.125" style="3" customWidth="1"/>
    <col min="10765" max="11008" width="10" style="3" customWidth="1"/>
    <col min="11009" max="11009" width="24.375" style="3" customWidth="1"/>
    <col min="11010" max="11010" width="5.375" style="3" customWidth="1"/>
    <col min="11011" max="11011" width="3.5" style="3" customWidth="1"/>
    <col min="11012" max="11013" width="10" style="3" customWidth="1"/>
    <col min="11014" max="11014" width="1.5" style="3" customWidth="1"/>
    <col min="11015" max="11016" width="10" style="3" customWidth="1"/>
    <col min="11017" max="11017" width="1.5" style="3" customWidth="1"/>
    <col min="11018" max="11019" width="10" style="3" customWidth="1"/>
    <col min="11020" max="11020" width="5.125" style="3" customWidth="1"/>
    <col min="11021" max="11264" width="10" style="3" customWidth="1"/>
    <col min="11265" max="11265" width="24.375" style="3" customWidth="1"/>
    <col min="11266" max="11266" width="5.375" style="3" customWidth="1"/>
    <col min="11267" max="11267" width="3.5" style="3" customWidth="1"/>
    <col min="11268" max="11269" width="10" style="3" customWidth="1"/>
    <col min="11270" max="11270" width="1.5" style="3" customWidth="1"/>
    <col min="11271" max="11272" width="10" style="3" customWidth="1"/>
    <col min="11273" max="11273" width="1.5" style="3" customWidth="1"/>
    <col min="11274" max="11275" width="10" style="3" customWidth="1"/>
    <col min="11276" max="11276" width="5.125" style="3" customWidth="1"/>
    <col min="11277" max="11520" width="10" style="3" customWidth="1"/>
    <col min="11521" max="11521" width="24.375" style="3" customWidth="1"/>
    <col min="11522" max="11522" width="5.375" style="3" customWidth="1"/>
    <col min="11523" max="11523" width="3.5" style="3" customWidth="1"/>
    <col min="11524" max="11525" width="10" style="3" customWidth="1"/>
    <col min="11526" max="11526" width="1.5" style="3" customWidth="1"/>
    <col min="11527" max="11528" width="10" style="3" customWidth="1"/>
    <col min="11529" max="11529" width="1.5" style="3" customWidth="1"/>
    <col min="11530" max="11531" width="10" style="3" customWidth="1"/>
    <col min="11532" max="11532" width="5.125" style="3" customWidth="1"/>
    <col min="11533" max="11776" width="10" style="3" customWidth="1"/>
    <col min="11777" max="11777" width="24.375" style="3" customWidth="1"/>
    <col min="11778" max="11778" width="5.375" style="3" customWidth="1"/>
    <col min="11779" max="11779" width="3.5" style="3" customWidth="1"/>
    <col min="11780" max="11781" width="10" style="3" customWidth="1"/>
    <col min="11782" max="11782" width="1.5" style="3" customWidth="1"/>
    <col min="11783" max="11784" width="10" style="3" customWidth="1"/>
    <col min="11785" max="11785" width="1.5" style="3" customWidth="1"/>
    <col min="11786" max="11787" width="10" style="3" customWidth="1"/>
    <col min="11788" max="11788" width="5.125" style="3" customWidth="1"/>
    <col min="11789" max="12032" width="10" style="3" customWidth="1"/>
    <col min="12033" max="12033" width="24.375" style="3" customWidth="1"/>
    <col min="12034" max="12034" width="5.375" style="3" customWidth="1"/>
    <col min="12035" max="12035" width="3.5" style="3" customWidth="1"/>
    <col min="12036" max="12037" width="10" style="3" customWidth="1"/>
    <col min="12038" max="12038" width="1.5" style="3" customWidth="1"/>
    <col min="12039" max="12040" width="10" style="3" customWidth="1"/>
    <col min="12041" max="12041" width="1.5" style="3" customWidth="1"/>
    <col min="12042" max="12043" width="10" style="3" customWidth="1"/>
    <col min="12044" max="12044" width="5.125" style="3" customWidth="1"/>
    <col min="12045" max="12288" width="10" style="3" customWidth="1"/>
    <col min="12289" max="12289" width="24.375" style="3" customWidth="1"/>
    <col min="12290" max="12290" width="5.375" style="3" customWidth="1"/>
    <col min="12291" max="12291" width="3.5" style="3" customWidth="1"/>
    <col min="12292" max="12293" width="10" style="3" customWidth="1"/>
    <col min="12294" max="12294" width="1.5" style="3" customWidth="1"/>
    <col min="12295" max="12296" width="10" style="3" customWidth="1"/>
    <col min="12297" max="12297" width="1.5" style="3" customWidth="1"/>
    <col min="12298" max="12299" width="10" style="3" customWidth="1"/>
    <col min="12300" max="12300" width="5.125" style="3" customWidth="1"/>
    <col min="12301" max="12544" width="10" style="3" customWidth="1"/>
    <col min="12545" max="12545" width="24.375" style="3" customWidth="1"/>
    <col min="12546" max="12546" width="5.375" style="3" customWidth="1"/>
    <col min="12547" max="12547" width="3.5" style="3" customWidth="1"/>
    <col min="12548" max="12549" width="10" style="3" customWidth="1"/>
    <col min="12550" max="12550" width="1.5" style="3" customWidth="1"/>
    <col min="12551" max="12552" width="10" style="3" customWidth="1"/>
    <col min="12553" max="12553" width="1.5" style="3" customWidth="1"/>
    <col min="12554" max="12555" width="10" style="3" customWidth="1"/>
    <col min="12556" max="12556" width="5.125" style="3" customWidth="1"/>
    <col min="12557" max="12800" width="10" style="3" customWidth="1"/>
    <col min="12801" max="12801" width="24.375" style="3" customWidth="1"/>
    <col min="12802" max="12802" width="5.375" style="3" customWidth="1"/>
    <col min="12803" max="12803" width="3.5" style="3" customWidth="1"/>
    <col min="12804" max="12805" width="10" style="3" customWidth="1"/>
    <col min="12806" max="12806" width="1.5" style="3" customWidth="1"/>
    <col min="12807" max="12808" width="10" style="3" customWidth="1"/>
    <col min="12809" max="12809" width="1.5" style="3" customWidth="1"/>
    <col min="12810" max="12811" width="10" style="3" customWidth="1"/>
    <col min="12812" max="12812" width="5.125" style="3" customWidth="1"/>
    <col min="12813" max="13056" width="10" style="3" customWidth="1"/>
    <col min="13057" max="13057" width="24.375" style="3" customWidth="1"/>
    <col min="13058" max="13058" width="5.375" style="3" customWidth="1"/>
    <col min="13059" max="13059" width="3.5" style="3" customWidth="1"/>
    <col min="13060" max="13061" width="10" style="3" customWidth="1"/>
    <col min="13062" max="13062" width="1.5" style="3" customWidth="1"/>
    <col min="13063" max="13064" width="10" style="3" customWidth="1"/>
    <col min="13065" max="13065" width="1.5" style="3" customWidth="1"/>
    <col min="13066" max="13067" width="10" style="3" customWidth="1"/>
    <col min="13068" max="13068" width="5.125" style="3" customWidth="1"/>
    <col min="13069" max="13312" width="10" style="3" customWidth="1"/>
    <col min="13313" max="13313" width="24.375" style="3" customWidth="1"/>
    <col min="13314" max="13314" width="5.375" style="3" customWidth="1"/>
    <col min="13315" max="13315" width="3.5" style="3" customWidth="1"/>
    <col min="13316" max="13317" width="10" style="3" customWidth="1"/>
    <col min="13318" max="13318" width="1.5" style="3" customWidth="1"/>
    <col min="13319" max="13320" width="10" style="3" customWidth="1"/>
    <col min="13321" max="13321" width="1.5" style="3" customWidth="1"/>
    <col min="13322" max="13323" width="10" style="3" customWidth="1"/>
    <col min="13324" max="13324" width="5.125" style="3" customWidth="1"/>
    <col min="13325" max="13568" width="10" style="3" customWidth="1"/>
    <col min="13569" max="13569" width="24.375" style="3" customWidth="1"/>
    <col min="13570" max="13570" width="5.375" style="3" customWidth="1"/>
    <col min="13571" max="13571" width="3.5" style="3" customWidth="1"/>
    <col min="13572" max="13573" width="10" style="3" customWidth="1"/>
    <col min="13574" max="13574" width="1.5" style="3" customWidth="1"/>
    <col min="13575" max="13576" width="10" style="3" customWidth="1"/>
    <col min="13577" max="13577" width="1.5" style="3" customWidth="1"/>
    <col min="13578" max="13579" width="10" style="3" customWidth="1"/>
    <col min="13580" max="13580" width="5.125" style="3" customWidth="1"/>
    <col min="13581" max="13824" width="10" style="3" customWidth="1"/>
    <col min="13825" max="13825" width="24.375" style="3" customWidth="1"/>
    <col min="13826" max="13826" width="5.375" style="3" customWidth="1"/>
    <col min="13827" max="13827" width="3.5" style="3" customWidth="1"/>
    <col min="13828" max="13829" width="10" style="3" customWidth="1"/>
    <col min="13830" max="13830" width="1.5" style="3" customWidth="1"/>
    <col min="13831" max="13832" width="10" style="3" customWidth="1"/>
    <col min="13833" max="13833" width="1.5" style="3" customWidth="1"/>
    <col min="13834" max="13835" width="10" style="3" customWidth="1"/>
    <col min="13836" max="13836" width="5.125" style="3" customWidth="1"/>
    <col min="13837" max="14080" width="10" style="3" customWidth="1"/>
    <col min="14081" max="14081" width="24.375" style="3" customWidth="1"/>
    <col min="14082" max="14082" width="5.375" style="3" customWidth="1"/>
    <col min="14083" max="14083" width="3.5" style="3" customWidth="1"/>
    <col min="14084" max="14085" width="10" style="3" customWidth="1"/>
    <col min="14086" max="14086" width="1.5" style="3" customWidth="1"/>
    <col min="14087" max="14088" width="10" style="3" customWidth="1"/>
    <col min="14089" max="14089" width="1.5" style="3" customWidth="1"/>
    <col min="14090" max="14091" width="10" style="3" customWidth="1"/>
    <col min="14092" max="14092" width="5.125" style="3" customWidth="1"/>
    <col min="14093" max="14336" width="10" style="3" customWidth="1"/>
    <col min="14337" max="14337" width="24.375" style="3" customWidth="1"/>
    <col min="14338" max="14338" width="5.375" style="3" customWidth="1"/>
    <col min="14339" max="14339" width="3.5" style="3" customWidth="1"/>
    <col min="14340" max="14341" width="10" style="3" customWidth="1"/>
    <col min="14342" max="14342" width="1.5" style="3" customWidth="1"/>
    <col min="14343" max="14344" width="10" style="3" customWidth="1"/>
    <col min="14345" max="14345" width="1.5" style="3" customWidth="1"/>
    <col min="14346" max="14347" width="10" style="3" customWidth="1"/>
    <col min="14348" max="14348" width="5.125" style="3" customWidth="1"/>
    <col min="14349" max="14592" width="10" style="3" customWidth="1"/>
    <col min="14593" max="14593" width="24.375" style="3" customWidth="1"/>
    <col min="14594" max="14594" width="5.375" style="3" customWidth="1"/>
    <col min="14595" max="14595" width="3.5" style="3" customWidth="1"/>
    <col min="14596" max="14597" width="10" style="3" customWidth="1"/>
    <col min="14598" max="14598" width="1.5" style="3" customWidth="1"/>
    <col min="14599" max="14600" width="10" style="3" customWidth="1"/>
    <col min="14601" max="14601" width="1.5" style="3" customWidth="1"/>
    <col min="14602" max="14603" width="10" style="3" customWidth="1"/>
    <col min="14604" max="14604" width="5.125" style="3" customWidth="1"/>
    <col min="14605" max="14848" width="10" style="3" customWidth="1"/>
    <col min="14849" max="14849" width="24.375" style="3" customWidth="1"/>
    <col min="14850" max="14850" width="5.375" style="3" customWidth="1"/>
    <col min="14851" max="14851" width="3.5" style="3" customWidth="1"/>
    <col min="14852" max="14853" width="10" style="3" customWidth="1"/>
    <col min="14854" max="14854" width="1.5" style="3" customWidth="1"/>
    <col min="14855" max="14856" width="10" style="3" customWidth="1"/>
    <col min="14857" max="14857" width="1.5" style="3" customWidth="1"/>
    <col min="14858" max="14859" width="10" style="3" customWidth="1"/>
    <col min="14860" max="14860" width="5.125" style="3" customWidth="1"/>
    <col min="14861" max="15104" width="10" style="3" customWidth="1"/>
    <col min="15105" max="15105" width="24.375" style="3" customWidth="1"/>
    <col min="15106" max="15106" width="5.375" style="3" customWidth="1"/>
    <col min="15107" max="15107" width="3.5" style="3" customWidth="1"/>
    <col min="15108" max="15109" width="10" style="3" customWidth="1"/>
    <col min="15110" max="15110" width="1.5" style="3" customWidth="1"/>
    <col min="15111" max="15112" width="10" style="3" customWidth="1"/>
    <col min="15113" max="15113" width="1.5" style="3" customWidth="1"/>
    <col min="15114" max="15115" width="10" style="3" customWidth="1"/>
    <col min="15116" max="15116" width="5.125" style="3" customWidth="1"/>
    <col min="15117" max="15360" width="10" style="3" customWidth="1"/>
    <col min="15361" max="15361" width="24.375" style="3" customWidth="1"/>
    <col min="15362" max="15362" width="5.375" style="3" customWidth="1"/>
    <col min="15363" max="15363" width="3.5" style="3" customWidth="1"/>
    <col min="15364" max="15365" width="10" style="3" customWidth="1"/>
    <col min="15366" max="15366" width="1.5" style="3" customWidth="1"/>
    <col min="15367" max="15368" width="10" style="3" customWidth="1"/>
    <col min="15369" max="15369" width="1.5" style="3" customWidth="1"/>
    <col min="15370" max="15371" width="10" style="3" customWidth="1"/>
    <col min="15372" max="15372" width="5.125" style="3" customWidth="1"/>
    <col min="15373" max="15616" width="10" style="3" customWidth="1"/>
    <col min="15617" max="15617" width="24.375" style="3" customWidth="1"/>
    <col min="15618" max="15618" width="5.375" style="3" customWidth="1"/>
    <col min="15619" max="15619" width="3.5" style="3" customWidth="1"/>
    <col min="15620" max="15621" width="10" style="3" customWidth="1"/>
    <col min="15622" max="15622" width="1.5" style="3" customWidth="1"/>
    <col min="15623" max="15624" width="10" style="3" customWidth="1"/>
    <col min="15625" max="15625" width="1.5" style="3" customWidth="1"/>
    <col min="15626" max="15627" width="10" style="3" customWidth="1"/>
    <col min="15628" max="15628" width="5.125" style="3" customWidth="1"/>
    <col min="15629" max="15872" width="10" style="3" customWidth="1"/>
    <col min="15873" max="15873" width="24.375" style="3" customWidth="1"/>
    <col min="15874" max="15874" width="5.375" style="3" customWidth="1"/>
    <col min="15875" max="15875" width="3.5" style="3" customWidth="1"/>
    <col min="15876" max="15877" width="10" style="3" customWidth="1"/>
    <col min="15878" max="15878" width="1.5" style="3" customWidth="1"/>
    <col min="15879" max="15880" width="10" style="3" customWidth="1"/>
    <col min="15881" max="15881" width="1.5" style="3" customWidth="1"/>
    <col min="15882" max="15883" width="10" style="3" customWidth="1"/>
    <col min="15884" max="15884" width="5.125" style="3" customWidth="1"/>
    <col min="15885" max="16128" width="10" style="3" customWidth="1"/>
    <col min="16129" max="16129" width="24.375" style="3" customWidth="1"/>
    <col min="16130" max="16130" width="5.375" style="3" customWidth="1"/>
    <col min="16131" max="16131" width="3.5" style="3" customWidth="1"/>
    <col min="16132" max="16133" width="10" style="3" customWidth="1"/>
    <col min="16134" max="16134" width="1.5" style="3" customWidth="1"/>
    <col min="16135" max="16136" width="10" style="3" customWidth="1"/>
    <col min="16137" max="16137" width="1.5" style="3" customWidth="1"/>
    <col min="16138" max="16139" width="10" style="3" customWidth="1"/>
    <col min="16140" max="16140" width="5.125" style="3" customWidth="1"/>
    <col min="16141" max="16384" width="10" style="3" customWidth="1"/>
  </cols>
  <sheetData>
    <row r="1" spans="1:12" x14ac:dyDescent="0.25">
      <c r="A1" s="112" t="s">
        <v>669</v>
      </c>
      <c r="L1" s="4">
        <v>43</v>
      </c>
    </row>
    <row r="2" spans="1:12" x14ac:dyDescent="0.25">
      <c r="A2" s="575" t="s">
        <v>1</v>
      </c>
      <c r="B2" s="5"/>
    </row>
    <row r="3" spans="1:12" ht="15" customHeight="1" x14ac:dyDescent="0.25">
      <c r="A3" s="7" t="s">
        <v>566</v>
      </c>
    </row>
    <row r="4" spans="1:12" ht="15" customHeight="1" x14ac:dyDescent="0.25">
      <c r="A4" s="7"/>
    </row>
    <row r="5" spans="1:12" ht="15" customHeight="1" x14ac:dyDescent="0.25">
      <c r="A5" s="1121" t="s">
        <v>387</v>
      </c>
      <c r="B5" s="1140"/>
      <c r="C5" s="1140"/>
      <c r="D5" s="996"/>
    </row>
    <row r="6" spans="1:12" x14ac:dyDescent="0.25">
      <c r="A6" s="2"/>
      <c r="B6" s="36"/>
      <c r="C6" s="36"/>
      <c r="D6" s="1142" t="s">
        <v>70</v>
      </c>
      <c r="E6" s="1142"/>
      <c r="F6" s="85"/>
      <c r="G6" s="1142" t="s">
        <v>71</v>
      </c>
      <c r="H6" s="1142"/>
      <c r="I6" s="85"/>
      <c r="J6" s="1142" t="s">
        <v>72</v>
      </c>
      <c r="K6" s="1142"/>
      <c r="L6" s="36"/>
    </row>
    <row r="7" spans="1:12" x14ac:dyDescent="0.25">
      <c r="A7" s="36" t="s">
        <v>74</v>
      </c>
      <c r="B7" s="35" t="s">
        <v>75</v>
      </c>
      <c r="C7" s="35"/>
      <c r="D7" s="35" t="s">
        <v>76</v>
      </c>
      <c r="E7" s="35" t="s">
        <v>77</v>
      </c>
      <c r="G7" s="35" t="s">
        <v>76</v>
      </c>
      <c r="H7" s="35" t="s">
        <v>77</v>
      </c>
      <c r="J7" s="35" t="s">
        <v>76</v>
      </c>
      <c r="K7" s="35" t="s">
        <v>77</v>
      </c>
      <c r="L7" s="35"/>
    </row>
    <row r="8" spans="1:12" x14ac:dyDescent="0.25">
      <c r="A8" s="36"/>
      <c r="B8" s="35" t="s">
        <v>14</v>
      </c>
      <c r="C8" s="35"/>
      <c r="D8" s="35" t="s">
        <v>15</v>
      </c>
      <c r="E8" s="35" t="s">
        <v>78</v>
      </c>
      <c r="G8" s="35" t="s">
        <v>17</v>
      </c>
      <c r="H8" s="35" t="s">
        <v>79</v>
      </c>
      <c r="J8" s="35" t="s">
        <v>80</v>
      </c>
      <c r="K8" s="35" t="s">
        <v>81</v>
      </c>
      <c r="L8" s="35"/>
    </row>
    <row r="9" spans="1:12" x14ac:dyDescent="0.25">
      <c r="A9" s="116" t="s">
        <v>82</v>
      </c>
      <c r="B9" s="113">
        <v>0.18</v>
      </c>
      <c r="C9" s="117"/>
      <c r="D9" s="650" t="s">
        <v>3867</v>
      </c>
      <c r="E9" s="791" t="s">
        <v>3877</v>
      </c>
      <c r="G9" s="790" t="s">
        <v>3888</v>
      </c>
      <c r="H9" s="791" t="s">
        <v>3898</v>
      </c>
      <c r="J9" s="790" t="s">
        <v>3909</v>
      </c>
      <c r="K9" s="791" t="s">
        <v>3919</v>
      </c>
      <c r="L9" s="36"/>
    </row>
    <row r="10" spans="1:12" x14ac:dyDescent="0.25">
      <c r="A10" s="116" t="s">
        <v>83</v>
      </c>
      <c r="B10" s="113">
        <v>0.18</v>
      </c>
      <c r="C10" s="117"/>
      <c r="D10" s="650" t="s">
        <v>3868</v>
      </c>
      <c r="E10" s="791" t="s">
        <v>3878</v>
      </c>
      <c r="G10" s="790" t="s">
        <v>3889</v>
      </c>
      <c r="H10" s="791" t="s">
        <v>3899</v>
      </c>
      <c r="J10" s="790" t="s">
        <v>3910</v>
      </c>
      <c r="K10" s="791" t="s">
        <v>3920</v>
      </c>
      <c r="L10" s="36"/>
    </row>
    <row r="11" spans="1:12" x14ac:dyDescent="0.25">
      <c r="A11" s="116" t="s">
        <v>84</v>
      </c>
      <c r="B11" s="113">
        <v>0.12</v>
      </c>
      <c r="C11" s="117"/>
      <c r="D11" s="650" t="s">
        <v>3869</v>
      </c>
      <c r="E11" s="791" t="s">
        <v>3879</v>
      </c>
      <c r="G11" s="790" t="s">
        <v>3890</v>
      </c>
      <c r="H11" s="791" t="s">
        <v>3900</v>
      </c>
      <c r="J11" s="790" t="s">
        <v>3911</v>
      </c>
      <c r="K11" s="791" t="s">
        <v>3921</v>
      </c>
    </row>
    <row r="12" spans="1:12" x14ac:dyDescent="0.25">
      <c r="A12" s="116" t="s">
        <v>85</v>
      </c>
      <c r="B12" s="113">
        <v>0.15</v>
      </c>
      <c r="C12" s="117"/>
      <c r="D12" s="650" t="s">
        <v>3870</v>
      </c>
      <c r="E12" s="791" t="s">
        <v>3880</v>
      </c>
      <c r="G12" s="790" t="s">
        <v>3891</v>
      </c>
      <c r="H12" s="791" t="s">
        <v>3901</v>
      </c>
      <c r="J12" s="790" t="s">
        <v>3912</v>
      </c>
      <c r="K12" s="791" t="s">
        <v>3922</v>
      </c>
    </row>
    <row r="13" spans="1:12" x14ac:dyDescent="0.25">
      <c r="A13" s="116" t="s">
        <v>86</v>
      </c>
      <c r="B13" s="113">
        <v>0.18</v>
      </c>
      <c r="C13" s="117"/>
      <c r="D13" s="650" t="s">
        <v>3871</v>
      </c>
      <c r="E13" s="791" t="s">
        <v>3881</v>
      </c>
      <c r="G13" s="790" t="s">
        <v>3892</v>
      </c>
      <c r="H13" s="791" t="s">
        <v>3902</v>
      </c>
      <c r="J13" s="790" t="s">
        <v>3913</v>
      </c>
      <c r="K13" s="791" t="s">
        <v>3923</v>
      </c>
    </row>
    <row r="14" spans="1:12" x14ac:dyDescent="0.25">
      <c r="A14" s="116" t="s">
        <v>87</v>
      </c>
      <c r="B14" s="113">
        <v>0.15</v>
      </c>
      <c r="C14" s="117"/>
      <c r="D14" s="650" t="s">
        <v>3872</v>
      </c>
      <c r="E14" s="791" t="s">
        <v>3882</v>
      </c>
      <c r="G14" s="790" t="s">
        <v>3893</v>
      </c>
      <c r="H14" s="791" t="s">
        <v>3903</v>
      </c>
      <c r="J14" s="790" t="s">
        <v>3914</v>
      </c>
      <c r="K14" s="791" t="s">
        <v>3924</v>
      </c>
    </row>
    <row r="15" spans="1:12" x14ac:dyDescent="0.25">
      <c r="A15" s="116" t="s">
        <v>88</v>
      </c>
      <c r="B15" s="113">
        <v>0.12</v>
      </c>
      <c r="C15" s="117"/>
      <c r="D15" s="650" t="s">
        <v>3873</v>
      </c>
      <c r="E15" s="791" t="s">
        <v>3883</v>
      </c>
      <c r="G15" s="790" t="s">
        <v>3894</v>
      </c>
      <c r="H15" s="791" t="s">
        <v>3904</v>
      </c>
      <c r="J15" s="790" t="s">
        <v>3915</v>
      </c>
      <c r="K15" s="791" t="s">
        <v>6043</v>
      </c>
    </row>
    <row r="16" spans="1:12" x14ac:dyDescent="0.25">
      <c r="A16" s="116" t="s">
        <v>89</v>
      </c>
      <c r="B16" s="113">
        <v>0.12</v>
      </c>
      <c r="C16" s="117"/>
      <c r="D16" s="650" t="s">
        <v>3874</v>
      </c>
      <c r="E16" s="791" t="s">
        <v>3884</v>
      </c>
      <c r="G16" s="790" t="s">
        <v>3895</v>
      </c>
      <c r="H16" s="791" t="s">
        <v>3905</v>
      </c>
      <c r="J16" s="790" t="s">
        <v>3916</v>
      </c>
      <c r="K16" s="791" t="s">
        <v>6044</v>
      </c>
    </row>
    <row r="17" spans="1:12" x14ac:dyDescent="0.25">
      <c r="A17" s="116" t="s">
        <v>205</v>
      </c>
      <c r="B17" s="113">
        <v>0.18</v>
      </c>
      <c r="C17" s="117"/>
      <c r="D17" s="790" t="s">
        <v>3875</v>
      </c>
      <c r="E17" s="791" t="s">
        <v>3885</v>
      </c>
      <c r="G17" s="790" t="s">
        <v>3896</v>
      </c>
      <c r="H17" s="791" t="s">
        <v>3906</v>
      </c>
      <c r="J17" s="790" t="s">
        <v>3917</v>
      </c>
      <c r="K17" s="791" t="s">
        <v>6045</v>
      </c>
    </row>
    <row r="18" spans="1:12" x14ac:dyDescent="0.25">
      <c r="A18" s="118" t="s">
        <v>22</v>
      </c>
      <c r="B18" s="119"/>
      <c r="C18" s="117"/>
      <c r="D18" s="791" t="s">
        <v>3876</v>
      </c>
      <c r="E18" s="791" t="s">
        <v>3886</v>
      </c>
      <c r="G18" s="791" t="s">
        <v>3897</v>
      </c>
      <c r="H18" s="791" t="s">
        <v>3907</v>
      </c>
      <c r="J18" s="791" t="s">
        <v>3918</v>
      </c>
      <c r="K18" s="791" t="s">
        <v>6046</v>
      </c>
    </row>
    <row r="19" spans="1:12" ht="24" customHeight="1" x14ac:dyDescent="0.25">
      <c r="A19" s="1045" t="s">
        <v>90</v>
      </c>
      <c r="B19" s="993"/>
      <c r="C19" s="993"/>
      <c r="D19" s="1143"/>
      <c r="E19" s="790" t="s">
        <v>3887</v>
      </c>
      <c r="F19" s="36" t="s">
        <v>51</v>
      </c>
      <c r="H19" s="790" t="s">
        <v>3908</v>
      </c>
      <c r="I19" s="36" t="s">
        <v>55</v>
      </c>
      <c r="K19" s="790" t="s">
        <v>6047</v>
      </c>
      <c r="L19" s="36" t="s">
        <v>58</v>
      </c>
    </row>
    <row r="20" spans="1:12" ht="6" customHeight="1" x14ac:dyDescent="0.25">
      <c r="C20" s="35"/>
    </row>
    <row r="21" spans="1:12" x14ac:dyDescent="0.25">
      <c r="A21" s="36" t="s">
        <v>91</v>
      </c>
      <c r="J21" s="35" t="s">
        <v>568</v>
      </c>
      <c r="K21" s="790" t="s">
        <v>6048</v>
      </c>
      <c r="L21" s="36" t="s">
        <v>61</v>
      </c>
    </row>
    <row r="23" spans="1:12" x14ac:dyDescent="0.25">
      <c r="A23" s="115" t="s">
        <v>92</v>
      </c>
    </row>
  </sheetData>
  <sheetProtection password="EB26" sheet="1" objects="1" scenarios="1"/>
  <customSheetViews>
    <customSheetView guid="{2B02D384-C491-407A-BDE4-AE28ADD46A1B}" scale="160">
      <selection activeCell="H15" sqref="H15"/>
      <pageMargins left="0.7" right="0.7" top="0.75" bottom="0.75" header="0.3" footer="0.3"/>
    </customSheetView>
    <customSheetView guid="{308C4385-EAEA-4BCE-B0FC-FDCEDCEEF109}" scale="160">
      <selection activeCell="H15" sqref="H15"/>
      <pageMargins left="0.7" right="0.7" top="0.75" bottom="0.75" header="0.3" footer="0.3"/>
    </customSheetView>
    <customSheetView guid="{2A47DAE1-4D09-4B8F-976F-D55860F48E7E}" scale="160">
      <selection activeCell="K21" sqref="K21"/>
      <pageMargins left="0.7" right="0.7" top="0.75" bottom="0.75" header="0.3" footer="0.3"/>
    </customSheetView>
    <customSheetView guid="{7ADF7C90-975D-408E-9099-B0D1F108147C}" scale="160">
      <selection activeCell="H15" sqref="H15"/>
      <pageMargins left="0.7" right="0.7" top="0.75" bottom="0.75" header="0.3" footer="0.3"/>
    </customSheetView>
    <customSheetView guid="{920EB2C1-F259-41F1-B521-871E68AFDA1F}" scale="160">
      <selection activeCell="H15" sqref="H15"/>
      <pageMargins left="0.7" right="0.7" top="0.75" bottom="0.75" header="0.3" footer="0.3"/>
    </customSheetView>
    <customSheetView guid="{0379C295-42D8-49E0-9B1C-2B6AC4C970E3}" scale="160">
      <selection activeCell="H15" sqref="H15"/>
      <pageMargins left="0.7" right="0.7" top="0.75" bottom="0.75" header="0.3" footer="0.3"/>
    </customSheetView>
    <customSheetView guid="{E9DB7C58-7112-4CBF-9DB9-F17F9FC5F475}" scale="160">
      <selection activeCell="H15" sqref="H15"/>
      <pageMargins left="0.7" right="0.7" top="0.75" bottom="0.75" header="0.3" footer="0.3"/>
    </customSheetView>
  </customSheetViews>
  <mergeCells count="5">
    <mergeCell ref="D6:E6"/>
    <mergeCell ref="G6:H6"/>
    <mergeCell ref="J6:K6"/>
    <mergeCell ref="A19:D19"/>
    <mergeCell ref="A5:D5"/>
  </mergeCells>
  <hyperlinks>
    <hyperlink ref="A2" location="'Schedule Listing'!C51" display="Return to Schedule Listing"/>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K27"/>
  <sheetViews>
    <sheetView topLeftCell="A7" zoomScaleNormal="100" zoomScalePageLayoutView="150" workbookViewId="0">
      <selection activeCell="O20" sqref="O20"/>
    </sheetView>
  </sheetViews>
  <sheetFormatPr defaultColWidth="8.875" defaultRowHeight="15.75" x14ac:dyDescent="0.25"/>
  <cols>
    <col min="1" max="1" width="34.625" style="3" customWidth="1"/>
    <col min="2" max="2" width="12.375" style="3" customWidth="1"/>
    <col min="3" max="3" width="2" style="3" customWidth="1"/>
    <col min="4" max="4" width="9.125" style="3" customWidth="1"/>
    <col min="5" max="9" width="10" style="3" customWidth="1"/>
    <col min="10" max="10" width="2" style="3" customWidth="1"/>
    <col min="11" max="11" width="17.125" style="3" customWidth="1"/>
    <col min="12" max="258" width="10" style="3" customWidth="1"/>
    <col min="259" max="259" width="34.625" style="3" customWidth="1"/>
    <col min="260" max="260" width="12.375" style="3" customWidth="1"/>
    <col min="261" max="261" width="2" style="3" customWidth="1"/>
    <col min="262" max="263" width="9.125" style="3" customWidth="1"/>
    <col min="264" max="265" width="10" style="3" customWidth="1"/>
    <col min="266" max="266" width="2" style="3" customWidth="1"/>
    <col min="267" max="267" width="13.5" style="3" bestFit="1" customWidth="1"/>
    <col min="268" max="514" width="10" style="3" customWidth="1"/>
    <col min="515" max="515" width="34.625" style="3" customWidth="1"/>
    <col min="516" max="516" width="12.375" style="3" customWidth="1"/>
    <col min="517" max="517" width="2" style="3" customWidth="1"/>
    <col min="518" max="519" width="9.125" style="3" customWidth="1"/>
    <col min="520" max="521" width="10" style="3" customWidth="1"/>
    <col min="522" max="522" width="2" style="3" customWidth="1"/>
    <col min="523" max="523" width="13.5" style="3" bestFit="1" customWidth="1"/>
    <col min="524" max="770" width="10" style="3" customWidth="1"/>
    <col min="771" max="771" width="34.625" style="3" customWidth="1"/>
    <col min="772" max="772" width="12.375" style="3" customWidth="1"/>
    <col min="773" max="773" width="2" style="3" customWidth="1"/>
    <col min="774" max="775" width="9.125" style="3" customWidth="1"/>
    <col min="776" max="777" width="10" style="3" customWidth="1"/>
    <col min="778" max="778" width="2" style="3" customWidth="1"/>
    <col min="779" max="779" width="13.5" style="3" bestFit="1" customWidth="1"/>
    <col min="780" max="1026" width="10" style="3" customWidth="1"/>
    <col min="1027" max="1027" width="34.625" style="3" customWidth="1"/>
    <col min="1028" max="1028" width="12.375" style="3" customWidth="1"/>
    <col min="1029" max="1029" width="2" style="3" customWidth="1"/>
    <col min="1030" max="1031" width="9.125" style="3" customWidth="1"/>
    <col min="1032" max="1033" width="10" style="3" customWidth="1"/>
    <col min="1034" max="1034" width="2" style="3" customWidth="1"/>
    <col min="1035" max="1035" width="13.5" style="3" bestFit="1" customWidth="1"/>
    <col min="1036" max="1282" width="10" style="3" customWidth="1"/>
    <col min="1283" max="1283" width="34.625" style="3" customWidth="1"/>
    <col min="1284" max="1284" width="12.375" style="3" customWidth="1"/>
    <col min="1285" max="1285" width="2" style="3" customWidth="1"/>
    <col min="1286" max="1287" width="9.125" style="3" customWidth="1"/>
    <col min="1288" max="1289" width="10" style="3" customWidth="1"/>
    <col min="1290" max="1290" width="2" style="3" customWidth="1"/>
    <col min="1291" max="1291" width="13.5" style="3" bestFit="1" customWidth="1"/>
    <col min="1292" max="1538" width="10" style="3" customWidth="1"/>
    <col min="1539" max="1539" width="34.625" style="3" customWidth="1"/>
    <col min="1540" max="1540" width="12.375" style="3" customWidth="1"/>
    <col min="1541" max="1541" width="2" style="3" customWidth="1"/>
    <col min="1542" max="1543" width="9.125" style="3" customWidth="1"/>
    <col min="1544" max="1545" width="10" style="3" customWidth="1"/>
    <col min="1546" max="1546" width="2" style="3" customWidth="1"/>
    <col min="1547" max="1547" width="13.5" style="3" bestFit="1" customWidth="1"/>
    <col min="1548" max="1794" width="10" style="3" customWidth="1"/>
    <col min="1795" max="1795" width="34.625" style="3" customWidth="1"/>
    <col min="1796" max="1796" width="12.375" style="3" customWidth="1"/>
    <col min="1797" max="1797" width="2" style="3" customWidth="1"/>
    <col min="1798" max="1799" width="9.125" style="3" customWidth="1"/>
    <col min="1800" max="1801" width="10" style="3" customWidth="1"/>
    <col min="1802" max="1802" width="2" style="3" customWidth="1"/>
    <col min="1803" max="1803" width="13.5" style="3" bestFit="1" customWidth="1"/>
    <col min="1804" max="2050" width="10" style="3" customWidth="1"/>
    <col min="2051" max="2051" width="34.625" style="3" customWidth="1"/>
    <col min="2052" max="2052" width="12.375" style="3" customWidth="1"/>
    <col min="2053" max="2053" width="2" style="3" customWidth="1"/>
    <col min="2054" max="2055" width="9.125" style="3" customWidth="1"/>
    <col min="2056" max="2057" width="10" style="3" customWidth="1"/>
    <col min="2058" max="2058" width="2" style="3" customWidth="1"/>
    <col min="2059" max="2059" width="13.5" style="3" bestFit="1" customWidth="1"/>
    <col min="2060" max="2306" width="10" style="3" customWidth="1"/>
    <col min="2307" max="2307" width="34.625" style="3" customWidth="1"/>
    <col min="2308" max="2308" width="12.375" style="3" customWidth="1"/>
    <col min="2309" max="2309" width="2" style="3" customWidth="1"/>
    <col min="2310" max="2311" width="9.125" style="3" customWidth="1"/>
    <col min="2312" max="2313" width="10" style="3" customWidth="1"/>
    <col min="2314" max="2314" width="2" style="3" customWidth="1"/>
    <col min="2315" max="2315" width="13.5" style="3" bestFit="1" customWidth="1"/>
    <col min="2316" max="2562" width="10" style="3" customWidth="1"/>
    <col min="2563" max="2563" width="34.625" style="3" customWidth="1"/>
    <col min="2564" max="2564" width="12.375" style="3" customWidth="1"/>
    <col min="2565" max="2565" width="2" style="3" customWidth="1"/>
    <col min="2566" max="2567" width="9.125" style="3" customWidth="1"/>
    <col min="2568" max="2569" width="10" style="3" customWidth="1"/>
    <col min="2570" max="2570" width="2" style="3" customWidth="1"/>
    <col min="2571" max="2571" width="13.5" style="3" bestFit="1" customWidth="1"/>
    <col min="2572" max="2818" width="10" style="3" customWidth="1"/>
    <col min="2819" max="2819" width="34.625" style="3" customWidth="1"/>
    <col min="2820" max="2820" width="12.375" style="3" customWidth="1"/>
    <col min="2821" max="2821" width="2" style="3" customWidth="1"/>
    <col min="2822" max="2823" width="9.125" style="3" customWidth="1"/>
    <col min="2824" max="2825" width="10" style="3" customWidth="1"/>
    <col min="2826" max="2826" width="2" style="3" customWidth="1"/>
    <col min="2827" max="2827" width="13.5" style="3" bestFit="1" customWidth="1"/>
    <col min="2828" max="3074" width="10" style="3" customWidth="1"/>
    <col min="3075" max="3075" width="34.625" style="3" customWidth="1"/>
    <col min="3076" max="3076" width="12.375" style="3" customWidth="1"/>
    <col min="3077" max="3077" width="2" style="3" customWidth="1"/>
    <col min="3078" max="3079" width="9.125" style="3" customWidth="1"/>
    <col min="3080" max="3081" width="10" style="3" customWidth="1"/>
    <col min="3082" max="3082" width="2" style="3" customWidth="1"/>
    <col min="3083" max="3083" width="13.5" style="3" bestFit="1" customWidth="1"/>
    <col min="3084" max="3330" width="10" style="3" customWidth="1"/>
    <col min="3331" max="3331" width="34.625" style="3" customWidth="1"/>
    <col min="3332" max="3332" width="12.375" style="3" customWidth="1"/>
    <col min="3333" max="3333" width="2" style="3" customWidth="1"/>
    <col min="3334" max="3335" width="9.125" style="3" customWidth="1"/>
    <col min="3336" max="3337" width="10" style="3" customWidth="1"/>
    <col min="3338" max="3338" width="2" style="3" customWidth="1"/>
    <col min="3339" max="3339" width="13.5" style="3" bestFit="1" customWidth="1"/>
    <col min="3340" max="3586" width="10" style="3" customWidth="1"/>
    <col min="3587" max="3587" width="34.625" style="3" customWidth="1"/>
    <col min="3588" max="3588" width="12.375" style="3" customWidth="1"/>
    <col min="3589" max="3589" width="2" style="3" customWidth="1"/>
    <col min="3590" max="3591" width="9.125" style="3" customWidth="1"/>
    <col min="3592" max="3593" width="10" style="3" customWidth="1"/>
    <col min="3594" max="3594" width="2" style="3" customWidth="1"/>
    <col min="3595" max="3595" width="13.5" style="3" bestFit="1" customWidth="1"/>
    <col min="3596" max="3842" width="10" style="3" customWidth="1"/>
    <col min="3843" max="3843" width="34.625" style="3" customWidth="1"/>
    <col min="3844" max="3844" width="12.375" style="3" customWidth="1"/>
    <col min="3845" max="3845" width="2" style="3" customWidth="1"/>
    <col min="3846" max="3847" width="9.125" style="3" customWidth="1"/>
    <col min="3848" max="3849" width="10" style="3" customWidth="1"/>
    <col min="3850" max="3850" width="2" style="3" customWidth="1"/>
    <col min="3851" max="3851" width="13.5" style="3" bestFit="1" customWidth="1"/>
    <col min="3852" max="4098" width="10" style="3" customWidth="1"/>
    <col min="4099" max="4099" width="34.625" style="3" customWidth="1"/>
    <col min="4100" max="4100" width="12.375" style="3" customWidth="1"/>
    <col min="4101" max="4101" width="2" style="3" customWidth="1"/>
    <col min="4102" max="4103" width="9.125" style="3" customWidth="1"/>
    <col min="4104" max="4105" width="10" style="3" customWidth="1"/>
    <col min="4106" max="4106" width="2" style="3" customWidth="1"/>
    <col min="4107" max="4107" width="13.5" style="3" bestFit="1" customWidth="1"/>
    <col min="4108" max="4354" width="10" style="3" customWidth="1"/>
    <col min="4355" max="4355" width="34.625" style="3" customWidth="1"/>
    <col min="4356" max="4356" width="12.375" style="3" customWidth="1"/>
    <col min="4357" max="4357" width="2" style="3" customWidth="1"/>
    <col min="4358" max="4359" width="9.125" style="3" customWidth="1"/>
    <col min="4360" max="4361" width="10" style="3" customWidth="1"/>
    <col min="4362" max="4362" width="2" style="3" customWidth="1"/>
    <col min="4363" max="4363" width="13.5" style="3" bestFit="1" customWidth="1"/>
    <col min="4364" max="4610" width="10" style="3" customWidth="1"/>
    <col min="4611" max="4611" width="34.625" style="3" customWidth="1"/>
    <col min="4612" max="4612" width="12.375" style="3" customWidth="1"/>
    <col min="4613" max="4613" width="2" style="3" customWidth="1"/>
    <col min="4614" max="4615" width="9.125" style="3" customWidth="1"/>
    <col min="4616" max="4617" width="10" style="3" customWidth="1"/>
    <col min="4618" max="4618" width="2" style="3" customWidth="1"/>
    <col min="4619" max="4619" width="13.5" style="3" bestFit="1" customWidth="1"/>
    <col min="4620" max="4866" width="10" style="3" customWidth="1"/>
    <col min="4867" max="4867" width="34.625" style="3" customWidth="1"/>
    <col min="4868" max="4868" width="12.375" style="3" customWidth="1"/>
    <col min="4869" max="4869" width="2" style="3" customWidth="1"/>
    <col min="4870" max="4871" width="9.125" style="3" customWidth="1"/>
    <col min="4872" max="4873" width="10" style="3" customWidth="1"/>
    <col min="4874" max="4874" width="2" style="3" customWidth="1"/>
    <col min="4875" max="4875" width="13.5" style="3" bestFit="1" customWidth="1"/>
    <col min="4876" max="5122" width="10" style="3" customWidth="1"/>
    <col min="5123" max="5123" width="34.625" style="3" customWidth="1"/>
    <col min="5124" max="5124" width="12.375" style="3" customWidth="1"/>
    <col min="5125" max="5125" width="2" style="3" customWidth="1"/>
    <col min="5126" max="5127" width="9.125" style="3" customWidth="1"/>
    <col min="5128" max="5129" width="10" style="3" customWidth="1"/>
    <col min="5130" max="5130" width="2" style="3" customWidth="1"/>
    <col min="5131" max="5131" width="13.5" style="3" bestFit="1" customWidth="1"/>
    <col min="5132" max="5378" width="10" style="3" customWidth="1"/>
    <col min="5379" max="5379" width="34.625" style="3" customWidth="1"/>
    <col min="5380" max="5380" width="12.375" style="3" customWidth="1"/>
    <col min="5381" max="5381" width="2" style="3" customWidth="1"/>
    <col min="5382" max="5383" width="9.125" style="3" customWidth="1"/>
    <col min="5384" max="5385" width="10" style="3" customWidth="1"/>
    <col min="5386" max="5386" width="2" style="3" customWidth="1"/>
    <col min="5387" max="5387" width="13.5" style="3" bestFit="1" customWidth="1"/>
    <col min="5388" max="5634" width="10" style="3" customWidth="1"/>
    <col min="5635" max="5635" width="34.625" style="3" customWidth="1"/>
    <col min="5636" max="5636" width="12.375" style="3" customWidth="1"/>
    <col min="5637" max="5637" width="2" style="3" customWidth="1"/>
    <col min="5638" max="5639" width="9.125" style="3" customWidth="1"/>
    <col min="5640" max="5641" width="10" style="3" customWidth="1"/>
    <col min="5642" max="5642" width="2" style="3" customWidth="1"/>
    <col min="5643" max="5643" width="13.5" style="3" bestFit="1" customWidth="1"/>
    <col min="5644" max="5890" width="10" style="3" customWidth="1"/>
    <col min="5891" max="5891" width="34.625" style="3" customWidth="1"/>
    <col min="5892" max="5892" width="12.375" style="3" customWidth="1"/>
    <col min="5893" max="5893" width="2" style="3" customWidth="1"/>
    <col min="5894" max="5895" width="9.125" style="3" customWidth="1"/>
    <col min="5896" max="5897" width="10" style="3" customWidth="1"/>
    <col min="5898" max="5898" width="2" style="3" customWidth="1"/>
    <col min="5899" max="5899" width="13.5" style="3" bestFit="1" customWidth="1"/>
    <col min="5900" max="6146" width="10" style="3" customWidth="1"/>
    <col min="6147" max="6147" width="34.625" style="3" customWidth="1"/>
    <col min="6148" max="6148" width="12.375" style="3" customWidth="1"/>
    <col min="6149" max="6149" width="2" style="3" customWidth="1"/>
    <col min="6150" max="6151" width="9.125" style="3" customWidth="1"/>
    <col min="6152" max="6153" width="10" style="3" customWidth="1"/>
    <col min="6154" max="6154" width="2" style="3" customWidth="1"/>
    <col min="6155" max="6155" width="13.5" style="3" bestFit="1" customWidth="1"/>
    <col min="6156" max="6402" width="10" style="3" customWidth="1"/>
    <col min="6403" max="6403" width="34.625" style="3" customWidth="1"/>
    <col min="6404" max="6404" width="12.375" style="3" customWidth="1"/>
    <col min="6405" max="6405" width="2" style="3" customWidth="1"/>
    <col min="6406" max="6407" width="9.125" style="3" customWidth="1"/>
    <col min="6408" max="6409" width="10" style="3" customWidth="1"/>
    <col min="6410" max="6410" width="2" style="3" customWidth="1"/>
    <col min="6411" max="6411" width="13.5" style="3" bestFit="1" customWidth="1"/>
    <col min="6412" max="6658" width="10" style="3" customWidth="1"/>
    <col min="6659" max="6659" width="34.625" style="3" customWidth="1"/>
    <col min="6660" max="6660" width="12.375" style="3" customWidth="1"/>
    <col min="6661" max="6661" width="2" style="3" customWidth="1"/>
    <col min="6662" max="6663" width="9.125" style="3" customWidth="1"/>
    <col min="6664" max="6665" width="10" style="3" customWidth="1"/>
    <col min="6666" max="6666" width="2" style="3" customWidth="1"/>
    <col min="6667" max="6667" width="13.5" style="3" bestFit="1" customWidth="1"/>
    <col min="6668" max="6914" width="10" style="3" customWidth="1"/>
    <col min="6915" max="6915" width="34.625" style="3" customWidth="1"/>
    <col min="6916" max="6916" width="12.375" style="3" customWidth="1"/>
    <col min="6917" max="6917" width="2" style="3" customWidth="1"/>
    <col min="6918" max="6919" width="9.125" style="3" customWidth="1"/>
    <col min="6920" max="6921" width="10" style="3" customWidth="1"/>
    <col min="6922" max="6922" width="2" style="3" customWidth="1"/>
    <col min="6923" max="6923" width="13.5" style="3" bestFit="1" customWidth="1"/>
    <col min="6924" max="7170" width="10" style="3" customWidth="1"/>
    <col min="7171" max="7171" width="34.625" style="3" customWidth="1"/>
    <col min="7172" max="7172" width="12.375" style="3" customWidth="1"/>
    <col min="7173" max="7173" width="2" style="3" customWidth="1"/>
    <col min="7174" max="7175" width="9.125" style="3" customWidth="1"/>
    <col min="7176" max="7177" width="10" style="3" customWidth="1"/>
    <col min="7178" max="7178" width="2" style="3" customWidth="1"/>
    <col min="7179" max="7179" width="13.5" style="3" bestFit="1" customWidth="1"/>
    <col min="7180" max="7426" width="10" style="3" customWidth="1"/>
    <col min="7427" max="7427" width="34.625" style="3" customWidth="1"/>
    <col min="7428" max="7428" width="12.375" style="3" customWidth="1"/>
    <col min="7429" max="7429" width="2" style="3" customWidth="1"/>
    <col min="7430" max="7431" width="9.125" style="3" customWidth="1"/>
    <col min="7432" max="7433" width="10" style="3" customWidth="1"/>
    <col min="7434" max="7434" width="2" style="3" customWidth="1"/>
    <col min="7435" max="7435" width="13.5" style="3" bestFit="1" customWidth="1"/>
    <col min="7436" max="7682" width="10" style="3" customWidth="1"/>
    <col min="7683" max="7683" width="34.625" style="3" customWidth="1"/>
    <col min="7684" max="7684" width="12.375" style="3" customWidth="1"/>
    <col min="7685" max="7685" width="2" style="3" customWidth="1"/>
    <col min="7686" max="7687" width="9.125" style="3" customWidth="1"/>
    <col min="7688" max="7689" width="10" style="3" customWidth="1"/>
    <col min="7690" max="7690" width="2" style="3" customWidth="1"/>
    <col min="7691" max="7691" width="13.5" style="3" bestFit="1" customWidth="1"/>
    <col min="7692" max="7938" width="10" style="3" customWidth="1"/>
    <col min="7939" max="7939" width="34.625" style="3" customWidth="1"/>
    <col min="7940" max="7940" width="12.375" style="3" customWidth="1"/>
    <col min="7941" max="7941" width="2" style="3" customWidth="1"/>
    <col min="7942" max="7943" width="9.125" style="3" customWidth="1"/>
    <col min="7944" max="7945" width="10" style="3" customWidth="1"/>
    <col min="7946" max="7946" width="2" style="3" customWidth="1"/>
    <col min="7947" max="7947" width="13.5" style="3" bestFit="1" customWidth="1"/>
    <col min="7948" max="8194" width="10" style="3" customWidth="1"/>
    <col min="8195" max="8195" width="34.625" style="3" customWidth="1"/>
    <col min="8196" max="8196" width="12.375" style="3" customWidth="1"/>
    <col min="8197" max="8197" width="2" style="3" customWidth="1"/>
    <col min="8198" max="8199" width="9.125" style="3" customWidth="1"/>
    <col min="8200" max="8201" width="10" style="3" customWidth="1"/>
    <col min="8202" max="8202" width="2" style="3" customWidth="1"/>
    <col min="8203" max="8203" width="13.5" style="3" bestFit="1" customWidth="1"/>
    <col min="8204" max="8450" width="10" style="3" customWidth="1"/>
    <col min="8451" max="8451" width="34.625" style="3" customWidth="1"/>
    <col min="8452" max="8452" width="12.375" style="3" customWidth="1"/>
    <col min="8453" max="8453" width="2" style="3" customWidth="1"/>
    <col min="8454" max="8455" width="9.125" style="3" customWidth="1"/>
    <col min="8456" max="8457" width="10" style="3" customWidth="1"/>
    <col min="8458" max="8458" width="2" style="3" customWidth="1"/>
    <col min="8459" max="8459" width="13.5" style="3" bestFit="1" customWidth="1"/>
    <col min="8460" max="8706" width="10" style="3" customWidth="1"/>
    <col min="8707" max="8707" width="34.625" style="3" customWidth="1"/>
    <col min="8708" max="8708" width="12.375" style="3" customWidth="1"/>
    <col min="8709" max="8709" width="2" style="3" customWidth="1"/>
    <col min="8710" max="8711" width="9.125" style="3" customWidth="1"/>
    <col min="8712" max="8713" width="10" style="3" customWidth="1"/>
    <col min="8714" max="8714" width="2" style="3" customWidth="1"/>
    <col min="8715" max="8715" width="13.5" style="3" bestFit="1" customWidth="1"/>
    <col min="8716" max="8962" width="10" style="3" customWidth="1"/>
    <col min="8963" max="8963" width="34.625" style="3" customWidth="1"/>
    <col min="8964" max="8964" width="12.375" style="3" customWidth="1"/>
    <col min="8965" max="8965" width="2" style="3" customWidth="1"/>
    <col min="8966" max="8967" width="9.125" style="3" customWidth="1"/>
    <col min="8968" max="8969" width="10" style="3" customWidth="1"/>
    <col min="8970" max="8970" width="2" style="3" customWidth="1"/>
    <col min="8971" max="8971" width="13.5" style="3" bestFit="1" customWidth="1"/>
    <col min="8972" max="9218" width="10" style="3" customWidth="1"/>
    <col min="9219" max="9219" width="34.625" style="3" customWidth="1"/>
    <col min="9220" max="9220" width="12.375" style="3" customWidth="1"/>
    <col min="9221" max="9221" width="2" style="3" customWidth="1"/>
    <col min="9222" max="9223" width="9.125" style="3" customWidth="1"/>
    <col min="9224" max="9225" width="10" style="3" customWidth="1"/>
    <col min="9226" max="9226" width="2" style="3" customWidth="1"/>
    <col min="9227" max="9227" width="13.5" style="3" bestFit="1" customWidth="1"/>
    <col min="9228" max="9474" width="10" style="3" customWidth="1"/>
    <col min="9475" max="9475" width="34.625" style="3" customWidth="1"/>
    <col min="9476" max="9476" width="12.375" style="3" customWidth="1"/>
    <col min="9477" max="9477" width="2" style="3" customWidth="1"/>
    <col min="9478" max="9479" width="9.125" style="3" customWidth="1"/>
    <col min="9480" max="9481" width="10" style="3" customWidth="1"/>
    <col min="9482" max="9482" width="2" style="3" customWidth="1"/>
    <col min="9483" max="9483" width="13.5" style="3" bestFit="1" customWidth="1"/>
    <col min="9484" max="9730" width="10" style="3" customWidth="1"/>
    <col min="9731" max="9731" width="34.625" style="3" customWidth="1"/>
    <col min="9732" max="9732" width="12.375" style="3" customWidth="1"/>
    <col min="9733" max="9733" width="2" style="3" customWidth="1"/>
    <col min="9734" max="9735" width="9.125" style="3" customWidth="1"/>
    <col min="9736" max="9737" width="10" style="3" customWidth="1"/>
    <col min="9738" max="9738" width="2" style="3" customWidth="1"/>
    <col min="9739" max="9739" width="13.5" style="3" bestFit="1" customWidth="1"/>
    <col min="9740" max="9986" width="10" style="3" customWidth="1"/>
    <col min="9987" max="9987" width="34.625" style="3" customWidth="1"/>
    <col min="9988" max="9988" width="12.375" style="3" customWidth="1"/>
    <col min="9989" max="9989" width="2" style="3" customWidth="1"/>
    <col min="9990" max="9991" width="9.125" style="3" customWidth="1"/>
    <col min="9992" max="9993" width="10" style="3" customWidth="1"/>
    <col min="9994" max="9994" width="2" style="3" customWidth="1"/>
    <col min="9995" max="9995" width="13.5" style="3" bestFit="1" customWidth="1"/>
    <col min="9996" max="10242" width="10" style="3" customWidth="1"/>
    <col min="10243" max="10243" width="34.625" style="3" customWidth="1"/>
    <col min="10244" max="10244" width="12.375" style="3" customWidth="1"/>
    <col min="10245" max="10245" width="2" style="3" customWidth="1"/>
    <col min="10246" max="10247" width="9.125" style="3" customWidth="1"/>
    <col min="10248" max="10249" width="10" style="3" customWidth="1"/>
    <col min="10250" max="10250" width="2" style="3" customWidth="1"/>
    <col min="10251" max="10251" width="13.5" style="3" bestFit="1" customWidth="1"/>
    <col min="10252" max="10498" width="10" style="3" customWidth="1"/>
    <col min="10499" max="10499" width="34.625" style="3" customWidth="1"/>
    <col min="10500" max="10500" width="12.375" style="3" customWidth="1"/>
    <col min="10501" max="10501" width="2" style="3" customWidth="1"/>
    <col min="10502" max="10503" width="9.125" style="3" customWidth="1"/>
    <col min="10504" max="10505" width="10" style="3" customWidth="1"/>
    <col min="10506" max="10506" width="2" style="3" customWidth="1"/>
    <col min="10507" max="10507" width="13.5" style="3" bestFit="1" customWidth="1"/>
    <col min="10508" max="10754" width="10" style="3" customWidth="1"/>
    <col min="10755" max="10755" width="34.625" style="3" customWidth="1"/>
    <col min="10756" max="10756" width="12.375" style="3" customWidth="1"/>
    <col min="10757" max="10757" width="2" style="3" customWidth="1"/>
    <col min="10758" max="10759" width="9.125" style="3" customWidth="1"/>
    <col min="10760" max="10761" width="10" style="3" customWidth="1"/>
    <col min="10762" max="10762" width="2" style="3" customWidth="1"/>
    <col min="10763" max="10763" width="13.5" style="3" bestFit="1" customWidth="1"/>
    <col min="10764" max="11010" width="10" style="3" customWidth="1"/>
    <col min="11011" max="11011" width="34.625" style="3" customWidth="1"/>
    <col min="11012" max="11012" width="12.375" style="3" customWidth="1"/>
    <col min="11013" max="11013" width="2" style="3" customWidth="1"/>
    <col min="11014" max="11015" width="9.125" style="3" customWidth="1"/>
    <col min="11016" max="11017" width="10" style="3" customWidth="1"/>
    <col min="11018" max="11018" width="2" style="3" customWidth="1"/>
    <col min="11019" max="11019" width="13.5" style="3" bestFit="1" customWidth="1"/>
    <col min="11020" max="11266" width="10" style="3" customWidth="1"/>
    <col min="11267" max="11267" width="34.625" style="3" customWidth="1"/>
    <col min="11268" max="11268" width="12.375" style="3" customWidth="1"/>
    <col min="11269" max="11269" width="2" style="3" customWidth="1"/>
    <col min="11270" max="11271" width="9.125" style="3" customWidth="1"/>
    <col min="11272" max="11273" width="10" style="3" customWidth="1"/>
    <col min="11274" max="11274" width="2" style="3" customWidth="1"/>
    <col min="11275" max="11275" width="13.5" style="3" bestFit="1" customWidth="1"/>
    <col min="11276" max="11522" width="10" style="3" customWidth="1"/>
    <col min="11523" max="11523" width="34.625" style="3" customWidth="1"/>
    <col min="11524" max="11524" width="12.375" style="3" customWidth="1"/>
    <col min="11525" max="11525" width="2" style="3" customWidth="1"/>
    <col min="11526" max="11527" width="9.125" style="3" customWidth="1"/>
    <col min="11528" max="11529" width="10" style="3" customWidth="1"/>
    <col min="11530" max="11530" width="2" style="3" customWidth="1"/>
    <col min="11531" max="11531" width="13.5" style="3" bestFit="1" customWidth="1"/>
    <col min="11532" max="11778" width="10" style="3" customWidth="1"/>
    <col min="11779" max="11779" width="34.625" style="3" customWidth="1"/>
    <col min="11780" max="11780" width="12.375" style="3" customWidth="1"/>
    <col min="11781" max="11781" width="2" style="3" customWidth="1"/>
    <col min="11782" max="11783" width="9.125" style="3" customWidth="1"/>
    <col min="11784" max="11785" width="10" style="3" customWidth="1"/>
    <col min="11786" max="11786" width="2" style="3" customWidth="1"/>
    <col min="11787" max="11787" width="13.5" style="3" bestFit="1" customWidth="1"/>
    <col min="11788" max="12034" width="10" style="3" customWidth="1"/>
    <col min="12035" max="12035" width="34.625" style="3" customWidth="1"/>
    <col min="12036" max="12036" width="12.375" style="3" customWidth="1"/>
    <col min="12037" max="12037" width="2" style="3" customWidth="1"/>
    <col min="12038" max="12039" width="9.125" style="3" customWidth="1"/>
    <col min="12040" max="12041" width="10" style="3" customWidth="1"/>
    <col min="12042" max="12042" width="2" style="3" customWidth="1"/>
    <col min="12043" max="12043" width="13.5" style="3" bestFit="1" customWidth="1"/>
    <col min="12044" max="12290" width="10" style="3" customWidth="1"/>
    <col min="12291" max="12291" width="34.625" style="3" customWidth="1"/>
    <col min="12292" max="12292" width="12.375" style="3" customWidth="1"/>
    <col min="12293" max="12293" width="2" style="3" customWidth="1"/>
    <col min="12294" max="12295" width="9.125" style="3" customWidth="1"/>
    <col min="12296" max="12297" width="10" style="3" customWidth="1"/>
    <col min="12298" max="12298" width="2" style="3" customWidth="1"/>
    <col min="12299" max="12299" width="13.5" style="3" bestFit="1" customWidth="1"/>
    <col min="12300" max="12546" width="10" style="3" customWidth="1"/>
    <col min="12547" max="12547" width="34.625" style="3" customWidth="1"/>
    <col min="12548" max="12548" width="12.375" style="3" customWidth="1"/>
    <col min="12549" max="12549" width="2" style="3" customWidth="1"/>
    <col min="12550" max="12551" width="9.125" style="3" customWidth="1"/>
    <col min="12552" max="12553" width="10" style="3" customWidth="1"/>
    <col min="12554" max="12554" width="2" style="3" customWidth="1"/>
    <col min="12555" max="12555" width="13.5" style="3" bestFit="1" customWidth="1"/>
    <col min="12556" max="12802" width="10" style="3" customWidth="1"/>
    <col min="12803" max="12803" width="34.625" style="3" customWidth="1"/>
    <col min="12804" max="12804" width="12.375" style="3" customWidth="1"/>
    <col min="12805" max="12805" width="2" style="3" customWidth="1"/>
    <col min="12806" max="12807" width="9.125" style="3" customWidth="1"/>
    <col min="12808" max="12809" width="10" style="3" customWidth="1"/>
    <col min="12810" max="12810" width="2" style="3" customWidth="1"/>
    <col min="12811" max="12811" width="13.5" style="3" bestFit="1" customWidth="1"/>
    <col min="12812" max="13058" width="10" style="3" customWidth="1"/>
    <col min="13059" max="13059" width="34.625" style="3" customWidth="1"/>
    <col min="13060" max="13060" width="12.375" style="3" customWidth="1"/>
    <col min="13061" max="13061" width="2" style="3" customWidth="1"/>
    <col min="13062" max="13063" width="9.125" style="3" customWidth="1"/>
    <col min="13064" max="13065" width="10" style="3" customWidth="1"/>
    <col min="13066" max="13066" width="2" style="3" customWidth="1"/>
    <col min="13067" max="13067" width="13.5" style="3" bestFit="1" customWidth="1"/>
    <col min="13068" max="13314" width="10" style="3" customWidth="1"/>
    <col min="13315" max="13315" width="34.625" style="3" customWidth="1"/>
    <col min="13316" max="13316" width="12.375" style="3" customWidth="1"/>
    <col min="13317" max="13317" width="2" style="3" customWidth="1"/>
    <col min="13318" max="13319" width="9.125" style="3" customWidth="1"/>
    <col min="13320" max="13321" width="10" style="3" customWidth="1"/>
    <col min="13322" max="13322" width="2" style="3" customWidth="1"/>
    <col min="13323" max="13323" width="13.5" style="3" bestFit="1" customWidth="1"/>
    <col min="13324" max="13570" width="10" style="3" customWidth="1"/>
    <col min="13571" max="13571" width="34.625" style="3" customWidth="1"/>
    <col min="13572" max="13572" width="12.375" style="3" customWidth="1"/>
    <col min="13573" max="13573" width="2" style="3" customWidth="1"/>
    <col min="13574" max="13575" width="9.125" style="3" customWidth="1"/>
    <col min="13576" max="13577" width="10" style="3" customWidth="1"/>
    <col min="13578" max="13578" width="2" style="3" customWidth="1"/>
    <col min="13579" max="13579" width="13.5" style="3" bestFit="1" customWidth="1"/>
    <col min="13580" max="13826" width="10" style="3" customWidth="1"/>
    <col min="13827" max="13827" width="34.625" style="3" customWidth="1"/>
    <col min="13828" max="13828" width="12.375" style="3" customWidth="1"/>
    <col min="13829" max="13829" width="2" style="3" customWidth="1"/>
    <col min="13830" max="13831" width="9.125" style="3" customWidth="1"/>
    <col min="13832" max="13833" width="10" style="3" customWidth="1"/>
    <col min="13834" max="13834" width="2" style="3" customWidth="1"/>
    <col min="13835" max="13835" width="13.5" style="3" bestFit="1" customWidth="1"/>
    <col min="13836" max="14082" width="10" style="3" customWidth="1"/>
    <col min="14083" max="14083" width="34.625" style="3" customWidth="1"/>
    <col min="14084" max="14084" width="12.375" style="3" customWidth="1"/>
    <col min="14085" max="14085" width="2" style="3" customWidth="1"/>
    <col min="14086" max="14087" width="9.125" style="3" customWidth="1"/>
    <col min="14088" max="14089" width="10" style="3" customWidth="1"/>
    <col min="14090" max="14090" width="2" style="3" customWidth="1"/>
    <col min="14091" max="14091" width="13.5" style="3" bestFit="1" customWidth="1"/>
    <col min="14092" max="14338" width="10" style="3" customWidth="1"/>
    <col min="14339" max="14339" width="34.625" style="3" customWidth="1"/>
    <col min="14340" max="14340" width="12.375" style="3" customWidth="1"/>
    <col min="14341" max="14341" width="2" style="3" customWidth="1"/>
    <col min="14342" max="14343" width="9.125" style="3" customWidth="1"/>
    <col min="14344" max="14345" width="10" style="3" customWidth="1"/>
    <col min="14346" max="14346" width="2" style="3" customWidth="1"/>
    <col min="14347" max="14347" width="13.5" style="3" bestFit="1" customWidth="1"/>
    <col min="14348" max="14594" width="10" style="3" customWidth="1"/>
    <col min="14595" max="14595" width="34.625" style="3" customWidth="1"/>
    <col min="14596" max="14596" width="12.375" style="3" customWidth="1"/>
    <col min="14597" max="14597" width="2" style="3" customWidth="1"/>
    <col min="14598" max="14599" width="9.125" style="3" customWidth="1"/>
    <col min="14600" max="14601" width="10" style="3" customWidth="1"/>
    <col min="14602" max="14602" width="2" style="3" customWidth="1"/>
    <col min="14603" max="14603" width="13.5" style="3" bestFit="1" customWidth="1"/>
    <col min="14604" max="14850" width="10" style="3" customWidth="1"/>
    <col min="14851" max="14851" width="34.625" style="3" customWidth="1"/>
    <col min="14852" max="14852" width="12.375" style="3" customWidth="1"/>
    <col min="14853" max="14853" width="2" style="3" customWidth="1"/>
    <col min="14854" max="14855" width="9.125" style="3" customWidth="1"/>
    <col min="14856" max="14857" width="10" style="3" customWidth="1"/>
    <col min="14858" max="14858" width="2" style="3" customWidth="1"/>
    <col min="14859" max="14859" width="13.5" style="3" bestFit="1" customWidth="1"/>
    <col min="14860" max="15106" width="10" style="3" customWidth="1"/>
    <col min="15107" max="15107" width="34.625" style="3" customWidth="1"/>
    <col min="15108" max="15108" width="12.375" style="3" customWidth="1"/>
    <col min="15109" max="15109" width="2" style="3" customWidth="1"/>
    <col min="15110" max="15111" width="9.125" style="3" customWidth="1"/>
    <col min="15112" max="15113" width="10" style="3" customWidth="1"/>
    <col min="15114" max="15114" width="2" style="3" customWidth="1"/>
    <col min="15115" max="15115" width="13.5" style="3" bestFit="1" customWidth="1"/>
    <col min="15116" max="15362" width="10" style="3" customWidth="1"/>
    <col min="15363" max="15363" width="34.625" style="3" customWidth="1"/>
    <col min="15364" max="15364" width="12.375" style="3" customWidth="1"/>
    <col min="15365" max="15365" width="2" style="3" customWidth="1"/>
    <col min="15366" max="15367" width="9.125" style="3" customWidth="1"/>
    <col min="15368" max="15369" width="10" style="3" customWidth="1"/>
    <col min="15370" max="15370" width="2" style="3" customWidth="1"/>
    <col min="15371" max="15371" width="13.5" style="3" bestFit="1" customWidth="1"/>
    <col min="15372" max="15618" width="10" style="3" customWidth="1"/>
    <col min="15619" max="15619" width="34.625" style="3" customWidth="1"/>
    <col min="15620" max="15620" width="12.375" style="3" customWidth="1"/>
    <col min="15621" max="15621" width="2" style="3" customWidth="1"/>
    <col min="15622" max="15623" width="9.125" style="3" customWidth="1"/>
    <col min="15624" max="15625" width="10" style="3" customWidth="1"/>
    <col min="15626" max="15626" width="2" style="3" customWidth="1"/>
    <col min="15627" max="15627" width="13.5" style="3" bestFit="1" customWidth="1"/>
    <col min="15628" max="15874" width="10" style="3" customWidth="1"/>
    <col min="15875" max="15875" width="34.625" style="3" customWidth="1"/>
    <col min="15876" max="15876" width="12.375" style="3" customWidth="1"/>
    <col min="15877" max="15877" width="2" style="3" customWidth="1"/>
    <col min="15878" max="15879" width="9.125" style="3" customWidth="1"/>
    <col min="15880" max="15881" width="10" style="3" customWidth="1"/>
    <col min="15882" max="15882" width="2" style="3" customWidth="1"/>
    <col min="15883" max="15883" width="13.5" style="3" bestFit="1" customWidth="1"/>
    <col min="15884" max="16130" width="10" style="3" customWidth="1"/>
    <col min="16131" max="16131" width="34.625" style="3" customWidth="1"/>
    <col min="16132" max="16132" width="12.375" style="3" customWidth="1"/>
    <col min="16133" max="16133" width="2" style="3" customWidth="1"/>
    <col min="16134" max="16135" width="9.125" style="3" customWidth="1"/>
    <col min="16136" max="16137" width="10" style="3" customWidth="1"/>
    <col min="16138" max="16138" width="2" style="3" customWidth="1"/>
    <col min="16139" max="16139" width="13.5" style="3" bestFit="1" customWidth="1"/>
    <col min="16140" max="16384" width="10" style="3" customWidth="1"/>
  </cols>
  <sheetData>
    <row r="1" spans="1:11" x14ac:dyDescent="0.25">
      <c r="A1" s="1" t="s">
        <v>670</v>
      </c>
      <c r="K1" s="4">
        <v>44</v>
      </c>
    </row>
    <row r="2" spans="1:11" x14ac:dyDescent="0.25">
      <c r="A2" s="575" t="s">
        <v>1</v>
      </c>
      <c r="B2" s="5"/>
    </row>
    <row r="3" spans="1:11" x14ac:dyDescent="0.25">
      <c r="A3" s="7" t="s">
        <v>566</v>
      </c>
    </row>
    <row r="4" spans="1:11" ht="15.75" customHeight="1" x14ac:dyDescent="0.25">
      <c r="B4" s="10"/>
      <c r="C4" s="10"/>
      <c r="D4" s="1018" t="s">
        <v>170</v>
      </c>
      <c r="E4" s="1019"/>
      <c r="F4" s="1019"/>
      <c r="G4" s="1019"/>
      <c r="H4" s="1016"/>
      <c r="I4" s="1019"/>
      <c r="J4" s="10"/>
      <c r="K4" s="1144" t="s">
        <v>171</v>
      </c>
    </row>
    <row r="5" spans="1:11" ht="32.25" customHeight="1" x14ac:dyDescent="0.25">
      <c r="B5" s="12" t="s">
        <v>704</v>
      </c>
      <c r="C5" s="95"/>
      <c r="D5" s="12" t="s">
        <v>97</v>
      </c>
      <c r="E5" s="12" t="s">
        <v>101</v>
      </c>
      <c r="F5" s="12" t="s">
        <v>172</v>
      </c>
      <c r="G5" s="12" t="s">
        <v>389</v>
      </c>
      <c r="H5" s="12" t="s">
        <v>624</v>
      </c>
      <c r="I5" s="12" t="s">
        <v>390</v>
      </c>
      <c r="J5" s="10"/>
      <c r="K5" s="1145"/>
    </row>
    <row r="6" spans="1:11" x14ac:dyDescent="0.25">
      <c r="B6" s="85" t="s">
        <v>14</v>
      </c>
      <c r="D6" s="85" t="s">
        <v>15</v>
      </c>
      <c r="E6" s="85" t="s">
        <v>16</v>
      </c>
      <c r="F6" s="85" t="s">
        <v>17</v>
      </c>
      <c r="G6" s="85" t="s">
        <v>18</v>
      </c>
      <c r="H6" s="85" t="s">
        <v>80</v>
      </c>
      <c r="I6" s="85" t="s">
        <v>43</v>
      </c>
      <c r="K6" s="85" t="s">
        <v>4912</v>
      </c>
    </row>
    <row r="7" spans="1:11" x14ac:dyDescent="0.25">
      <c r="A7" s="3" t="s">
        <v>173</v>
      </c>
    </row>
    <row r="8" spans="1:11" x14ac:dyDescent="0.25">
      <c r="A8" s="115" t="s">
        <v>96</v>
      </c>
    </row>
    <row r="9" spans="1:11" x14ac:dyDescent="0.25">
      <c r="A9" s="181" t="s">
        <v>97</v>
      </c>
      <c r="B9" s="650" t="s">
        <v>3763</v>
      </c>
      <c r="D9" s="650" t="s">
        <v>3776</v>
      </c>
      <c r="E9" s="650" t="s">
        <v>3789</v>
      </c>
      <c r="F9" s="650" t="s">
        <v>3802</v>
      </c>
      <c r="G9" s="650" t="s">
        <v>3815</v>
      </c>
      <c r="H9" s="650" t="s">
        <v>3828</v>
      </c>
      <c r="I9" s="650" t="s">
        <v>3841</v>
      </c>
      <c r="K9" s="651" t="s">
        <v>3854</v>
      </c>
    </row>
    <row r="10" spans="1:11" x14ac:dyDescent="0.25">
      <c r="A10" s="182" t="s">
        <v>101</v>
      </c>
      <c r="B10" s="650" t="s">
        <v>3764</v>
      </c>
      <c r="D10" s="650" t="s">
        <v>3777</v>
      </c>
      <c r="E10" s="650" t="s">
        <v>3790</v>
      </c>
      <c r="F10" s="650" t="s">
        <v>3803</v>
      </c>
      <c r="G10" s="650" t="s">
        <v>3816</v>
      </c>
      <c r="H10" s="650" t="s">
        <v>3829</v>
      </c>
      <c r="I10" s="650" t="s">
        <v>3842</v>
      </c>
      <c r="K10" s="651" t="s">
        <v>3855</v>
      </c>
    </row>
    <row r="11" spans="1:11" x14ac:dyDescent="0.25">
      <c r="A11" s="182" t="s">
        <v>102</v>
      </c>
      <c r="B11" s="650" t="s">
        <v>3765</v>
      </c>
      <c r="D11" s="650" t="s">
        <v>3778</v>
      </c>
      <c r="E11" s="650" t="s">
        <v>3791</v>
      </c>
      <c r="F11" s="650" t="s">
        <v>3804</v>
      </c>
      <c r="G11" s="650" t="s">
        <v>3817</v>
      </c>
      <c r="H11" s="650" t="s">
        <v>3830</v>
      </c>
      <c r="I11" s="650" t="s">
        <v>3843</v>
      </c>
      <c r="K11" s="651" t="s">
        <v>3856</v>
      </c>
    </row>
    <row r="12" spans="1:11" x14ac:dyDescent="0.25">
      <c r="A12" s="831" t="s">
        <v>103</v>
      </c>
      <c r="B12" s="650" t="s">
        <v>3766</v>
      </c>
      <c r="D12" s="650" t="s">
        <v>3779</v>
      </c>
      <c r="E12" s="650" t="s">
        <v>3792</v>
      </c>
      <c r="F12" s="650" t="s">
        <v>3805</v>
      </c>
      <c r="G12" s="650" t="s">
        <v>3818</v>
      </c>
      <c r="H12" s="650" t="s">
        <v>3831</v>
      </c>
      <c r="I12" s="650" t="s">
        <v>3844</v>
      </c>
      <c r="K12" s="651" t="s">
        <v>3857</v>
      </c>
    </row>
    <row r="13" spans="1:11" x14ac:dyDescent="0.25">
      <c r="A13" s="831" t="s">
        <v>104</v>
      </c>
      <c r="B13" s="650" t="s">
        <v>3767</v>
      </c>
      <c r="D13" s="650" t="s">
        <v>3780</v>
      </c>
      <c r="E13" s="650" t="s">
        <v>3793</v>
      </c>
      <c r="F13" s="650" t="s">
        <v>3806</v>
      </c>
      <c r="G13" s="650" t="s">
        <v>3819</v>
      </c>
      <c r="H13" s="650" t="s">
        <v>3832</v>
      </c>
      <c r="I13" s="650" t="s">
        <v>3845</v>
      </c>
      <c r="K13" s="651" t="s">
        <v>3858</v>
      </c>
    </row>
    <row r="14" spans="1:11" x14ac:dyDescent="0.25">
      <c r="A14" s="181" t="s">
        <v>107</v>
      </c>
      <c r="B14" s="650" t="s">
        <v>3768</v>
      </c>
      <c r="D14" s="650" t="s">
        <v>3781</v>
      </c>
      <c r="E14" s="650" t="s">
        <v>3794</v>
      </c>
      <c r="F14" s="650" t="s">
        <v>3807</v>
      </c>
      <c r="G14" s="650" t="s">
        <v>3820</v>
      </c>
      <c r="H14" s="650" t="s">
        <v>3833</v>
      </c>
      <c r="I14" s="650" t="s">
        <v>3846</v>
      </c>
      <c r="K14" s="651" t="s">
        <v>3859</v>
      </c>
    </row>
    <row r="15" spans="1:11" x14ac:dyDescent="0.25">
      <c r="A15" s="181" t="s">
        <v>176</v>
      </c>
      <c r="B15" s="650" t="s">
        <v>3769</v>
      </c>
      <c r="D15" s="650" t="s">
        <v>3782</v>
      </c>
      <c r="E15" s="650" t="s">
        <v>3795</v>
      </c>
      <c r="F15" s="650" t="s">
        <v>3808</v>
      </c>
      <c r="G15" s="650" t="s">
        <v>3821</v>
      </c>
      <c r="H15" s="650" t="s">
        <v>3834</v>
      </c>
      <c r="I15" s="650" t="s">
        <v>3847</v>
      </c>
      <c r="K15" s="651" t="s">
        <v>3860</v>
      </c>
    </row>
    <row r="16" spans="1:11" x14ac:dyDescent="0.25">
      <c r="A16" s="183" t="s">
        <v>610</v>
      </c>
      <c r="B16" s="650" t="s">
        <v>3770</v>
      </c>
      <c r="D16" s="650" t="s">
        <v>3783</v>
      </c>
      <c r="E16" s="650" t="s">
        <v>3796</v>
      </c>
      <c r="F16" s="650" t="s">
        <v>3809</v>
      </c>
      <c r="G16" s="650" t="s">
        <v>3822</v>
      </c>
      <c r="H16" s="650" t="s">
        <v>3835</v>
      </c>
      <c r="I16" s="650" t="s">
        <v>3848</v>
      </c>
      <c r="K16" s="651" t="s">
        <v>3861</v>
      </c>
    </row>
    <row r="17" spans="1:11" x14ac:dyDescent="0.25">
      <c r="A17" s="183" t="s">
        <v>617</v>
      </c>
      <c r="B17" s="650" t="s">
        <v>3771</v>
      </c>
      <c r="D17" s="650" t="s">
        <v>3784</v>
      </c>
      <c r="E17" s="650" t="s">
        <v>3797</v>
      </c>
      <c r="F17" s="650" t="s">
        <v>3810</v>
      </c>
      <c r="G17" s="650" t="s">
        <v>3823</v>
      </c>
      <c r="H17" s="650" t="s">
        <v>3836</v>
      </c>
      <c r="I17" s="650" t="s">
        <v>3849</v>
      </c>
      <c r="K17" s="651" t="s">
        <v>3862</v>
      </c>
    </row>
    <row r="18" spans="1:11" x14ac:dyDescent="0.25">
      <c r="A18" s="183" t="s">
        <v>109</v>
      </c>
      <c r="B18" s="650" t="s">
        <v>3772</v>
      </c>
      <c r="D18" s="650" t="s">
        <v>3785</v>
      </c>
      <c r="E18" s="650" t="s">
        <v>3798</v>
      </c>
      <c r="F18" s="650" t="s">
        <v>3811</v>
      </c>
      <c r="G18" s="650" t="s">
        <v>3824</v>
      </c>
      <c r="H18" s="650" t="s">
        <v>3837</v>
      </c>
      <c r="I18" s="650" t="s">
        <v>3850</v>
      </c>
      <c r="K18" s="651" t="s">
        <v>3863</v>
      </c>
    </row>
    <row r="19" spans="1:11" x14ac:dyDescent="0.25">
      <c r="A19" s="183" t="s">
        <v>8648</v>
      </c>
      <c r="B19" s="650" t="s">
        <v>3773</v>
      </c>
      <c r="D19" s="650" t="s">
        <v>3786</v>
      </c>
      <c r="E19" s="650" t="s">
        <v>3799</v>
      </c>
      <c r="F19" s="650" t="s">
        <v>3812</v>
      </c>
      <c r="G19" s="650" t="s">
        <v>3825</v>
      </c>
      <c r="H19" s="650" t="s">
        <v>3838</v>
      </c>
      <c r="I19" s="650" t="s">
        <v>3851</v>
      </c>
      <c r="K19" s="651" t="s">
        <v>3864</v>
      </c>
    </row>
    <row r="20" spans="1:11" x14ac:dyDescent="0.25">
      <c r="A20" s="115" t="s">
        <v>99</v>
      </c>
      <c r="B20" s="650" t="s">
        <v>3774</v>
      </c>
      <c r="D20" s="650" t="s">
        <v>3787</v>
      </c>
      <c r="E20" s="650" t="s">
        <v>3800</v>
      </c>
      <c r="F20" s="650" t="s">
        <v>3813</v>
      </c>
      <c r="G20" s="650" t="s">
        <v>3826</v>
      </c>
      <c r="H20" s="650" t="s">
        <v>3839</v>
      </c>
      <c r="I20" s="650" t="s">
        <v>3852</v>
      </c>
      <c r="K20" s="651" t="s">
        <v>3865</v>
      </c>
    </row>
    <row r="21" spans="1:11" x14ac:dyDescent="0.25">
      <c r="A21" s="183"/>
      <c r="B21" s="669"/>
      <c r="D21" s="61"/>
      <c r="E21" s="61"/>
      <c r="F21" s="61"/>
      <c r="G21" s="61"/>
      <c r="H21" s="61"/>
      <c r="I21" s="61"/>
      <c r="K21" s="61"/>
    </row>
    <row r="22" spans="1:11" x14ac:dyDescent="0.25">
      <c r="A22" s="36" t="s">
        <v>174</v>
      </c>
      <c r="B22" s="651" t="s">
        <v>3775</v>
      </c>
      <c r="D22" s="651" t="s">
        <v>3788</v>
      </c>
      <c r="E22" s="651" t="s">
        <v>3801</v>
      </c>
      <c r="F22" s="651" t="s">
        <v>3814</v>
      </c>
      <c r="G22" s="651" t="s">
        <v>3827</v>
      </c>
      <c r="H22" s="651" t="s">
        <v>3840</v>
      </c>
      <c r="I22" s="651" t="s">
        <v>3853</v>
      </c>
      <c r="K22" s="651" t="s">
        <v>3866</v>
      </c>
    </row>
    <row r="23" spans="1:11" x14ac:dyDescent="0.25">
      <c r="A23" s="115"/>
    </row>
    <row r="26" spans="1:11" x14ac:dyDescent="0.25">
      <c r="A26" s="1048" t="s">
        <v>210</v>
      </c>
      <c r="B26" s="1060"/>
      <c r="C26" s="1060"/>
      <c r="D26" s="1060"/>
      <c r="E26" s="1060"/>
      <c r="F26" s="1060"/>
      <c r="G26" s="1060"/>
      <c r="H26" s="1060"/>
      <c r="I26" s="1060"/>
    </row>
    <row r="27" spans="1:11" x14ac:dyDescent="0.25">
      <c r="A27" s="1146" t="s">
        <v>175</v>
      </c>
      <c r="B27" s="1060"/>
      <c r="C27" s="1060"/>
      <c r="D27" s="1060"/>
      <c r="E27" s="1060"/>
      <c r="F27" s="1060"/>
      <c r="G27" s="1060"/>
      <c r="H27" s="1060"/>
      <c r="I27" s="1060"/>
    </row>
  </sheetData>
  <sheetProtection password="EB26" sheet="1" objects="1" scenarios="1"/>
  <customSheetViews>
    <customSheetView guid="{2B02D384-C491-407A-BDE4-AE28ADD46A1B}" scale="150">
      <selection activeCell="K4" sqref="K4:K5"/>
      <pageMargins left="0.7" right="0.7" top="0.75" bottom="0.75" header="0.3" footer="0.3"/>
    </customSheetView>
    <customSheetView guid="{308C4385-EAEA-4BCE-B0FC-FDCEDCEEF109}" scale="150">
      <selection activeCell="K4" sqref="K4:K5"/>
      <pageMargins left="0.7" right="0.7" top="0.75" bottom="0.75" header="0.3" footer="0.3"/>
    </customSheetView>
    <customSheetView guid="{2A47DAE1-4D09-4B8F-976F-D55860F48E7E}" scale="150">
      <selection activeCell="K4" sqref="K4:K5"/>
      <pageMargins left="0.7" right="0.7" top="0.75" bottom="0.75" header="0.3" footer="0.3"/>
    </customSheetView>
    <customSheetView guid="{7ADF7C90-975D-408E-9099-B0D1F108147C}" scale="150">
      <selection activeCell="K4" sqref="K4:K5"/>
      <pageMargins left="0.7" right="0.7" top="0.75" bottom="0.75" header="0.3" footer="0.3"/>
    </customSheetView>
    <customSheetView guid="{920EB2C1-F259-41F1-B521-871E68AFDA1F}" scale="150">
      <selection activeCell="K4" sqref="K4:K5"/>
      <pageMargins left="0.7" right="0.7" top="0.75" bottom="0.75" header="0.3" footer="0.3"/>
    </customSheetView>
    <customSheetView guid="{0379C295-42D8-49E0-9B1C-2B6AC4C970E3}" scale="150">
      <selection activeCell="K4" sqref="K4:K5"/>
      <pageMargins left="0.7" right="0.7" top="0.75" bottom="0.75" header="0.3" footer="0.3"/>
    </customSheetView>
    <customSheetView guid="{E9DB7C58-7112-4CBF-9DB9-F17F9FC5F475}" scale="150">
      <selection activeCell="K4" sqref="K4:K5"/>
      <pageMargins left="0.7" right="0.7" top="0.75" bottom="0.75" header="0.3" footer="0.3"/>
    </customSheetView>
  </customSheetViews>
  <mergeCells count="4">
    <mergeCell ref="D4:I4"/>
    <mergeCell ref="K4:K5"/>
    <mergeCell ref="A26:I26"/>
    <mergeCell ref="A27:I27"/>
  </mergeCells>
  <hyperlinks>
    <hyperlink ref="A2" location="'Schedule Listing'!C52" display="Return to Schedule Listing"/>
  </hyperlink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80"/>
  <sheetViews>
    <sheetView zoomScale="110" zoomScaleNormal="110" zoomScalePageLayoutView="160" workbookViewId="0">
      <selection activeCell="P48" sqref="P48"/>
    </sheetView>
  </sheetViews>
  <sheetFormatPr defaultColWidth="8.875" defaultRowHeight="15.75" x14ac:dyDescent="0.25"/>
  <cols>
    <col min="1" max="1" width="3.125" style="3" customWidth="1"/>
    <col min="2" max="2" width="18.25" style="3" customWidth="1"/>
    <col min="3" max="3" width="10.875" style="3" customWidth="1"/>
    <col min="4" max="4" width="17.875" style="3" customWidth="1"/>
    <col min="5" max="8" width="9.375" style="3" customWidth="1"/>
    <col min="9" max="9" width="11.625" style="3" customWidth="1"/>
    <col min="10" max="10" width="2.625" style="34" customWidth="1"/>
    <col min="11" max="248" width="10" style="3" customWidth="1"/>
    <col min="249" max="249" width="3.125" style="3" customWidth="1"/>
    <col min="250" max="250" width="14" style="3" customWidth="1"/>
    <col min="251" max="251" width="10.875" style="3" customWidth="1"/>
    <col min="252" max="252" width="17.875" style="3" customWidth="1"/>
    <col min="253" max="256" width="9.375" style="3" customWidth="1"/>
    <col min="257" max="257" width="11.625" style="3" customWidth="1"/>
    <col min="258" max="258" width="2.625" style="3" customWidth="1"/>
    <col min="259" max="504" width="10" style="3" customWidth="1"/>
    <col min="505" max="505" width="3.125" style="3" customWidth="1"/>
    <col min="506" max="506" width="14" style="3" customWidth="1"/>
    <col min="507" max="507" width="10.875" style="3" customWidth="1"/>
    <col min="508" max="508" width="17.875" style="3" customWidth="1"/>
    <col min="509" max="512" width="9.375" style="3" customWidth="1"/>
    <col min="513" max="513" width="11.625" style="3" customWidth="1"/>
    <col min="514" max="514" width="2.625" style="3" customWidth="1"/>
    <col min="515" max="760" width="10" style="3" customWidth="1"/>
    <col min="761" max="761" width="3.125" style="3" customWidth="1"/>
    <col min="762" max="762" width="14" style="3" customWidth="1"/>
    <col min="763" max="763" width="10.875" style="3" customWidth="1"/>
    <col min="764" max="764" width="17.875" style="3" customWidth="1"/>
    <col min="765" max="768" width="9.375" style="3" customWidth="1"/>
    <col min="769" max="769" width="11.625" style="3" customWidth="1"/>
    <col min="770" max="770" width="2.625" style="3" customWidth="1"/>
    <col min="771" max="1016" width="10" style="3" customWidth="1"/>
    <col min="1017" max="1017" width="3.125" style="3" customWidth="1"/>
    <col min="1018" max="1018" width="14" style="3" customWidth="1"/>
    <col min="1019" max="1019" width="10.875" style="3" customWidth="1"/>
    <col min="1020" max="1020" width="17.875" style="3" customWidth="1"/>
    <col min="1021" max="1024" width="9.375" style="3" customWidth="1"/>
    <col min="1025" max="1025" width="11.625" style="3" customWidth="1"/>
    <col min="1026" max="1026" width="2.625" style="3" customWidth="1"/>
    <col min="1027" max="1272" width="10" style="3" customWidth="1"/>
    <col min="1273" max="1273" width="3.125" style="3" customWidth="1"/>
    <col min="1274" max="1274" width="14" style="3" customWidth="1"/>
    <col min="1275" max="1275" width="10.875" style="3" customWidth="1"/>
    <col min="1276" max="1276" width="17.875" style="3" customWidth="1"/>
    <col min="1277" max="1280" width="9.375" style="3" customWidth="1"/>
    <col min="1281" max="1281" width="11.625" style="3" customWidth="1"/>
    <col min="1282" max="1282" width="2.625" style="3" customWidth="1"/>
    <col min="1283" max="1528" width="10" style="3" customWidth="1"/>
    <col min="1529" max="1529" width="3.125" style="3" customWidth="1"/>
    <col min="1530" max="1530" width="14" style="3" customWidth="1"/>
    <col min="1531" max="1531" width="10.875" style="3" customWidth="1"/>
    <col min="1532" max="1532" width="17.875" style="3" customWidth="1"/>
    <col min="1533" max="1536" width="9.375" style="3" customWidth="1"/>
    <col min="1537" max="1537" width="11.625" style="3" customWidth="1"/>
    <col min="1538" max="1538" width="2.625" style="3" customWidth="1"/>
    <col min="1539" max="1784" width="10" style="3" customWidth="1"/>
    <col min="1785" max="1785" width="3.125" style="3" customWidth="1"/>
    <col min="1786" max="1786" width="14" style="3" customWidth="1"/>
    <col min="1787" max="1787" width="10.875" style="3" customWidth="1"/>
    <col min="1788" max="1788" width="17.875" style="3" customWidth="1"/>
    <col min="1789" max="1792" width="9.375" style="3" customWidth="1"/>
    <col min="1793" max="1793" width="11.625" style="3" customWidth="1"/>
    <col min="1794" max="1794" width="2.625" style="3" customWidth="1"/>
    <col min="1795" max="2040" width="10" style="3" customWidth="1"/>
    <col min="2041" max="2041" width="3.125" style="3" customWidth="1"/>
    <col min="2042" max="2042" width="14" style="3" customWidth="1"/>
    <col min="2043" max="2043" width="10.875" style="3" customWidth="1"/>
    <col min="2044" max="2044" width="17.875" style="3" customWidth="1"/>
    <col min="2045" max="2048" width="9.375" style="3" customWidth="1"/>
    <col min="2049" max="2049" width="11.625" style="3" customWidth="1"/>
    <col min="2050" max="2050" width="2.625" style="3" customWidth="1"/>
    <col min="2051" max="2296" width="10" style="3" customWidth="1"/>
    <col min="2297" max="2297" width="3.125" style="3" customWidth="1"/>
    <col min="2298" max="2298" width="14" style="3" customWidth="1"/>
    <col min="2299" max="2299" width="10.875" style="3" customWidth="1"/>
    <col min="2300" max="2300" width="17.875" style="3" customWidth="1"/>
    <col min="2301" max="2304" width="9.375" style="3" customWidth="1"/>
    <col min="2305" max="2305" width="11.625" style="3" customWidth="1"/>
    <col min="2306" max="2306" width="2.625" style="3" customWidth="1"/>
    <col min="2307" max="2552" width="10" style="3" customWidth="1"/>
    <col min="2553" max="2553" width="3.125" style="3" customWidth="1"/>
    <col min="2554" max="2554" width="14" style="3" customWidth="1"/>
    <col min="2555" max="2555" width="10.875" style="3" customWidth="1"/>
    <col min="2556" max="2556" width="17.875" style="3" customWidth="1"/>
    <col min="2557" max="2560" width="9.375" style="3" customWidth="1"/>
    <col min="2561" max="2561" width="11.625" style="3" customWidth="1"/>
    <col min="2562" max="2562" width="2.625" style="3" customWidth="1"/>
    <col min="2563" max="2808" width="10" style="3" customWidth="1"/>
    <col min="2809" max="2809" width="3.125" style="3" customWidth="1"/>
    <col min="2810" max="2810" width="14" style="3" customWidth="1"/>
    <col min="2811" max="2811" width="10.875" style="3" customWidth="1"/>
    <col min="2812" max="2812" width="17.875" style="3" customWidth="1"/>
    <col min="2813" max="2816" width="9.375" style="3" customWidth="1"/>
    <col min="2817" max="2817" width="11.625" style="3" customWidth="1"/>
    <col min="2818" max="2818" width="2.625" style="3" customWidth="1"/>
    <col min="2819" max="3064" width="10" style="3" customWidth="1"/>
    <col min="3065" max="3065" width="3.125" style="3" customWidth="1"/>
    <col min="3066" max="3066" width="14" style="3" customWidth="1"/>
    <col min="3067" max="3067" width="10.875" style="3" customWidth="1"/>
    <col min="3068" max="3068" width="17.875" style="3" customWidth="1"/>
    <col min="3069" max="3072" width="9.375" style="3" customWidth="1"/>
    <col min="3073" max="3073" width="11.625" style="3" customWidth="1"/>
    <col min="3074" max="3074" width="2.625" style="3" customWidth="1"/>
    <col min="3075" max="3320" width="10" style="3" customWidth="1"/>
    <col min="3321" max="3321" width="3.125" style="3" customWidth="1"/>
    <col min="3322" max="3322" width="14" style="3" customWidth="1"/>
    <col min="3323" max="3323" width="10.875" style="3" customWidth="1"/>
    <col min="3324" max="3324" width="17.875" style="3" customWidth="1"/>
    <col min="3325" max="3328" width="9.375" style="3" customWidth="1"/>
    <col min="3329" max="3329" width="11.625" style="3" customWidth="1"/>
    <col min="3330" max="3330" width="2.625" style="3" customWidth="1"/>
    <col min="3331" max="3576" width="10" style="3" customWidth="1"/>
    <col min="3577" max="3577" width="3.125" style="3" customWidth="1"/>
    <col min="3578" max="3578" width="14" style="3" customWidth="1"/>
    <col min="3579" max="3579" width="10.875" style="3" customWidth="1"/>
    <col min="3580" max="3580" width="17.875" style="3" customWidth="1"/>
    <col min="3581" max="3584" width="9.375" style="3" customWidth="1"/>
    <col min="3585" max="3585" width="11.625" style="3" customWidth="1"/>
    <col min="3586" max="3586" width="2.625" style="3" customWidth="1"/>
    <col min="3587" max="3832" width="10" style="3" customWidth="1"/>
    <col min="3833" max="3833" width="3.125" style="3" customWidth="1"/>
    <col min="3834" max="3834" width="14" style="3" customWidth="1"/>
    <col min="3835" max="3835" width="10.875" style="3" customWidth="1"/>
    <col min="3836" max="3836" width="17.875" style="3" customWidth="1"/>
    <col min="3837" max="3840" width="9.375" style="3" customWidth="1"/>
    <col min="3841" max="3841" width="11.625" style="3" customWidth="1"/>
    <col min="3842" max="3842" width="2.625" style="3" customWidth="1"/>
    <col min="3843" max="4088" width="10" style="3" customWidth="1"/>
    <col min="4089" max="4089" width="3.125" style="3" customWidth="1"/>
    <col min="4090" max="4090" width="14" style="3" customWidth="1"/>
    <col min="4091" max="4091" width="10.875" style="3" customWidth="1"/>
    <col min="4092" max="4092" width="17.875" style="3" customWidth="1"/>
    <col min="4093" max="4096" width="9.375" style="3" customWidth="1"/>
    <col min="4097" max="4097" width="11.625" style="3" customWidth="1"/>
    <col min="4098" max="4098" width="2.625" style="3" customWidth="1"/>
    <col min="4099" max="4344" width="10" style="3" customWidth="1"/>
    <col min="4345" max="4345" width="3.125" style="3" customWidth="1"/>
    <col min="4346" max="4346" width="14" style="3" customWidth="1"/>
    <col min="4347" max="4347" width="10.875" style="3" customWidth="1"/>
    <col min="4348" max="4348" width="17.875" style="3" customWidth="1"/>
    <col min="4349" max="4352" width="9.375" style="3" customWidth="1"/>
    <col min="4353" max="4353" width="11.625" style="3" customWidth="1"/>
    <col min="4354" max="4354" width="2.625" style="3" customWidth="1"/>
    <col min="4355" max="4600" width="10" style="3" customWidth="1"/>
    <col min="4601" max="4601" width="3.125" style="3" customWidth="1"/>
    <col min="4602" max="4602" width="14" style="3" customWidth="1"/>
    <col min="4603" max="4603" width="10.875" style="3" customWidth="1"/>
    <col min="4604" max="4604" width="17.875" style="3" customWidth="1"/>
    <col min="4605" max="4608" width="9.375" style="3" customWidth="1"/>
    <col min="4609" max="4609" width="11.625" style="3" customWidth="1"/>
    <col min="4610" max="4610" width="2.625" style="3" customWidth="1"/>
    <col min="4611" max="4856" width="10" style="3" customWidth="1"/>
    <col min="4857" max="4857" width="3.125" style="3" customWidth="1"/>
    <col min="4858" max="4858" width="14" style="3" customWidth="1"/>
    <col min="4859" max="4859" width="10.875" style="3" customWidth="1"/>
    <col min="4860" max="4860" width="17.875" style="3" customWidth="1"/>
    <col min="4861" max="4864" width="9.375" style="3" customWidth="1"/>
    <col min="4865" max="4865" width="11.625" style="3" customWidth="1"/>
    <col min="4866" max="4866" width="2.625" style="3" customWidth="1"/>
    <col min="4867" max="5112" width="10" style="3" customWidth="1"/>
    <col min="5113" max="5113" width="3.125" style="3" customWidth="1"/>
    <col min="5114" max="5114" width="14" style="3" customWidth="1"/>
    <col min="5115" max="5115" width="10.875" style="3" customWidth="1"/>
    <col min="5116" max="5116" width="17.875" style="3" customWidth="1"/>
    <col min="5117" max="5120" width="9.375" style="3" customWidth="1"/>
    <col min="5121" max="5121" width="11.625" style="3" customWidth="1"/>
    <col min="5122" max="5122" width="2.625" style="3" customWidth="1"/>
    <col min="5123" max="5368" width="10" style="3" customWidth="1"/>
    <col min="5369" max="5369" width="3.125" style="3" customWidth="1"/>
    <col min="5370" max="5370" width="14" style="3" customWidth="1"/>
    <col min="5371" max="5371" width="10.875" style="3" customWidth="1"/>
    <col min="5372" max="5372" width="17.875" style="3" customWidth="1"/>
    <col min="5373" max="5376" width="9.375" style="3" customWidth="1"/>
    <col min="5377" max="5377" width="11.625" style="3" customWidth="1"/>
    <col min="5378" max="5378" width="2.625" style="3" customWidth="1"/>
    <col min="5379" max="5624" width="10" style="3" customWidth="1"/>
    <col min="5625" max="5625" width="3.125" style="3" customWidth="1"/>
    <col min="5626" max="5626" width="14" style="3" customWidth="1"/>
    <col min="5627" max="5627" width="10.875" style="3" customWidth="1"/>
    <col min="5628" max="5628" width="17.875" style="3" customWidth="1"/>
    <col min="5629" max="5632" width="9.375" style="3" customWidth="1"/>
    <col min="5633" max="5633" width="11.625" style="3" customWidth="1"/>
    <col min="5634" max="5634" width="2.625" style="3" customWidth="1"/>
    <col min="5635" max="5880" width="10" style="3" customWidth="1"/>
    <col min="5881" max="5881" width="3.125" style="3" customWidth="1"/>
    <col min="5882" max="5882" width="14" style="3" customWidth="1"/>
    <col min="5883" max="5883" width="10.875" style="3" customWidth="1"/>
    <col min="5884" max="5884" width="17.875" style="3" customWidth="1"/>
    <col min="5885" max="5888" width="9.375" style="3" customWidth="1"/>
    <col min="5889" max="5889" width="11.625" style="3" customWidth="1"/>
    <col min="5890" max="5890" width="2.625" style="3" customWidth="1"/>
    <col min="5891" max="6136" width="10" style="3" customWidth="1"/>
    <col min="6137" max="6137" width="3.125" style="3" customWidth="1"/>
    <col min="6138" max="6138" width="14" style="3" customWidth="1"/>
    <col min="6139" max="6139" width="10.875" style="3" customWidth="1"/>
    <col min="6140" max="6140" width="17.875" style="3" customWidth="1"/>
    <col min="6141" max="6144" width="9.375" style="3" customWidth="1"/>
    <col min="6145" max="6145" width="11.625" style="3" customWidth="1"/>
    <col min="6146" max="6146" width="2.625" style="3" customWidth="1"/>
    <col min="6147" max="6392" width="10" style="3" customWidth="1"/>
    <col min="6393" max="6393" width="3.125" style="3" customWidth="1"/>
    <col min="6394" max="6394" width="14" style="3" customWidth="1"/>
    <col min="6395" max="6395" width="10.875" style="3" customWidth="1"/>
    <col min="6396" max="6396" width="17.875" style="3" customWidth="1"/>
    <col min="6397" max="6400" width="9.375" style="3" customWidth="1"/>
    <col min="6401" max="6401" width="11.625" style="3" customWidth="1"/>
    <col min="6402" max="6402" width="2.625" style="3" customWidth="1"/>
    <col min="6403" max="6648" width="10" style="3" customWidth="1"/>
    <col min="6649" max="6649" width="3.125" style="3" customWidth="1"/>
    <col min="6650" max="6650" width="14" style="3" customWidth="1"/>
    <col min="6651" max="6651" width="10.875" style="3" customWidth="1"/>
    <col min="6652" max="6652" width="17.875" style="3" customWidth="1"/>
    <col min="6653" max="6656" width="9.375" style="3" customWidth="1"/>
    <col min="6657" max="6657" width="11.625" style="3" customWidth="1"/>
    <col min="6658" max="6658" width="2.625" style="3" customWidth="1"/>
    <col min="6659" max="6904" width="10" style="3" customWidth="1"/>
    <col min="6905" max="6905" width="3.125" style="3" customWidth="1"/>
    <col min="6906" max="6906" width="14" style="3" customWidth="1"/>
    <col min="6907" max="6907" width="10.875" style="3" customWidth="1"/>
    <col min="6908" max="6908" width="17.875" style="3" customWidth="1"/>
    <col min="6909" max="6912" width="9.375" style="3" customWidth="1"/>
    <col min="6913" max="6913" width="11.625" style="3" customWidth="1"/>
    <col min="6914" max="6914" width="2.625" style="3" customWidth="1"/>
    <col min="6915" max="7160" width="10" style="3" customWidth="1"/>
    <col min="7161" max="7161" width="3.125" style="3" customWidth="1"/>
    <col min="7162" max="7162" width="14" style="3" customWidth="1"/>
    <col min="7163" max="7163" width="10.875" style="3" customWidth="1"/>
    <col min="7164" max="7164" width="17.875" style="3" customWidth="1"/>
    <col min="7165" max="7168" width="9.375" style="3" customWidth="1"/>
    <col min="7169" max="7169" width="11.625" style="3" customWidth="1"/>
    <col min="7170" max="7170" width="2.625" style="3" customWidth="1"/>
    <col min="7171" max="7416" width="10" style="3" customWidth="1"/>
    <col min="7417" max="7417" width="3.125" style="3" customWidth="1"/>
    <col min="7418" max="7418" width="14" style="3" customWidth="1"/>
    <col min="7419" max="7419" width="10.875" style="3" customWidth="1"/>
    <col min="7420" max="7420" width="17.875" style="3" customWidth="1"/>
    <col min="7421" max="7424" width="9.375" style="3" customWidth="1"/>
    <col min="7425" max="7425" width="11.625" style="3" customWidth="1"/>
    <col min="7426" max="7426" width="2.625" style="3" customWidth="1"/>
    <col min="7427" max="7672" width="10" style="3" customWidth="1"/>
    <col min="7673" max="7673" width="3.125" style="3" customWidth="1"/>
    <col min="7674" max="7674" width="14" style="3" customWidth="1"/>
    <col min="7675" max="7675" width="10.875" style="3" customWidth="1"/>
    <col min="7676" max="7676" width="17.875" style="3" customWidth="1"/>
    <col min="7677" max="7680" width="9.375" style="3" customWidth="1"/>
    <col min="7681" max="7681" width="11.625" style="3" customWidth="1"/>
    <col min="7682" max="7682" width="2.625" style="3" customWidth="1"/>
    <col min="7683" max="7928" width="10" style="3" customWidth="1"/>
    <col min="7929" max="7929" width="3.125" style="3" customWidth="1"/>
    <col min="7930" max="7930" width="14" style="3" customWidth="1"/>
    <col min="7931" max="7931" width="10.875" style="3" customWidth="1"/>
    <col min="7932" max="7932" width="17.875" style="3" customWidth="1"/>
    <col min="7933" max="7936" width="9.375" style="3" customWidth="1"/>
    <col min="7937" max="7937" width="11.625" style="3" customWidth="1"/>
    <col min="7938" max="7938" width="2.625" style="3" customWidth="1"/>
    <col min="7939" max="8184" width="10" style="3" customWidth="1"/>
    <col min="8185" max="8185" width="3.125" style="3" customWidth="1"/>
    <col min="8186" max="8186" width="14" style="3" customWidth="1"/>
    <col min="8187" max="8187" width="10.875" style="3" customWidth="1"/>
    <col min="8188" max="8188" width="17.875" style="3" customWidth="1"/>
    <col min="8189" max="8192" width="9.375" style="3" customWidth="1"/>
    <col min="8193" max="8193" width="11.625" style="3" customWidth="1"/>
    <col min="8194" max="8194" width="2.625" style="3" customWidth="1"/>
    <col min="8195" max="8440" width="10" style="3" customWidth="1"/>
    <col min="8441" max="8441" width="3.125" style="3" customWidth="1"/>
    <col min="8442" max="8442" width="14" style="3" customWidth="1"/>
    <col min="8443" max="8443" width="10.875" style="3" customWidth="1"/>
    <col min="8444" max="8444" width="17.875" style="3" customWidth="1"/>
    <col min="8445" max="8448" width="9.375" style="3" customWidth="1"/>
    <col min="8449" max="8449" width="11.625" style="3" customWidth="1"/>
    <col min="8450" max="8450" width="2.625" style="3" customWidth="1"/>
    <col min="8451" max="8696" width="10" style="3" customWidth="1"/>
    <col min="8697" max="8697" width="3.125" style="3" customWidth="1"/>
    <col min="8698" max="8698" width="14" style="3" customWidth="1"/>
    <col min="8699" max="8699" width="10.875" style="3" customWidth="1"/>
    <col min="8700" max="8700" width="17.875" style="3" customWidth="1"/>
    <col min="8701" max="8704" width="9.375" style="3" customWidth="1"/>
    <col min="8705" max="8705" width="11.625" style="3" customWidth="1"/>
    <col min="8706" max="8706" width="2.625" style="3" customWidth="1"/>
    <col min="8707" max="8952" width="10" style="3" customWidth="1"/>
    <col min="8953" max="8953" width="3.125" style="3" customWidth="1"/>
    <col min="8954" max="8954" width="14" style="3" customWidth="1"/>
    <col min="8955" max="8955" width="10.875" style="3" customWidth="1"/>
    <col min="8956" max="8956" width="17.875" style="3" customWidth="1"/>
    <col min="8957" max="8960" width="9.375" style="3" customWidth="1"/>
    <col min="8961" max="8961" width="11.625" style="3" customWidth="1"/>
    <col min="8962" max="8962" width="2.625" style="3" customWidth="1"/>
    <col min="8963" max="9208" width="10" style="3" customWidth="1"/>
    <col min="9209" max="9209" width="3.125" style="3" customWidth="1"/>
    <col min="9210" max="9210" width="14" style="3" customWidth="1"/>
    <col min="9211" max="9211" width="10.875" style="3" customWidth="1"/>
    <col min="9212" max="9212" width="17.875" style="3" customWidth="1"/>
    <col min="9213" max="9216" width="9.375" style="3" customWidth="1"/>
    <col min="9217" max="9217" width="11.625" style="3" customWidth="1"/>
    <col min="9218" max="9218" width="2.625" style="3" customWidth="1"/>
    <col min="9219" max="9464" width="10" style="3" customWidth="1"/>
    <col min="9465" max="9465" width="3.125" style="3" customWidth="1"/>
    <col min="9466" max="9466" width="14" style="3" customWidth="1"/>
    <col min="9467" max="9467" width="10.875" style="3" customWidth="1"/>
    <col min="9468" max="9468" width="17.875" style="3" customWidth="1"/>
    <col min="9469" max="9472" width="9.375" style="3" customWidth="1"/>
    <col min="9473" max="9473" width="11.625" style="3" customWidth="1"/>
    <col min="9474" max="9474" width="2.625" style="3" customWidth="1"/>
    <col min="9475" max="9720" width="10" style="3" customWidth="1"/>
    <col min="9721" max="9721" width="3.125" style="3" customWidth="1"/>
    <col min="9722" max="9722" width="14" style="3" customWidth="1"/>
    <col min="9723" max="9723" width="10.875" style="3" customWidth="1"/>
    <col min="9724" max="9724" width="17.875" style="3" customWidth="1"/>
    <col min="9725" max="9728" width="9.375" style="3" customWidth="1"/>
    <col min="9729" max="9729" width="11.625" style="3" customWidth="1"/>
    <col min="9730" max="9730" width="2.625" style="3" customWidth="1"/>
    <col min="9731" max="9976" width="10" style="3" customWidth="1"/>
    <col min="9977" max="9977" width="3.125" style="3" customWidth="1"/>
    <col min="9978" max="9978" width="14" style="3" customWidth="1"/>
    <col min="9979" max="9979" width="10.875" style="3" customWidth="1"/>
    <col min="9980" max="9980" width="17.875" style="3" customWidth="1"/>
    <col min="9981" max="9984" width="9.375" style="3" customWidth="1"/>
    <col min="9985" max="9985" width="11.625" style="3" customWidth="1"/>
    <col min="9986" max="9986" width="2.625" style="3" customWidth="1"/>
    <col min="9987" max="10232" width="10" style="3" customWidth="1"/>
    <col min="10233" max="10233" width="3.125" style="3" customWidth="1"/>
    <col min="10234" max="10234" width="14" style="3" customWidth="1"/>
    <col min="10235" max="10235" width="10.875" style="3" customWidth="1"/>
    <col min="10236" max="10236" width="17.875" style="3" customWidth="1"/>
    <col min="10237" max="10240" width="9.375" style="3" customWidth="1"/>
    <col min="10241" max="10241" width="11.625" style="3" customWidth="1"/>
    <col min="10242" max="10242" width="2.625" style="3" customWidth="1"/>
    <col min="10243" max="10488" width="10" style="3" customWidth="1"/>
    <col min="10489" max="10489" width="3.125" style="3" customWidth="1"/>
    <col min="10490" max="10490" width="14" style="3" customWidth="1"/>
    <col min="10491" max="10491" width="10.875" style="3" customWidth="1"/>
    <col min="10492" max="10492" width="17.875" style="3" customWidth="1"/>
    <col min="10493" max="10496" width="9.375" style="3" customWidth="1"/>
    <col min="10497" max="10497" width="11.625" style="3" customWidth="1"/>
    <col min="10498" max="10498" width="2.625" style="3" customWidth="1"/>
    <col min="10499" max="10744" width="10" style="3" customWidth="1"/>
    <col min="10745" max="10745" width="3.125" style="3" customWidth="1"/>
    <col min="10746" max="10746" width="14" style="3" customWidth="1"/>
    <col min="10747" max="10747" width="10.875" style="3" customWidth="1"/>
    <col min="10748" max="10748" width="17.875" style="3" customWidth="1"/>
    <col min="10749" max="10752" width="9.375" style="3" customWidth="1"/>
    <col min="10753" max="10753" width="11.625" style="3" customWidth="1"/>
    <col min="10754" max="10754" width="2.625" style="3" customWidth="1"/>
    <col min="10755" max="11000" width="10" style="3" customWidth="1"/>
    <col min="11001" max="11001" width="3.125" style="3" customWidth="1"/>
    <col min="11002" max="11002" width="14" style="3" customWidth="1"/>
    <col min="11003" max="11003" width="10.875" style="3" customWidth="1"/>
    <col min="11004" max="11004" width="17.875" style="3" customWidth="1"/>
    <col min="11005" max="11008" width="9.375" style="3" customWidth="1"/>
    <col min="11009" max="11009" width="11.625" style="3" customWidth="1"/>
    <col min="11010" max="11010" width="2.625" style="3" customWidth="1"/>
    <col min="11011" max="11256" width="10" style="3" customWidth="1"/>
    <col min="11257" max="11257" width="3.125" style="3" customWidth="1"/>
    <col min="11258" max="11258" width="14" style="3" customWidth="1"/>
    <col min="11259" max="11259" width="10.875" style="3" customWidth="1"/>
    <col min="11260" max="11260" width="17.875" style="3" customWidth="1"/>
    <col min="11261" max="11264" width="9.375" style="3" customWidth="1"/>
    <col min="11265" max="11265" width="11.625" style="3" customWidth="1"/>
    <col min="11266" max="11266" width="2.625" style="3" customWidth="1"/>
    <col min="11267" max="11512" width="10" style="3" customWidth="1"/>
    <col min="11513" max="11513" width="3.125" style="3" customWidth="1"/>
    <col min="11514" max="11514" width="14" style="3" customWidth="1"/>
    <col min="11515" max="11515" width="10.875" style="3" customWidth="1"/>
    <col min="11516" max="11516" width="17.875" style="3" customWidth="1"/>
    <col min="11517" max="11520" width="9.375" style="3" customWidth="1"/>
    <col min="11521" max="11521" width="11.625" style="3" customWidth="1"/>
    <col min="11522" max="11522" width="2.625" style="3" customWidth="1"/>
    <col min="11523" max="11768" width="10" style="3" customWidth="1"/>
    <col min="11769" max="11769" width="3.125" style="3" customWidth="1"/>
    <col min="11770" max="11770" width="14" style="3" customWidth="1"/>
    <col min="11771" max="11771" width="10.875" style="3" customWidth="1"/>
    <col min="11772" max="11772" width="17.875" style="3" customWidth="1"/>
    <col min="11773" max="11776" width="9.375" style="3" customWidth="1"/>
    <col min="11777" max="11777" width="11.625" style="3" customWidth="1"/>
    <col min="11778" max="11778" width="2.625" style="3" customWidth="1"/>
    <col min="11779" max="12024" width="10" style="3" customWidth="1"/>
    <col min="12025" max="12025" width="3.125" style="3" customWidth="1"/>
    <col min="12026" max="12026" width="14" style="3" customWidth="1"/>
    <col min="12027" max="12027" width="10.875" style="3" customWidth="1"/>
    <col min="12028" max="12028" width="17.875" style="3" customWidth="1"/>
    <col min="12029" max="12032" width="9.375" style="3" customWidth="1"/>
    <col min="12033" max="12033" width="11.625" style="3" customWidth="1"/>
    <col min="12034" max="12034" width="2.625" style="3" customWidth="1"/>
    <col min="12035" max="12280" width="10" style="3" customWidth="1"/>
    <col min="12281" max="12281" width="3.125" style="3" customWidth="1"/>
    <col min="12282" max="12282" width="14" style="3" customWidth="1"/>
    <col min="12283" max="12283" width="10.875" style="3" customWidth="1"/>
    <col min="12284" max="12284" width="17.875" style="3" customWidth="1"/>
    <col min="12285" max="12288" width="9.375" style="3" customWidth="1"/>
    <col min="12289" max="12289" width="11.625" style="3" customWidth="1"/>
    <col min="12290" max="12290" width="2.625" style="3" customWidth="1"/>
    <col min="12291" max="12536" width="10" style="3" customWidth="1"/>
    <col min="12537" max="12537" width="3.125" style="3" customWidth="1"/>
    <col min="12538" max="12538" width="14" style="3" customWidth="1"/>
    <col min="12539" max="12539" width="10.875" style="3" customWidth="1"/>
    <col min="12540" max="12540" width="17.875" style="3" customWidth="1"/>
    <col min="12541" max="12544" width="9.375" style="3" customWidth="1"/>
    <col min="12545" max="12545" width="11.625" style="3" customWidth="1"/>
    <col min="12546" max="12546" width="2.625" style="3" customWidth="1"/>
    <col min="12547" max="12792" width="10" style="3" customWidth="1"/>
    <col min="12793" max="12793" width="3.125" style="3" customWidth="1"/>
    <col min="12794" max="12794" width="14" style="3" customWidth="1"/>
    <col min="12795" max="12795" width="10.875" style="3" customWidth="1"/>
    <col min="12796" max="12796" width="17.875" style="3" customWidth="1"/>
    <col min="12797" max="12800" width="9.375" style="3" customWidth="1"/>
    <col min="12801" max="12801" width="11.625" style="3" customWidth="1"/>
    <col min="12802" max="12802" width="2.625" style="3" customWidth="1"/>
    <col min="12803" max="13048" width="10" style="3" customWidth="1"/>
    <col min="13049" max="13049" width="3.125" style="3" customWidth="1"/>
    <col min="13050" max="13050" width="14" style="3" customWidth="1"/>
    <col min="13051" max="13051" width="10.875" style="3" customWidth="1"/>
    <col min="13052" max="13052" width="17.875" style="3" customWidth="1"/>
    <col min="13053" max="13056" width="9.375" style="3" customWidth="1"/>
    <col min="13057" max="13057" width="11.625" style="3" customWidth="1"/>
    <col min="13058" max="13058" width="2.625" style="3" customWidth="1"/>
    <col min="13059" max="13304" width="10" style="3" customWidth="1"/>
    <col min="13305" max="13305" width="3.125" style="3" customWidth="1"/>
    <col min="13306" max="13306" width="14" style="3" customWidth="1"/>
    <col min="13307" max="13307" width="10.875" style="3" customWidth="1"/>
    <col min="13308" max="13308" width="17.875" style="3" customWidth="1"/>
    <col min="13309" max="13312" width="9.375" style="3" customWidth="1"/>
    <col min="13313" max="13313" width="11.625" style="3" customWidth="1"/>
    <col min="13314" max="13314" width="2.625" style="3" customWidth="1"/>
    <col min="13315" max="13560" width="10" style="3" customWidth="1"/>
    <col min="13561" max="13561" width="3.125" style="3" customWidth="1"/>
    <col min="13562" max="13562" width="14" style="3" customWidth="1"/>
    <col min="13563" max="13563" width="10.875" style="3" customWidth="1"/>
    <col min="13564" max="13564" width="17.875" style="3" customWidth="1"/>
    <col min="13565" max="13568" width="9.375" style="3" customWidth="1"/>
    <col min="13569" max="13569" width="11.625" style="3" customWidth="1"/>
    <col min="13570" max="13570" width="2.625" style="3" customWidth="1"/>
    <col min="13571" max="13816" width="10" style="3" customWidth="1"/>
    <col min="13817" max="13817" width="3.125" style="3" customWidth="1"/>
    <col min="13818" max="13818" width="14" style="3" customWidth="1"/>
    <col min="13819" max="13819" width="10.875" style="3" customWidth="1"/>
    <col min="13820" max="13820" width="17.875" style="3" customWidth="1"/>
    <col min="13821" max="13824" width="9.375" style="3" customWidth="1"/>
    <col min="13825" max="13825" width="11.625" style="3" customWidth="1"/>
    <col min="13826" max="13826" width="2.625" style="3" customWidth="1"/>
    <col min="13827" max="14072" width="10" style="3" customWidth="1"/>
    <col min="14073" max="14073" width="3.125" style="3" customWidth="1"/>
    <col min="14074" max="14074" width="14" style="3" customWidth="1"/>
    <col min="14075" max="14075" width="10.875" style="3" customWidth="1"/>
    <col min="14076" max="14076" width="17.875" style="3" customWidth="1"/>
    <col min="14077" max="14080" width="9.375" style="3" customWidth="1"/>
    <col min="14081" max="14081" width="11.625" style="3" customWidth="1"/>
    <col min="14082" max="14082" width="2.625" style="3" customWidth="1"/>
    <col min="14083" max="14328" width="10" style="3" customWidth="1"/>
    <col min="14329" max="14329" width="3.125" style="3" customWidth="1"/>
    <col min="14330" max="14330" width="14" style="3" customWidth="1"/>
    <col min="14331" max="14331" width="10.875" style="3" customWidth="1"/>
    <col min="14332" max="14332" width="17.875" style="3" customWidth="1"/>
    <col min="14333" max="14336" width="9.375" style="3" customWidth="1"/>
    <col min="14337" max="14337" width="11.625" style="3" customWidth="1"/>
    <col min="14338" max="14338" width="2.625" style="3" customWidth="1"/>
    <col min="14339" max="14584" width="10" style="3" customWidth="1"/>
    <col min="14585" max="14585" width="3.125" style="3" customWidth="1"/>
    <col min="14586" max="14586" width="14" style="3" customWidth="1"/>
    <col min="14587" max="14587" width="10.875" style="3" customWidth="1"/>
    <col min="14588" max="14588" width="17.875" style="3" customWidth="1"/>
    <col min="14589" max="14592" width="9.375" style="3" customWidth="1"/>
    <col min="14593" max="14593" width="11.625" style="3" customWidth="1"/>
    <col min="14594" max="14594" width="2.625" style="3" customWidth="1"/>
    <col min="14595" max="14840" width="10" style="3" customWidth="1"/>
    <col min="14841" max="14841" width="3.125" style="3" customWidth="1"/>
    <col min="14842" max="14842" width="14" style="3" customWidth="1"/>
    <col min="14843" max="14843" width="10.875" style="3" customWidth="1"/>
    <col min="14844" max="14844" width="17.875" style="3" customWidth="1"/>
    <col min="14845" max="14848" width="9.375" style="3" customWidth="1"/>
    <col min="14849" max="14849" width="11.625" style="3" customWidth="1"/>
    <col min="14850" max="14850" width="2.625" style="3" customWidth="1"/>
    <col min="14851" max="15096" width="10" style="3" customWidth="1"/>
    <col min="15097" max="15097" width="3.125" style="3" customWidth="1"/>
    <col min="15098" max="15098" width="14" style="3" customWidth="1"/>
    <col min="15099" max="15099" width="10.875" style="3" customWidth="1"/>
    <col min="15100" max="15100" width="17.875" style="3" customWidth="1"/>
    <col min="15101" max="15104" width="9.375" style="3" customWidth="1"/>
    <col min="15105" max="15105" width="11.625" style="3" customWidth="1"/>
    <col min="15106" max="15106" width="2.625" style="3" customWidth="1"/>
    <col min="15107" max="15352" width="10" style="3" customWidth="1"/>
    <col min="15353" max="15353" width="3.125" style="3" customWidth="1"/>
    <col min="15354" max="15354" width="14" style="3" customWidth="1"/>
    <col min="15355" max="15355" width="10.875" style="3" customWidth="1"/>
    <col min="15356" max="15356" width="17.875" style="3" customWidth="1"/>
    <col min="15357" max="15360" width="9.375" style="3" customWidth="1"/>
    <col min="15361" max="15361" width="11.625" style="3" customWidth="1"/>
    <col min="15362" max="15362" width="2.625" style="3" customWidth="1"/>
    <col min="15363" max="15608" width="10" style="3" customWidth="1"/>
    <col min="15609" max="15609" width="3.125" style="3" customWidth="1"/>
    <col min="15610" max="15610" width="14" style="3" customWidth="1"/>
    <col min="15611" max="15611" width="10.875" style="3" customWidth="1"/>
    <col min="15612" max="15612" width="17.875" style="3" customWidth="1"/>
    <col min="15613" max="15616" width="9.375" style="3" customWidth="1"/>
    <col min="15617" max="15617" width="11.625" style="3" customWidth="1"/>
    <col min="15618" max="15618" width="2.625" style="3" customWidth="1"/>
    <col min="15619" max="15864" width="10" style="3" customWidth="1"/>
    <col min="15865" max="15865" width="3.125" style="3" customWidth="1"/>
    <col min="15866" max="15866" width="14" style="3" customWidth="1"/>
    <col min="15867" max="15867" width="10.875" style="3" customWidth="1"/>
    <col min="15868" max="15868" width="17.875" style="3" customWidth="1"/>
    <col min="15869" max="15872" width="9.375" style="3" customWidth="1"/>
    <col min="15873" max="15873" width="11.625" style="3" customWidth="1"/>
    <col min="15874" max="15874" width="2.625" style="3" customWidth="1"/>
    <col min="15875" max="16120" width="10" style="3" customWidth="1"/>
    <col min="16121" max="16121" width="3.125" style="3" customWidth="1"/>
    <col min="16122" max="16122" width="14" style="3" customWidth="1"/>
    <col min="16123" max="16123" width="10.875" style="3" customWidth="1"/>
    <col min="16124" max="16124" width="17.875" style="3" customWidth="1"/>
    <col min="16125" max="16128" width="9.375" style="3" customWidth="1"/>
    <col min="16129" max="16129" width="11.625" style="3" customWidth="1"/>
    <col min="16130" max="16130" width="2.625" style="3" customWidth="1"/>
    <col min="16131" max="16384" width="10" style="3" customWidth="1"/>
  </cols>
  <sheetData>
    <row r="1" spans="1:14" x14ac:dyDescent="0.25">
      <c r="A1" s="1" t="s">
        <v>671</v>
      </c>
      <c r="K1" s="34"/>
    </row>
    <row r="2" spans="1:14" x14ac:dyDescent="0.25">
      <c r="A2" s="184" t="s">
        <v>178</v>
      </c>
      <c r="K2" s="34"/>
    </row>
    <row r="3" spans="1:14" x14ac:dyDescent="0.25">
      <c r="A3" s="1" t="s">
        <v>179</v>
      </c>
      <c r="K3" s="34"/>
    </row>
    <row r="4" spans="1:14" s="138" customFormat="1" ht="15.75" customHeight="1" x14ac:dyDescent="0.25">
      <c r="A4" s="4">
        <v>45</v>
      </c>
      <c r="B4" s="595" t="s">
        <v>1</v>
      </c>
      <c r="C4" s="577"/>
      <c r="D4" s="5"/>
      <c r="J4" s="144"/>
      <c r="K4" s="144"/>
    </row>
    <row r="5" spans="1:14" s="138" customFormat="1" ht="22.5" customHeight="1" x14ac:dyDescent="0.2">
      <c r="A5" s="7" t="s">
        <v>566</v>
      </c>
      <c r="E5" s="1150" t="s">
        <v>180</v>
      </c>
      <c r="F5" s="1151"/>
      <c r="G5" s="1031"/>
      <c r="H5" s="1152" t="s">
        <v>8628</v>
      </c>
      <c r="I5" s="1152" t="s">
        <v>8627</v>
      </c>
      <c r="J5" s="144"/>
      <c r="K5" s="144"/>
    </row>
    <row r="6" spans="1:14" ht="33.75" customHeight="1" x14ac:dyDescent="0.25">
      <c r="A6" s="164" t="s">
        <v>181</v>
      </c>
      <c r="B6" s="36"/>
      <c r="C6" s="36"/>
      <c r="D6" s="36"/>
      <c r="E6" s="12" t="s">
        <v>21</v>
      </c>
      <c r="F6" s="12" t="s">
        <v>26</v>
      </c>
      <c r="G6" s="12" t="s">
        <v>22</v>
      </c>
      <c r="H6" s="1153"/>
      <c r="I6" s="1153"/>
      <c r="J6" s="104"/>
      <c r="K6" s="34"/>
    </row>
    <row r="7" spans="1:14" x14ac:dyDescent="0.25">
      <c r="A7" s="164"/>
      <c r="B7" s="36"/>
      <c r="C7" s="36"/>
      <c r="D7" s="36"/>
      <c r="E7" s="18" t="s">
        <v>14</v>
      </c>
      <c r="F7" s="18" t="s">
        <v>15</v>
      </c>
      <c r="G7" s="18" t="s">
        <v>182</v>
      </c>
      <c r="H7" s="18" t="s">
        <v>17</v>
      </c>
      <c r="I7" s="18" t="s">
        <v>183</v>
      </c>
      <c r="J7" s="17"/>
      <c r="K7" s="144"/>
    </row>
    <row r="8" spans="1:14" x14ac:dyDescent="0.25">
      <c r="A8" s="36" t="s">
        <v>184</v>
      </c>
      <c r="B8" s="36"/>
      <c r="C8" s="36"/>
      <c r="D8" s="36"/>
      <c r="E8" s="36"/>
      <c r="F8" s="36"/>
      <c r="G8" s="185"/>
      <c r="H8" s="185"/>
      <c r="I8" s="185"/>
      <c r="J8" s="104"/>
      <c r="K8" s="34"/>
    </row>
    <row r="9" spans="1:14" ht="15.75" customHeight="1" x14ac:dyDescent="0.25">
      <c r="A9" s="115" t="s">
        <v>97</v>
      </c>
      <c r="B9" s="36"/>
      <c r="C9" s="36"/>
      <c r="D9" s="36"/>
      <c r="E9" s="651" t="s">
        <v>3652</v>
      </c>
      <c r="F9" s="809" t="s">
        <v>3669</v>
      </c>
      <c r="G9" s="809" t="s">
        <v>3680</v>
      </c>
      <c r="H9" s="667" t="s">
        <v>3697</v>
      </c>
      <c r="I9" s="809" t="s">
        <v>3713</v>
      </c>
      <c r="J9" s="186"/>
      <c r="K9" s="34"/>
    </row>
    <row r="10" spans="1:14" s="188" customFormat="1" ht="16.5" customHeight="1" x14ac:dyDescent="0.25">
      <c r="A10" s="1147" t="s">
        <v>101</v>
      </c>
      <c r="B10" s="1148"/>
      <c r="C10" s="1148"/>
      <c r="D10" s="1149"/>
      <c r="E10" s="651" t="s">
        <v>3653</v>
      </c>
      <c r="F10" s="809" t="s">
        <v>3670</v>
      </c>
      <c r="G10" s="809" t="s">
        <v>3681</v>
      </c>
      <c r="H10" s="667" t="s">
        <v>3698</v>
      </c>
      <c r="I10" s="809" t="s">
        <v>3714</v>
      </c>
      <c r="J10" s="187"/>
      <c r="K10" s="34"/>
      <c r="L10" s="3"/>
      <c r="M10" s="3"/>
      <c r="N10" s="3"/>
    </row>
    <row r="11" spans="1:14" s="188" customFormat="1" ht="16.5" customHeight="1" x14ac:dyDescent="0.25">
      <c r="A11" s="1147" t="s">
        <v>102</v>
      </c>
      <c r="B11" s="1148"/>
      <c r="C11" s="1148"/>
      <c r="D11" s="1149"/>
      <c r="E11" s="651" t="s">
        <v>3654</v>
      </c>
      <c r="F11" s="809" t="s">
        <v>3671</v>
      </c>
      <c r="G11" s="809" t="s">
        <v>3682</v>
      </c>
      <c r="H11" s="667" t="s">
        <v>3699</v>
      </c>
      <c r="I11" s="809" t="s">
        <v>3715</v>
      </c>
      <c r="J11" s="187"/>
      <c r="K11" s="34"/>
      <c r="L11" s="3"/>
      <c r="M11" s="3"/>
      <c r="N11" s="3"/>
    </row>
    <row r="12" spans="1:14" x14ac:dyDescent="0.25">
      <c r="A12" s="115" t="s">
        <v>103</v>
      </c>
      <c r="B12" s="36"/>
      <c r="C12" s="36"/>
      <c r="D12" s="36"/>
      <c r="E12" s="651" t="s">
        <v>3655</v>
      </c>
      <c r="F12" s="809" t="s">
        <v>3672</v>
      </c>
      <c r="G12" s="809" t="s">
        <v>3683</v>
      </c>
      <c r="H12" s="667" t="s">
        <v>3700</v>
      </c>
      <c r="I12" s="809" t="s">
        <v>3716</v>
      </c>
      <c r="J12" s="186"/>
      <c r="K12" s="34"/>
    </row>
    <row r="13" spans="1:14" x14ac:dyDescent="0.25">
      <c r="A13" s="115" t="s">
        <v>104</v>
      </c>
      <c r="B13" s="36"/>
      <c r="C13" s="36"/>
      <c r="D13" s="36"/>
      <c r="E13" s="651" t="s">
        <v>3656</v>
      </c>
      <c r="F13" s="809" t="s">
        <v>3673</v>
      </c>
      <c r="G13" s="809" t="s">
        <v>3684</v>
      </c>
      <c r="H13" s="667" t="s">
        <v>3701</v>
      </c>
      <c r="I13" s="809" t="s">
        <v>3717</v>
      </c>
      <c r="J13" s="186"/>
      <c r="K13" s="34"/>
    </row>
    <row r="14" spans="1:14" x14ac:dyDescent="0.25">
      <c r="A14" s="115" t="s">
        <v>107</v>
      </c>
      <c r="B14" s="36"/>
      <c r="C14" s="36"/>
      <c r="D14" s="36"/>
      <c r="E14" s="651" t="s">
        <v>3657</v>
      </c>
      <c r="F14" s="809" t="s">
        <v>3674</v>
      </c>
      <c r="G14" s="809" t="s">
        <v>3685</v>
      </c>
      <c r="H14" s="667" t="s">
        <v>3702</v>
      </c>
      <c r="I14" s="809" t="s">
        <v>3718</v>
      </c>
      <c r="J14" s="186"/>
      <c r="K14" s="34"/>
    </row>
    <row r="15" spans="1:14" x14ac:dyDescent="0.25">
      <c r="A15" s="115" t="s">
        <v>176</v>
      </c>
      <c r="B15" s="36"/>
      <c r="C15" s="36"/>
      <c r="D15" s="36"/>
      <c r="E15" s="651" t="s">
        <v>3658</v>
      </c>
      <c r="F15" s="809" t="s">
        <v>3675</v>
      </c>
      <c r="G15" s="809" t="s">
        <v>3686</v>
      </c>
      <c r="H15" s="667" t="s">
        <v>3703</v>
      </c>
      <c r="I15" s="809" t="s">
        <v>3719</v>
      </c>
      <c r="J15" s="186"/>
      <c r="K15" s="34"/>
    </row>
    <row r="16" spans="1:14" x14ac:dyDescent="0.25">
      <c r="A16" s="1156" t="s">
        <v>612</v>
      </c>
      <c r="B16" s="1156"/>
      <c r="C16" s="36"/>
      <c r="D16" s="36"/>
      <c r="E16" s="651" t="s">
        <v>3659</v>
      </c>
      <c r="F16" s="398"/>
      <c r="G16" s="809" t="s">
        <v>3687</v>
      </c>
      <c r="H16" s="667" t="s">
        <v>3704</v>
      </c>
      <c r="I16" s="809" t="s">
        <v>3720</v>
      </c>
      <c r="J16" s="186"/>
      <c r="K16" s="34"/>
    </row>
    <row r="17" spans="1:14" x14ac:dyDescent="0.25">
      <c r="A17" s="115" t="s">
        <v>617</v>
      </c>
      <c r="B17" s="36"/>
      <c r="C17" s="36"/>
      <c r="D17" s="36"/>
      <c r="E17" s="651" t="s">
        <v>3660</v>
      </c>
      <c r="F17" s="398"/>
      <c r="G17" s="809" t="s">
        <v>3688</v>
      </c>
      <c r="H17" s="667" t="s">
        <v>3705</v>
      </c>
      <c r="I17" s="809" t="s">
        <v>3721</v>
      </c>
      <c r="J17" s="186"/>
      <c r="K17" s="34"/>
    </row>
    <row r="18" spans="1:14" x14ac:dyDescent="0.25">
      <c r="A18" s="115" t="s">
        <v>109</v>
      </c>
      <c r="B18" s="36"/>
      <c r="C18" s="36"/>
      <c r="D18" s="36"/>
      <c r="E18" s="651" t="s">
        <v>3661</v>
      </c>
      <c r="F18" s="651"/>
      <c r="G18" s="809" t="s">
        <v>3689</v>
      </c>
      <c r="H18" s="667" t="s">
        <v>3706</v>
      </c>
      <c r="I18" s="809" t="s">
        <v>3722</v>
      </c>
      <c r="J18" s="186"/>
      <c r="K18" s="34"/>
    </row>
    <row r="19" spans="1:14" x14ac:dyDescent="0.25">
      <c r="A19" s="115" t="s">
        <v>8649</v>
      </c>
      <c r="B19" s="36"/>
      <c r="C19" s="36"/>
      <c r="D19" s="36"/>
      <c r="E19" s="651" t="s">
        <v>3662</v>
      </c>
      <c r="F19" s="809" t="s">
        <v>3676</v>
      </c>
      <c r="G19" s="809" t="s">
        <v>3690</v>
      </c>
      <c r="H19" s="667" t="s">
        <v>3707</v>
      </c>
      <c r="I19" s="809" t="s">
        <v>3723</v>
      </c>
      <c r="J19" s="186"/>
      <c r="K19" s="34"/>
    </row>
    <row r="20" spans="1:14" x14ac:dyDescent="0.25">
      <c r="A20" s="115" t="s">
        <v>467</v>
      </c>
      <c r="B20" s="36"/>
      <c r="C20" s="36"/>
      <c r="D20" s="36"/>
      <c r="E20" s="651" t="s">
        <v>3663</v>
      </c>
      <c r="F20" s="398"/>
      <c r="G20" s="809" t="s">
        <v>3691</v>
      </c>
      <c r="H20" s="667" t="s">
        <v>3708</v>
      </c>
      <c r="I20" s="809" t="s">
        <v>3724</v>
      </c>
      <c r="J20" s="186"/>
      <c r="K20" s="34"/>
    </row>
    <row r="21" spans="1:14" x14ac:dyDescent="0.25">
      <c r="A21" s="115" t="s">
        <v>468</v>
      </c>
      <c r="B21" s="36"/>
      <c r="C21" s="36"/>
      <c r="D21" s="36"/>
      <c r="E21" s="651" t="s">
        <v>3664</v>
      </c>
      <c r="F21" s="398"/>
      <c r="G21" s="809" t="s">
        <v>3692</v>
      </c>
      <c r="H21" s="667" t="s">
        <v>3709</v>
      </c>
      <c r="I21" s="809" t="s">
        <v>3725</v>
      </c>
      <c r="J21" s="186"/>
      <c r="K21" s="34"/>
    </row>
    <row r="22" spans="1:14" x14ac:dyDescent="0.25">
      <c r="A22" s="193" t="s">
        <v>8625</v>
      </c>
      <c r="B22" s="121"/>
      <c r="C22" s="36"/>
      <c r="D22" s="36"/>
      <c r="E22" s="809" t="s">
        <v>3665</v>
      </c>
      <c r="F22" s="398"/>
      <c r="G22" s="809" t="s">
        <v>3693</v>
      </c>
      <c r="H22" s="667" t="s">
        <v>3710</v>
      </c>
      <c r="I22" s="809" t="s">
        <v>7606</v>
      </c>
      <c r="J22" s="186"/>
      <c r="K22" s="34"/>
    </row>
    <row r="23" spans="1:14" x14ac:dyDescent="0.25">
      <c r="A23" s="115" t="s">
        <v>185</v>
      </c>
      <c r="B23" s="36"/>
      <c r="C23" s="36"/>
      <c r="D23" s="36"/>
      <c r="E23" s="809" t="s">
        <v>3666</v>
      </c>
      <c r="F23" s="809" t="s">
        <v>3677</v>
      </c>
      <c r="G23" s="809" t="s">
        <v>3694</v>
      </c>
      <c r="H23" s="809" t="s">
        <v>3711</v>
      </c>
      <c r="I23" s="809" t="s">
        <v>7607</v>
      </c>
      <c r="J23" s="186"/>
      <c r="K23" s="34"/>
    </row>
    <row r="24" spans="1:14" ht="24" customHeight="1" x14ac:dyDescent="0.25">
      <c r="A24" s="1154" t="s">
        <v>186</v>
      </c>
      <c r="B24" s="1148"/>
      <c r="C24" s="1148"/>
      <c r="D24" s="1149"/>
      <c r="E24" s="667" t="s">
        <v>3667</v>
      </c>
      <c r="F24" s="667" t="s">
        <v>3678</v>
      </c>
      <c r="G24" s="874" t="s">
        <v>3695</v>
      </c>
      <c r="H24" s="398"/>
      <c r="I24" s="809" t="s">
        <v>3726</v>
      </c>
      <c r="J24" s="186"/>
      <c r="K24" s="34"/>
    </row>
    <row r="25" spans="1:14" s="188" customFormat="1" ht="12.75" customHeight="1" x14ac:dyDescent="0.25">
      <c r="A25" s="1146" t="s">
        <v>187</v>
      </c>
      <c r="B25" s="1146"/>
      <c r="C25" s="1146"/>
      <c r="D25" s="1155"/>
      <c r="E25" s="809" t="s">
        <v>3668</v>
      </c>
      <c r="F25" s="809" t="s">
        <v>3679</v>
      </c>
      <c r="G25" s="809" t="s">
        <v>3696</v>
      </c>
      <c r="H25" s="809" t="s">
        <v>3712</v>
      </c>
      <c r="I25" s="809" t="s">
        <v>3727</v>
      </c>
      <c r="J25" s="187"/>
      <c r="K25" s="189"/>
    </row>
    <row r="26" spans="1:14" x14ac:dyDescent="0.25">
      <c r="A26" s="115"/>
      <c r="B26" s="36"/>
      <c r="C26" s="36"/>
      <c r="D26" s="36"/>
      <c r="E26" s="114"/>
      <c r="F26" s="114"/>
      <c r="G26" s="170"/>
      <c r="H26" s="170"/>
      <c r="I26" s="170"/>
      <c r="J26" s="114"/>
      <c r="K26" s="34"/>
      <c r="L26" s="34"/>
      <c r="M26" s="34"/>
      <c r="N26" s="34"/>
    </row>
    <row r="27" spans="1:14" x14ac:dyDescent="0.25">
      <c r="A27" s="43" t="s">
        <v>188</v>
      </c>
      <c r="B27" s="36"/>
      <c r="C27" s="36"/>
      <c r="D27" s="36"/>
      <c r="E27" s="114"/>
      <c r="F27" s="114"/>
      <c r="G27" s="114"/>
      <c r="H27" s="114"/>
      <c r="I27" s="190"/>
      <c r="J27" s="114"/>
      <c r="K27" s="34"/>
      <c r="L27" s="34"/>
      <c r="M27" s="34"/>
      <c r="N27" s="34"/>
    </row>
    <row r="28" spans="1:14" x14ac:dyDescent="0.25">
      <c r="A28" s="115" t="s">
        <v>189</v>
      </c>
      <c r="B28" s="36"/>
      <c r="C28" s="36"/>
      <c r="D28" s="36"/>
      <c r="E28" s="667" t="s">
        <v>3728</v>
      </c>
      <c r="F28" s="398"/>
      <c r="G28" s="809" t="s">
        <v>3734</v>
      </c>
      <c r="H28" s="398"/>
      <c r="I28" s="809" t="s">
        <v>3739</v>
      </c>
      <c r="J28" s="114"/>
      <c r="K28" s="34"/>
    </row>
    <row r="29" spans="1:14" x14ac:dyDescent="0.25">
      <c r="A29" s="115" t="s">
        <v>190</v>
      </c>
      <c r="B29" s="36"/>
      <c r="C29" s="36"/>
      <c r="D29" s="36"/>
      <c r="E29" s="667" t="s">
        <v>3729</v>
      </c>
      <c r="F29" s="667" t="s">
        <v>6042</v>
      </c>
      <c r="G29" s="809" t="s">
        <v>3735</v>
      </c>
      <c r="H29" s="398"/>
      <c r="I29" s="809" t="s">
        <v>3740</v>
      </c>
      <c r="J29" s="114"/>
      <c r="K29" s="34"/>
    </row>
    <row r="30" spans="1:14" x14ac:dyDescent="0.25">
      <c r="A30" s="115" t="s">
        <v>191</v>
      </c>
      <c r="B30" s="36"/>
      <c r="C30" s="36"/>
      <c r="D30" s="36"/>
      <c r="E30" s="667" t="s">
        <v>3730</v>
      </c>
      <c r="F30" s="667" t="s">
        <v>3732</v>
      </c>
      <c r="G30" s="809" t="s">
        <v>3736</v>
      </c>
      <c r="H30" s="398"/>
      <c r="I30" s="809" t="s">
        <v>3741</v>
      </c>
      <c r="J30" s="114"/>
      <c r="K30" s="34"/>
    </row>
    <row r="31" spans="1:14" x14ac:dyDescent="0.25">
      <c r="A31" s="115" t="s">
        <v>192</v>
      </c>
      <c r="B31" s="36"/>
      <c r="C31" s="36"/>
      <c r="D31" s="36"/>
      <c r="E31" s="667" t="s">
        <v>3731</v>
      </c>
      <c r="F31" s="398"/>
      <c r="G31" s="809" t="s">
        <v>3737</v>
      </c>
      <c r="H31" s="398"/>
      <c r="I31" s="809" t="s">
        <v>3742</v>
      </c>
      <c r="J31" s="114"/>
      <c r="K31" s="34"/>
    </row>
    <row r="32" spans="1:14" x14ac:dyDescent="0.25">
      <c r="A32" s="43" t="s">
        <v>193</v>
      </c>
      <c r="B32" s="36"/>
      <c r="C32" s="36"/>
      <c r="D32" s="36"/>
      <c r="E32" s="809" t="s">
        <v>6041</v>
      </c>
      <c r="F32" s="809" t="s">
        <v>3733</v>
      </c>
      <c r="G32" s="809" t="s">
        <v>3738</v>
      </c>
      <c r="H32" s="398"/>
      <c r="I32" s="809" t="s">
        <v>3743</v>
      </c>
      <c r="J32" s="114"/>
      <c r="K32" s="34"/>
    </row>
    <row r="33" spans="1:11" x14ac:dyDescent="0.25">
      <c r="A33" s="115"/>
      <c r="B33" s="36"/>
      <c r="C33" s="36"/>
      <c r="D33" s="143"/>
      <c r="E33" s="143"/>
      <c r="F33" s="143"/>
      <c r="G33" s="143"/>
      <c r="H33" s="143"/>
      <c r="I33" s="191"/>
      <c r="J33" s="143"/>
      <c r="K33" s="173"/>
    </row>
    <row r="34" spans="1:11" x14ac:dyDescent="0.25">
      <c r="A34" s="43" t="s">
        <v>194</v>
      </c>
      <c r="B34" s="36"/>
      <c r="C34" s="36"/>
      <c r="D34" s="143"/>
      <c r="E34" s="143"/>
      <c r="F34" s="143"/>
      <c r="G34" s="143"/>
      <c r="H34" s="143"/>
      <c r="I34" s="143"/>
      <c r="J34" s="143"/>
      <c r="K34" s="173"/>
    </row>
    <row r="35" spans="1:11" ht="24" customHeight="1" x14ac:dyDescent="0.25">
      <c r="A35" s="1147" t="s">
        <v>195</v>
      </c>
      <c r="B35" s="1148"/>
      <c r="C35" s="1148"/>
      <c r="D35" s="1149"/>
      <c r="E35" s="151"/>
      <c r="F35" s="668" t="s">
        <v>3744</v>
      </c>
      <c r="G35" s="809" t="s">
        <v>3745</v>
      </c>
      <c r="H35" s="874"/>
      <c r="I35" s="809" t="s">
        <v>3746</v>
      </c>
      <c r="J35" s="143"/>
      <c r="K35" s="173"/>
    </row>
    <row r="36" spans="1:11" x14ac:dyDescent="0.25">
      <c r="A36" s="115"/>
      <c r="B36" s="36"/>
      <c r="C36" s="36"/>
      <c r="D36" s="143"/>
      <c r="E36" s="143"/>
      <c r="F36" s="143"/>
      <c r="G36" s="143"/>
      <c r="H36" s="143"/>
      <c r="I36" s="143"/>
      <c r="J36" s="143"/>
      <c r="K36" s="173"/>
    </row>
    <row r="37" spans="1:11" x14ac:dyDescent="0.25">
      <c r="A37" s="164" t="s">
        <v>196</v>
      </c>
      <c r="B37" s="36"/>
      <c r="C37" s="36"/>
      <c r="D37" s="36"/>
      <c r="E37" s="809" t="s">
        <v>3747</v>
      </c>
      <c r="F37" s="809" t="s">
        <v>3748</v>
      </c>
      <c r="G37" s="809" t="s">
        <v>3749</v>
      </c>
      <c r="H37" s="411"/>
      <c r="I37" s="809" t="s">
        <v>3750</v>
      </c>
      <c r="K37" s="34"/>
    </row>
    <row r="39" spans="1:11" x14ac:dyDescent="0.25">
      <c r="A39" s="43" t="s">
        <v>197</v>
      </c>
      <c r="B39" s="36"/>
      <c r="C39" s="36"/>
      <c r="D39" s="36"/>
      <c r="E39" s="41"/>
      <c r="F39" s="41"/>
      <c r="G39" s="41"/>
      <c r="H39" s="41"/>
      <c r="I39" s="41"/>
      <c r="J39" s="114"/>
    </row>
    <row r="40" spans="1:11" x14ac:dyDescent="0.25">
      <c r="A40" s="193" t="s">
        <v>703</v>
      </c>
      <c r="B40" s="121"/>
      <c r="C40" s="121"/>
      <c r="D40" s="121"/>
      <c r="E40" s="155"/>
      <c r="F40" s="41"/>
      <c r="G40" s="41"/>
      <c r="H40" s="41"/>
      <c r="I40" s="668" t="s">
        <v>3751</v>
      </c>
      <c r="J40" s="114"/>
    </row>
    <row r="41" spans="1:11" x14ac:dyDescent="0.25">
      <c r="A41" s="192" t="s">
        <v>198</v>
      </c>
      <c r="B41" s="36"/>
      <c r="C41" s="36"/>
      <c r="D41" s="36"/>
      <c r="E41" s="41"/>
      <c r="F41" s="41"/>
      <c r="G41" s="41"/>
      <c r="H41" s="41"/>
      <c r="I41" s="668" t="s">
        <v>3752</v>
      </c>
      <c r="J41" s="114"/>
    </row>
    <row r="42" spans="1:11" x14ac:dyDescent="0.25">
      <c r="A42" s="193" t="s">
        <v>199</v>
      </c>
      <c r="B42" s="121"/>
      <c r="C42" s="121"/>
      <c r="D42" s="121"/>
      <c r="E42" s="155"/>
      <c r="F42" s="155"/>
      <c r="G42" s="155"/>
      <c r="H42" s="155"/>
      <c r="I42" s="194"/>
      <c r="J42" s="114"/>
      <c r="K42" s="34"/>
    </row>
    <row r="43" spans="1:11" x14ac:dyDescent="0.25">
      <c r="A43" s="195" t="s">
        <v>200</v>
      </c>
      <c r="B43" s="121"/>
      <c r="C43" s="121"/>
      <c r="D43" s="121"/>
      <c r="E43" s="155"/>
      <c r="F43" s="155"/>
      <c r="G43" s="155"/>
      <c r="H43" s="155"/>
      <c r="I43" s="668" t="s">
        <v>3753</v>
      </c>
      <c r="J43" s="114"/>
    </row>
    <row r="44" spans="1:11" x14ac:dyDescent="0.25">
      <c r="A44" s="195" t="s">
        <v>469</v>
      </c>
      <c r="B44" s="121"/>
      <c r="C44" s="121"/>
      <c r="D44" s="121"/>
      <c r="E44" s="155"/>
      <c r="F44" s="155"/>
      <c r="G44" s="155"/>
      <c r="H44" s="155"/>
      <c r="I44" s="668" t="s">
        <v>3754</v>
      </c>
      <c r="J44" s="114"/>
    </row>
    <row r="46" spans="1:11" x14ac:dyDescent="0.25">
      <c r="A46" s="36" t="s">
        <v>201</v>
      </c>
      <c r="B46" s="36"/>
      <c r="C46" s="36"/>
      <c r="D46" s="36"/>
      <c r="E46" s="41"/>
      <c r="F46" s="41"/>
      <c r="G46" s="41"/>
      <c r="H46" s="41"/>
      <c r="I46" s="41"/>
      <c r="J46" s="114"/>
      <c r="K46" s="34"/>
    </row>
    <row r="47" spans="1:11" x14ac:dyDescent="0.25">
      <c r="A47" s="115" t="s">
        <v>202</v>
      </c>
      <c r="B47" s="36"/>
      <c r="C47" s="36"/>
      <c r="D47" s="36"/>
      <c r="E47" s="41"/>
      <c r="F47" s="41"/>
      <c r="G47" s="41"/>
      <c r="H47" s="41"/>
      <c r="I47" s="41"/>
      <c r="J47" s="114"/>
      <c r="K47" s="34"/>
    </row>
    <row r="48" spans="1:11" x14ac:dyDescent="0.25">
      <c r="A48" s="36"/>
      <c r="B48" s="36" t="s">
        <v>203</v>
      </c>
      <c r="C48" s="36"/>
      <c r="D48" s="36"/>
      <c r="E48" s="41"/>
      <c r="F48" s="41"/>
      <c r="G48" s="41"/>
      <c r="H48" s="668" t="s">
        <v>3755</v>
      </c>
      <c r="I48" s="41"/>
      <c r="J48" s="114"/>
      <c r="K48" s="34"/>
    </row>
    <row r="49" spans="1:11" x14ac:dyDescent="0.25">
      <c r="A49" s="36"/>
      <c r="B49" s="36" t="s">
        <v>204</v>
      </c>
      <c r="C49" s="36"/>
      <c r="D49" s="36"/>
      <c r="E49" s="41"/>
      <c r="F49" s="41"/>
      <c r="G49" s="41"/>
      <c r="H49" s="668" t="s">
        <v>3756</v>
      </c>
      <c r="I49" s="41"/>
      <c r="J49" s="114"/>
      <c r="K49" s="34"/>
    </row>
    <row r="50" spans="1:11" x14ac:dyDescent="0.25">
      <c r="A50" s="36"/>
      <c r="B50" s="36" t="s">
        <v>205</v>
      </c>
      <c r="C50" s="36"/>
      <c r="D50" s="36"/>
      <c r="E50" s="41"/>
      <c r="F50" s="41"/>
      <c r="G50" s="41"/>
      <c r="H50" s="668" t="s">
        <v>3757</v>
      </c>
      <c r="I50" s="41"/>
      <c r="J50" s="114"/>
      <c r="K50" s="34"/>
    </row>
    <row r="51" spans="1:11" x14ac:dyDescent="0.25">
      <c r="A51" s="115"/>
      <c r="B51" s="36" t="s">
        <v>22</v>
      </c>
      <c r="C51" s="36"/>
      <c r="D51" s="36"/>
      <c r="E51" s="180"/>
      <c r="F51" s="180"/>
      <c r="G51" s="41"/>
      <c r="H51" s="180"/>
      <c r="I51" s="809" t="s">
        <v>3758</v>
      </c>
      <c r="J51" s="114"/>
      <c r="K51" s="34"/>
    </row>
    <row r="52" spans="1:11" x14ac:dyDescent="0.25">
      <c r="A52" s="193" t="s">
        <v>205</v>
      </c>
      <c r="B52" s="121"/>
      <c r="C52" s="121"/>
      <c r="D52" s="121"/>
      <c r="E52" s="155"/>
      <c r="F52" s="155"/>
      <c r="G52" s="155"/>
      <c r="H52" s="155"/>
      <c r="I52" s="668" t="s">
        <v>3759</v>
      </c>
      <c r="J52" s="114"/>
      <c r="K52" s="34"/>
    </row>
    <row r="53" spans="1:11" x14ac:dyDescent="0.25">
      <c r="A53" s="36"/>
      <c r="J53" s="3"/>
      <c r="K53" s="34"/>
    </row>
    <row r="54" spans="1:11" x14ac:dyDescent="0.25">
      <c r="A54" s="36" t="s">
        <v>197</v>
      </c>
      <c r="B54" s="36"/>
      <c r="C54" s="36"/>
      <c r="D54" s="36"/>
      <c r="E54" s="36"/>
      <c r="F54" s="36"/>
      <c r="G54" s="36"/>
      <c r="H54" s="36"/>
      <c r="I54" s="36"/>
      <c r="J54" s="114"/>
      <c r="K54" s="34"/>
    </row>
    <row r="55" spans="1:11" x14ac:dyDescent="0.25">
      <c r="A55" s="193" t="s">
        <v>206</v>
      </c>
      <c r="B55" s="121"/>
      <c r="C55" s="121"/>
      <c r="D55" s="121"/>
      <c r="E55" s="121"/>
      <c r="F55" s="121"/>
      <c r="G55" s="121"/>
      <c r="H55" s="121"/>
      <c r="I55" s="668" t="s">
        <v>3760</v>
      </c>
      <c r="J55" s="114"/>
      <c r="K55" s="34"/>
    </row>
    <row r="56" spans="1:11" x14ac:dyDescent="0.25">
      <c r="A56" s="193" t="s">
        <v>207</v>
      </c>
      <c r="B56" s="121"/>
      <c r="C56" s="121"/>
      <c r="D56" s="121"/>
      <c r="E56" s="121"/>
      <c r="F56" s="121"/>
      <c r="G56" s="121"/>
      <c r="H56" s="121"/>
      <c r="I56" s="668" t="s">
        <v>3761</v>
      </c>
      <c r="J56" s="114"/>
      <c r="K56" s="34"/>
    </row>
    <row r="57" spans="1:11" x14ac:dyDescent="0.25">
      <c r="B57" s="36"/>
      <c r="C57" s="36"/>
      <c r="D57" s="36"/>
      <c r="E57" s="36"/>
      <c r="F57" s="36"/>
      <c r="G57" s="36"/>
      <c r="H57" s="36"/>
      <c r="I57" s="73"/>
      <c r="J57" s="114"/>
      <c r="K57" s="34"/>
    </row>
    <row r="58" spans="1:11" x14ac:dyDescent="0.25">
      <c r="A58" s="36" t="s">
        <v>201</v>
      </c>
      <c r="B58" s="36"/>
      <c r="C58" s="36"/>
      <c r="D58" s="36"/>
      <c r="E58" s="36"/>
      <c r="F58" s="36"/>
      <c r="G58" s="36"/>
      <c r="H58" s="36"/>
      <c r="I58" s="36"/>
      <c r="J58" s="114"/>
      <c r="K58" s="34"/>
    </row>
    <row r="59" spans="1:11" x14ac:dyDescent="0.25">
      <c r="A59" s="193" t="s">
        <v>208</v>
      </c>
      <c r="B59" s="121"/>
      <c r="C59" s="121"/>
      <c r="D59" s="121"/>
      <c r="E59" s="121"/>
      <c r="F59" s="121"/>
      <c r="G59" s="121"/>
      <c r="H59" s="121"/>
      <c r="I59" s="668" t="s">
        <v>3762</v>
      </c>
      <c r="J59" s="114"/>
      <c r="K59" s="34"/>
    </row>
    <row r="60" spans="1:11" x14ac:dyDescent="0.25">
      <c r="A60" s="193" t="s">
        <v>205</v>
      </c>
      <c r="B60" s="121"/>
      <c r="C60" s="121"/>
      <c r="D60" s="121"/>
      <c r="E60" s="121"/>
      <c r="F60" s="121"/>
      <c r="G60" s="121"/>
      <c r="H60" s="121"/>
      <c r="I60" s="668" t="s">
        <v>7608</v>
      </c>
      <c r="J60" s="114"/>
      <c r="K60" s="34"/>
    </row>
    <row r="61" spans="1:11" x14ac:dyDescent="0.25">
      <c r="B61" s="36"/>
      <c r="C61" s="36"/>
      <c r="D61" s="36"/>
      <c r="E61" s="36"/>
      <c r="F61" s="36"/>
      <c r="G61" s="36"/>
      <c r="H61" s="36"/>
      <c r="J61" s="114"/>
      <c r="K61" s="34"/>
    </row>
    <row r="62" spans="1:11" x14ac:dyDescent="0.25">
      <c r="A62" s="164" t="s">
        <v>209</v>
      </c>
      <c r="B62" s="36"/>
      <c r="C62" s="36"/>
      <c r="D62" s="36"/>
      <c r="E62" s="36"/>
      <c r="F62" s="36"/>
      <c r="G62" s="36"/>
      <c r="H62" s="36"/>
      <c r="I62" s="809" t="s">
        <v>7609</v>
      </c>
      <c r="J62" s="114"/>
      <c r="K62" s="34"/>
    </row>
    <row r="63" spans="1:11" x14ac:dyDescent="0.25">
      <c r="A63" s="36"/>
      <c r="B63" s="36"/>
      <c r="C63" s="36"/>
      <c r="D63" s="36"/>
      <c r="E63" s="36"/>
      <c r="F63" s="36"/>
      <c r="G63" s="36"/>
      <c r="H63" s="36"/>
      <c r="I63" s="36"/>
      <c r="J63" s="114"/>
      <c r="K63" s="34"/>
    </row>
    <row r="64" spans="1:11" x14ac:dyDescent="0.25">
      <c r="A64" s="36"/>
      <c r="B64" s="36"/>
      <c r="C64" s="36"/>
      <c r="D64" s="36"/>
      <c r="E64" s="36"/>
      <c r="F64" s="36"/>
      <c r="G64" s="36"/>
      <c r="H64" s="36"/>
      <c r="I64" s="36"/>
      <c r="J64" s="114"/>
      <c r="K64" s="34"/>
    </row>
    <row r="65" spans="1:11" x14ac:dyDescent="0.25">
      <c r="B65" s="36"/>
      <c r="C65" s="36"/>
      <c r="D65" s="36"/>
      <c r="E65" s="36"/>
      <c r="F65" s="36"/>
      <c r="G65" s="36"/>
      <c r="H65" s="198"/>
      <c r="I65" s="36"/>
      <c r="J65" s="114"/>
      <c r="K65" s="34"/>
    </row>
    <row r="66" spans="1:11" x14ac:dyDescent="0.25">
      <c r="A66" s="36"/>
      <c r="B66" s="36"/>
      <c r="C66" s="36"/>
      <c r="D66" s="36"/>
      <c r="E66" s="36"/>
      <c r="F66" s="36"/>
      <c r="G66" s="36"/>
      <c r="H66" s="198"/>
      <c r="I66" s="36"/>
      <c r="J66" s="114"/>
      <c r="K66" s="34"/>
    </row>
    <row r="67" spans="1:11" x14ac:dyDescent="0.25">
      <c r="A67" s="36"/>
      <c r="B67" s="36"/>
      <c r="C67" s="36"/>
      <c r="D67" s="36"/>
      <c r="E67" s="36"/>
      <c r="F67" s="36"/>
      <c r="G67" s="36"/>
      <c r="H67" s="36"/>
      <c r="I67" s="198"/>
      <c r="J67" s="114"/>
      <c r="K67" s="34"/>
    </row>
    <row r="68" spans="1:11" x14ac:dyDescent="0.25">
      <c r="A68" s="36"/>
      <c r="B68" s="36"/>
      <c r="C68" s="36"/>
      <c r="D68" s="36"/>
      <c r="E68" s="36"/>
      <c r="F68" s="36"/>
      <c r="G68" s="36"/>
      <c r="H68" s="198"/>
      <c r="I68" s="198"/>
      <c r="J68" s="114"/>
      <c r="K68" s="34"/>
    </row>
    <row r="69" spans="1:11" x14ac:dyDescent="0.25">
      <c r="A69" s="36"/>
      <c r="B69" s="36"/>
      <c r="C69" s="36"/>
      <c r="D69" s="36"/>
      <c r="E69" s="36"/>
      <c r="F69" s="36"/>
      <c r="G69" s="36"/>
      <c r="H69" s="36"/>
      <c r="I69" s="36"/>
      <c r="J69" s="114"/>
      <c r="K69" s="34"/>
    </row>
    <row r="70" spans="1:11" x14ac:dyDescent="0.25">
      <c r="A70" s="36"/>
      <c r="B70" s="36"/>
      <c r="C70" s="36"/>
      <c r="D70" s="36"/>
      <c r="E70" s="36"/>
      <c r="F70" s="36"/>
      <c r="G70" s="36"/>
      <c r="H70" s="36"/>
      <c r="I70" s="198"/>
      <c r="J70" s="114"/>
      <c r="K70" s="34"/>
    </row>
    <row r="71" spans="1:11" x14ac:dyDescent="0.25">
      <c r="A71" s="36"/>
      <c r="B71" s="36"/>
      <c r="C71" s="36"/>
      <c r="D71" s="36"/>
      <c r="E71" s="36"/>
      <c r="F71" s="36"/>
      <c r="G71" s="36"/>
      <c r="H71" s="36"/>
      <c r="I71" s="36"/>
      <c r="J71" s="114"/>
      <c r="K71" s="34"/>
    </row>
    <row r="72" spans="1:11" x14ac:dyDescent="0.25">
      <c r="A72" s="36"/>
      <c r="B72" s="36"/>
      <c r="C72" s="36"/>
      <c r="D72" s="36"/>
      <c r="E72" s="36"/>
      <c r="F72" s="36"/>
      <c r="G72" s="36"/>
      <c r="H72" s="36"/>
      <c r="I72" s="36"/>
      <c r="J72" s="114"/>
      <c r="K72" s="34"/>
    </row>
    <row r="73" spans="1:11" x14ac:dyDescent="0.25">
      <c r="A73" s="36"/>
      <c r="B73" s="36"/>
      <c r="C73" s="36"/>
      <c r="D73" s="36"/>
      <c r="E73" s="36"/>
      <c r="F73" s="36"/>
      <c r="G73" s="36"/>
      <c r="H73" s="36"/>
      <c r="I73" s="36"/>
      <c r="J73" s="114"/>
      <c r="K73" s="34"/>
    </row>
    <row r="74" spans="1:11" x14ac:dyDescent="0.25">
      <c r="A74" s="36"/>
      <c r="B74" s="36"/>
      <c r="C74" s="36"/>
      <c r="D74" s="36"/>
      <c r="E74" s="36"/>
      <c r="F74" s="36"/>
      <c r="G74" s="36"/>
      <c r="H74" s="36"/>
      <c r="I74" s="36"/>
      <c r="J74" s="114"/>
      <c r="K74" s="34"/>
    </row>
    <row r="75" spans="1:11" x14ac:dyDescent="0.25">
      <c r="A75" s="36"/>
      <c r="B75" s="36"/>
      <c r="C75" s="36"/>
      <c r="D75" s="36"/>
      <c r="E75" s="36"/>
      <c r="F75" s="36"/>
      <c r="G75" s="36"/>
      <c r="H75" s="36"/>
      <c r="I75" s="36"/>
      <c r="J75" s="114"/>
      <c r="K75" s="34"/>
    </row>
    <row r="76" spans="1:11" x14ac:dyDescent="0.25">
      <c r="A76" s="36"/>
      <c r="B76" s="36"/>
      <c r="C76" s="36"/>
      <c r="D76" s="36"/>
      <c r="E76" s="36"/>
      <c r="F76" s="36"/>
      <c r="G76" s="36"/>
      <c r="H76" s="36"/>
      <c r="I76" s="36"/>
      <c r="J76" s="114"/>
      <c r="K76" s="34"/>
    </row>
    <row r="77" spans="1:11" x14ac:dyDescent="0.25">
      <c r="A77" s="36"/>
      <c r="B77" s="36"/>
      <c r="C77" s="36"/>
      <c r="D77" s="36"/>
      <c r="E77" s="36"/>
      <c r="F77" s="36"/>
      <c r="G77" s="36"/>
      <c r="H77" s="36"/>
      <c r="I77" s="36"/>
      <c r="J77" s="114"/>
      <c r="K77" s="34"/>
    </row>
    <row r="78" spans="1:11" x14ac:dyDescent="0.25">
      <c r="A78" s="36"/>
      <c r="B78" s="36"/>
      <c r="C78" s="36"/>
      <c r="D78" s="36"/>
      <c r="E78" s="36"/>
      <c r="F78" s="36"/>
      <c r="G78" s="36"/>
      <c r="H78" s="36"/>
      <c r="I78" s="36"/>
      <c r="J78" s="114"/>
    </row>
    <row r="79" spans="1:11" x14ac:dyDescent="0.25">
      <c r="A79" s="36"/>
      <c r="B79" s="36"/>
      <c r="C79" s="36"/>
      <c r="D79" s="36"/>
      <c r="E79" s="36"/>
      <c r="F79" s="36"/>
      <c r="G79" s="36"/>
      <c r="H79" s="36"/>
      <c r="I79" s="36"/>
      <c r="J79" s="114"/>
    </row>
    <row r="80" spans="1:11" x14ac:dyDescent="0.25">
      <c r="A80" s="36"/>
      <c r="B80" s="36"/>
      <c r="C80" s="36"/>
      <c r="D80" s="36"/>
      <c r="E80" s="36"/>
      <c r="F80" s="36"/>
      <c r="G80" s="36"/>
      <c r="H80" s="36"/>
      <c r="I80" s="36"/>
      <c r="J80" s="114"/>
    </row>
  </sheetData>
  <sheetProtection password="EB26" sheet="1" objects="1" scenarios="1"/>
  <customSheetViews>
    <customSheetView guid="{2B02D384-C491-407A-BDE4-AE28ADD46A1B}" scale="110">
      <selection activeCell="E5" sqref="E5:G5"/>
      <pageMargins left="0.7" right="0.7" top="0.75" bottom="0.75" header="0.3" footer="0.3"/>
    </customSheetView>
    <customSheetView guid="{308C4385-EAEA-4BCE-B0FC-FDCEDCEEF109}" scale="110">
      <selection activeCell="E5" sqref="E5:G5"/>
      <pageMargins left="0.7" right="0.7" top="0.75" bottom="0.75" header="0.3" footer="0.3"/>
    </customSheetView>
    <customSheetView guid="{2A47DAE1-4D09-4B8F-976F-D55860F48E7E}" scale="110">
      <selection activeCell="E5" sqref="E5:G5"/>
      <pageMargins left="0.7" right="0.7" top="0.75" bottom="0.75" header="0.3" footer="0.3"/>
    </customSheetView>
    <customSheetView guid="{7ADF7C90-975D-408E-9099-B0D1F108147C}" scale="110">
      <selection activeCell="E5" sqref="E5:G5"/>
      <pageMargins left="0.7" right="0.7" top="0.75" bottom="0.75" header="0.3" footer="0.3"/>
    </customSheetView>
    <customSheetView guid="{920EB2C1-F259-41F1-B521-871E68AFDA1F}" scale="110">
      <selection activeCell="E5" sqref="E5:G5"/>
      <pageMargins left="0.7" right="0.7" top="0.75" bottom="0.75" header="0.3" footer="0.3"/>
    </customSheetView>
    <customSheetView guid="{0379C295-42D8-49E0-9B1C-2B6AC4C970E3}" scale="110">
      <selection activeCell="E5" sqref="E5:G5"/>
      <pageMargins left="0.7" right="0.7" top="0.75" bottom="0.75" header="0.3" footer="0.3"/>
    </customSheetView>
    <customSheetView guid="{E9DB7C58-7112-4CBF-9DB9-F17F9FC5F475}" scale="110">
      <selection activeCell="E5" sqref="E5:G5"/>
      <pageMargins left="0.7" right="0.7" top="0.75" bottom="0.75" header="0.3" footer="0.3"/>
    </customSheetView>
  </customSheetViews>
  <mergeCells count="9">
    <mergeCell ref="A35:D35"/>
    <mergeCell ref="A11:D11"/>
    <mergeCell ref="E5:G5"/>
    <mergeCell ref="H5:H6"/>
    <mergeCell ref="I5:I6"/>
    <mergeCell ref="A10:D10"/>
    <mergeCell ref="A24:D24"/>
    <mergeCell ref="A25:D25"/>
    <mergeCell ref="A16:B16"/>
  </mergeCells>
  <hyperlinks>
    <hyperlink ref="B4" location="'Schedule Listing'!C53" display="Return to Schedule Listing"/>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5737"/>
  <sheetViews>
    <sheetView workbookViewId="0">
      <selection activeCell="C27" sqref="C27"/>
    </sheetView>
  </sheetViews>
  <sheetFormatPr defaultColWidth="9" defaultRowHeight="15.75" x14ac:dyDescent="0.25"/>
  <cols>
    <col min="1" max="1" width="30.625" style="944" customWidth="1"/>
    <col min="2" max="2" width="39.375" style="946" customWidth="1"/>
    <col min="3" max="3" width="18.75" style="944" bestFit="1" customWidth="1"/>
    <col min="4" max="5" width="9" style="944"/>
    <col min="6" max="6" width="19.875" style="944" bestFit="1" customWidth="1"/>
    <col min="7" max="7" width="11.75" bestFit="1" customWidth="1"/>
    <col min="8" max="8" width="9" style="944"/>
    <col min="9" max="9" width="11.75" style="944" bestFit="1" customWidth="1"/>
    <col min="10" max="16384" width="9" style="944"/>
  </cols>
  <sheetData>
    <row r="1" spans="1:4" x14ac:dyDescent="0.25">
      <c r="A1" s="944" t="s">
        <v>8651</v>
      </c>
      <c r="B1" s="945" t="str">
        <f>'Schedule Listing'!C11</f>
        <v>Select Return Date</v>
      </c>
      <c r="C1" s="944" t="s">
        <v>8652</v>
      </c>
      <c r="D1" s="944" t="s">
        <v>8653</v>
      </c>
    </row>
    <row r="2" spans="1:4" x14ac:dyDescent="0.25">
      <c r="A2" s="944" t="s">
        <v>8654</v>
      </c>
      <c r="B2" s="946" t="str">
        <f>LOWER(VLOOKUP('Schedule Listing'!$C$10,Lists!$A$1:$B$27,2,0))</f>
        <v>fame code</v>
      </c>
    </row>
    <row r="3" spans="1:4" x14ac:dyDescent="0.25">
      <c r="A3" s="944" t="s">
        <v>8655</v>
      </c>
      <c r="B3" s="947" t="str">
        <f>'1 Capital Ratios'!$F$6</f>
        <v>S01.DP0001</v>
      </c>
    </row>
    <row r="4" spans="1:4" x14ac:dyDescent="0.25">
      <c r="A4" s="944" t="s">
        <v>8656</v>
      </c>
      <c r="B4" s="947" t="str">
        <f>'1 Capital Ratios'!$F$7</f>
        <v>S01.DP0002</v>
      </c>
    </row>
    <row r="5" spans="1:4" x14ac:dyDescent="0.25">
      <c r="A5" s="944" t="s">
        <v>8657</v>
      </c>
      <c r="B5" s="947" t="str">
        <f>'1 Capital Ratios'!$F$8</f>
        <v>S01.DP0003</v>
      </c>
    </row>
    <row r="6" spans="1:4" x14ac:dyDescent="0.25">
      <c r="A6" s="944" t="s">
        <v>8658</v>
      </c>
      <c r="B6" s="948" t="str">
        <f>'1 Capital Ratios'!$F$11</f>
        <v>S01.DP0004</v>
      </c>
    </row>
    <row r="7" spans="1:4" x14ac:dyDescent="0.25">
      <c r="A7" s="944" t="s">
        <v>8659</v>
      </c>
      <c r="B7" s="948" t="str">
        <f>'1 Capital Ratios'!$F$12</f>
        <v>S01.DP0005</v>
      </c>
    </row>
    <row r="8" spans="1:4" x14ac:dyDescent="0.25">
      <c r="A8" s="944" t="s">
        <v>8660</v>
      </c>
      <c r="B8" s="948" t="str">
        <f>'1 Capital Ratios'!$F$13</f>
        <v>S01.DP0006</v>
      </c>
    </row>
    <row r="9" spans="1:4" x14ac:dyDescent="0.25">
      <c r="A9" s="944" t="s">
        <v>8661</v>
      </c>
      <c r="B9" s="948" t="str">
        <f>'1 Capital Ratios'!$F$14</f>
        <v>S01.DP0007</v>
      </c>
    </row>
    <row r="10" spans="1:4" x14ac:dyDescent="0.25">
      <c r="A10" s="944" t="s">
        <v>8662</v>
      </c>
      <c r="B10" s="949" t="str">
        <f>'2 RWA Summary'!$D$9</f>
        <v>S02.DP0001</v>
      </c>
    </row>
    <row r="11" spans="1:4" x14ac:dyDescent="0.25">
      <c r="A11" s="944" t="s">
        <v>8663</v>
      </c>
      <c r="B11" s="947" t="str">
        <f>'2 RWA Summary'!$D$10</f>
        <v>S02.DP0002</v>
      </c>
    </row>
    <row r="12" spans="1:4" x14ac:dyDescent="0.25">
      <c r="A12" s="944" t="s">
        <v>8664</v>
      </c>
      <c r="B12" s="947" t="str">
        <f>'2 RWA Summary'!$D$11</f>
        <v>S02.DP0003</v>
      </c>
    </row>
    <row r="13" spans="1:4" x14ac:dyDescent="0.25">
      <c r="A13" s="944" t="s">
        <v>8665</v>
      </c>
      <c r="B13" s="947" t="str">
        <f>'2 RWA Summary'!$D$12</f>
        <v>S02.DP0004</v>
      </c>
    </row>
    <row r="14" spans="1:4" x14ac:dyDescent="0.25">
      <c r="A14" s="944" t="s">
        <v>8666</v>
      </c>
      <c r="B14" s="947" t="str">
        <f>'2 RWA Summary'!$D$13</f>
        <v>S02.DP0005</v>
      </c>
    </row>
    <row r="15" spans="1:4" x14ac:dyDescent="0.25">
      <c r="A15" s="944" t="s">
        <v>8667</v>
      </c>
      <c r="B15" s="947" t="str">
        <f>'2 RWA Summary'!$D$14</f>
        <v>S02.DP0006</v>
      </c>
    </row>
    <row r="16" spans="1:4" x14ac:dyDescent="0.25">
      <c r="A16" s="944" t="s">
        <v>8668</v>
      </c>
      <c r="B16" s="947" t="str">
        <f>'2 RWA Summary'!$D$15</f>
        <v>S02.DP0007</v>
      </c>
    </row>
    <row r="17" spans="1:9" x14ac:dyDescent="0.25">
      <c r="A17" s="944" t="s">
        <v>8669</v>
      </c>
      <c r="B17" s="947" t="str">
        <f>'2 RWA Summary'!$D$16</f>
        <v>S02.DP0008</v>
      </c>
    </row>
    <row r="18" spans="1:9" x14ac:dyDescent="0.25">
      <c r="A18" s="944" t="s">
        <v>8670</v>
      </c>
      <c r="B18" s="947" t="str">
        <f>'2 RWA Summary'!$D$17</f>
        <v>S02.DP0009</v>
      </c>
    </row>
    <row r="19" spans="1:9" x14ac:dyDescent="0.25">
      <c r="A19" s="944" t="s">
        <v>8671</v>
      </c>
      <c r="B19" s="947" t="str">
        <f>'2 RWA Summary'!$D$18</f>
        <v>S02.DP0010</v>
      </c>
    </row>
    <row r="20" spans="1:9" x14ac:dyDescent="0.25">
      <c r="A20" s="944" t="s">
        <v>8672</v>
      </c>
      <c r="B20" s="947" t="str">
        <f>'2 RWA Summary'!$D$19</f>
        <v>S02.DP0011</v>
      </c>
    </row>
    <row r="21" spans="1:9" x14ac:dyDescent="0.25">
      <c r="A21" s="944" t="s">
        <v>8673</v>
      </c>
      <c r="B21" s="947" t="str">
        <f>'2 RWA Summary'!$D$20</f>
        <v>S02.DP0012</v>
      </c>
    </row>
    <row r="22" spans="1:9" x14ac:dyDescent="0.25">
      <c r="A22" s="944" t="s">
        <v>8674</v>
      </c>
      <c r="B22" s="947" t="str">
        <f>'2 RWA Summary'!$D$22</f>
        <v>S02.DP0013</v>
      </c>
    </row>
    <row r="23" spans="1:9" x14ac:dyDescent="0.25">
      <c r="A23" s="944" t="s">
        <v>8675</v>
      </c>
      <c r="B23" s="947" t="str">
        <f>'2 RWA Summary'!$D$24</f>
        <v>S02.DP0014</v>
      </c>
      <c r="I23" s="950"/>
    </row>
    <row r="24" spans="1:9" x14ac:dyDescent="0.25">
      <c r="A24" s="944" t="s">
        <v>8676</v>
      </c>
      <c r="B24" s="947" t="str">
        <f>'2 RWA Summary'!$D$26</f>
        <v>S02.DP0015</v>
      </c>
    </row>
    <row r="25" spans="1:9" x14ac:dyDescent="0.25">
      <c r="A25" s="944" t="s">
        <v>8677</v>
      </c>
      <c r="B25" s="947" t="str">
        <f>'2 RWA Summary'!$D$28</f>
        <v>S02.DP0016</v>
      </c>
    </row>
    <row r="26" spans="1:9" x14ac:dyDescent="0.25">
      <c r="A26" s="944" t="s">
        <v>8678</v>
      </c>
      <c r="B26" s="947" t="str">
        <f>'2 RWA Summary'!$D$30</f>
        <v>S02.DP0017</v>
      </c>
    </row>
    <row r="27" spans="1:9" x14ac:dyDescent="0.25">
      <c r="A27" s="944" t="s">
        <v>8679</v>
      </c>
      <c r="B27" s="947" t="str">
        <f>'2 RWA Summary'!$C$33</f>
        <v>S02.DP0018</v>
      </c>
    </row>
    <row r="28" spans="1:9" x14ac:dyDescent="0.25">
      <c r="A28" s="944" t="s">
        <v>8680</v>
      </c>
      <c r="B28" s="947" t="str">
        <f>'2 RWA Summary'!$D$34</f>
        <v>S02.DP0019</v>
      </c>
    </row>
    <row r="29" spans="1:9" x14ac:dyDescent="0.25">
      <c r="A29" s="944" t="s">
        <v>8681</v>
      </c>
      <c r="B29" s="947" t="str">
        <f>'2 RWA Summary'!$C$37</f>
        <v>S02.DP0020</v>
      </c>
    </row>
    <row r="30" spans="1:9" x14ac:dyDescent="0.25">
      <c r="A30" s="944" t="s">
        <v>8682</v>
      </c>
      <c r="B30" s="947" t="str">
        <f>'2 RWA Summary'!$D$38</f>
        <v>S02.DP0021</v>
      </c>
    </row>
    <row r="31" spans="1:9" x14ac:dyDescent="0.25">
      <c r="A31" s="944" t="s">
        <v>8683</v>
      </c>
      <c r="B31" s="947" t="str">
        <f>'2 RWA Summary'!$D$40</f>
        <v>S02.DP0022</v>
      </c>
    </row>
    <row r="32" spans="1:9" x14ac:dyDescent="0.25">
      <c r="A32" s="944" t="s">
        <v>8684</v>
      </c>
      <c r="B32" s="947" t="str">
        <f>'3 Capital'!$K$8</f>
        <v>S03.DP0001</v>
      </c>
    </row>
    <row r="33" spans="1:2" x14ac:dyDescent="0.25">
      <c r="A33" s="944" t="s">
        <v>8685</v>
      </c>
      <c r="B33" s="947" t="str">
        <f>'3 Capital'!$K$9</f>
        <v>S03.DP0002</v>
      </c>
    </row>
    <row r="34" spans="1:2" x14ac:dyDescent="0.25">
      <c r="A34" s="944" t="s">
        <v>8686</v>
      </c>
      <c r="B34" s="947" t="str">
        <f>'3 Capital'!$K$10</f>
        <v>S03.DP0003</v>
      </c>
    </row>
    <row r="35" spans="1:2" x14ac:dyDescent="0.25">
      <c r="A35" s="944" t="s">
        <v>8687</v>
      </c>
      <c r="B35" s="947" t="str">
        <f>'3 Capital'!$K$11</f>
        <v>S03.DP0004</v>
      </c>
    </row>
    <row r="36" spans="1:2" x14ac:dyDescent="0.25">
      <c r="A36" s="944" t="s">
        <v>8688</v>
      </c>
      <c r="B36" s="947" t="str">
        <f>'3 Capital'!$K$12</f>
        <v>S03.DP0005</v>
      </c>
    </row>
    <row r="37" spans="1:2" x14ac:dyDescent="0.25">
      <c r="A37" s="944" t="s">
        <v>8689</v>
      </c>
      <c r="B37" s="947" t="str">
        <f>'3 Capital'!$K$13</f>
        <v>S03.DP0006</v>
      </c>
    </row>
    <row r="38" spans="1:2" x14ac:dyDescent="0.25">
      <c r="A38" s="944" t="s">
        <v>8690</v>
      </c>
      <c r="B38" s="947" t="str">
        <f>'3 Capital'!$K$15</f>
        <v>S03.DP0007</v>
      </c>
    </row>
    <row r="39" spans="1:2" x14ac:dyDescent="0.25">
      <c r="A39" s="944" t="s">
        <v>8691</v>
      </c>
      <c r="B39" s="946" t="str">
        <f>'3 Capital'!$J$17</f>
        <v>S03.DP0008</v>
      </c>
    </row>
    <row r="40" spans="1:2" x14ac:dyDescent="0.25">
      <c r="A40" s="944" t="s">
        <v>8692</v>
      </c>
      <c r="B40" s="946" t="str">
        <f>'3 Capital'!$J$18</f>
        <v>S03.DP0009</v>
      </c>
    </row>
    <row r="41" spans="1:2" x14ac:dyDescent="0.25">
      <c r="A41" s="944" t="s">
        <v>8693</v>
      </c>
      <c r="B41" s="947" t="str">
        <f>'3 Capital'!$J$19</f>
        <v>S03.DP0010</v>
      </c>
    </row>
    <row r="42" spans="1:2" x14ac:dyDescent="0.25">
      <c r="A42" s="944" t="s">
        <v>8694</v>
      </c>
      <c r="B42" s="947" t="str">
        <f>'3 Capital'!$J$20</f>
        <v>S03.DP0011</v>
      </c>
    </row>
    <row r="43" spans="1:2" x14ac:dyDescent="0.25">
      <c r="A43" s="944" t="s">
        <v>8695</v>
      </c>
      <c r="B43" s="946" t="str">
        <f>'3 Capital'!$J$22</f>
        <v>S03.DP0012</v>
      </c>
    </row>
    <row r="44" spans="1:2" x14ac:dyDescent="0.25">
      <c r="A44" s="944" t="s">
        <v>8696</v>
      </c>
      <c r="B44" s="947" t="str">
        <f>'3 Capital'!$K$23</f>
        <v>S03.DP0013</v>
      </c>
    </row>
    <row r="45" spans="1:2" x14ac:dyDescent="0.25">
      <c r="A45" s="944" t="s">
        <v>8697</v>
      </c>
      <c r="B45" s="947" t="str">
        <f>'3 Capital'!$K$26</f>
        <v>S03.DP0014</v>
      </c>
    </row>
    <row r="46" spans="1:2" x14ac:dyDescent="0.25">
      <c r="A46" s="944" t="s">
        <v>8698</v>
      </c>
      <c r="B46" s="947" t="str">
        <f>'3 Capital'!$K$27</f>
        <v>S03.DP0015</v>
      </c>
    </row>
    <row r="47" spans="1:2" x14ac:dyDescent="0.25">
      <c r="A47" s="944" t="s">
        <v>8699</v>
      </c>
      <c r="B47" s="947" t="str">
        <f>'3 Capital'!$K$29</f>
        <v>S03.DP0016</v>
      </c>
    </row>
    <row r="48" spans="1:2" x14ac:dyDescent="0.25">
      <c r="A48" s="944" t="s">
        <v>8700</v>
      </c>
      <c r="B48" s="946" t="str">
        <f>'3 Capital'!$J$31</f>
        <v>S03.DP0017</v>
      </c>
    </row>
    <row r="49" spans="1:2" x14ac:dyDescent="0.25">
      <c r="A49" s="944" t="s">
        <v>8701</v>
      </c>
      <c r="B49" s="946" t="str">
        <f>'3 Capital'!$J$32</f>
        <v>S03.DP0018</v>
      </c>
    </row>
    <row r="50" spans="1:2" x14ac:dyDescent="0.25">
      <c r="A50" s="944" t="s">
        <v>8702</v>
      </c>
      <c r="B50" s="946" t="str">
        <f>'3 Capital'!$J$33</f>
        <v>S03.DP0019</v>
      </c>
    </row>
    <row r="51" spans="1:2" x14ac:dyDescent="0.25">
      <c r="A51" s="944" t="s">
        <v>8703</v>
      </c>
      <c r="B51" s="946" t="str">
        <f>'3 Capital'!$J$34</f>
        <v>S03.DP0020</v>
      </c>
    </row>
    <row r="52" spans="1:2" x14ac:dyDescent="0.25">
      <c r="A52" s="944" t="s">
        <v>8704</v>
      </c>
      <c r="B52" s="946" t="str">
        <f>'3 Capital'!$J$35</f>
        <v>S03.DP0021</v>
      </c>
    </row>
    <row r="53" spans="1:2" x14ac:dyDescent="0.25">
      <c r="A53" s="944" t="s">
        <v>8705</v>
      </c>
      <c r="B53" s="946" t="str">
        <f>'3 Capital'!$J$37</f>
        <v>S03.DP0022</v>
      </c>
    </row>
    <row r="54" spans="1:2" x14ac:dyDescent="0.25">
      <c r="A54" s="944" t="s">
        <v>8706</v>
      </c>
      <c r="B54" s="947" t="str">
        <f>'3 Capital'!$K$39</f>
        <v>S03.DP0023</v>
      </c>
    </row>
    <row r="55" spans="1:2" x14ac:dyDescent="0.25">
      <c r="A55" s="944" t="s">
        <v>8707</v>
      </c>
      <c r="B55" s="947" t="str">
        <f>'3 Capital'!$K$40</f>
        <v>S03.DP0024</v>
      </c>
    </row>
    <row r="56" spans="1:2" x14ac:dyDescent="0.25">
      <c r="A56" s="944" t="s">
        <v>8708</v>
      </c>
      <c r="B56" s="947" t="str">
        <f>'3 Capital'!$K$43</f>
        <v>S03.DP0025</v>
      </c>
    </row>
    <row r="57" spans="1:2" x14ac:dyDescent="0.25">
      <c r="A57" s="944" t="s">
        <v>8709</v>
      </c>
      <c r="B57" s="947" t="str">
        <f>'3 Capital'!$K$44</f>
        <v>S03.DP0026</v>
      </c>
    </row>
    <row r="58" spans="1:2" x14ac:dyDescent="0.25">
      <c r="A58" s="944" t="s">
        <v>8710</v>
      </c>
      <c r="B58" s="946" t="str">
        <f>'3 Capital'!$F$46</f>
        <v>S03.DP0027</v>
      </c>
    </row>
    <row r="59" spans="1:2" x14ac:dyDescent="0.25">
      <c r="A59" s="944" t="s">
        <v>8711</v>
      </c>
      <c r="B59" s="946" t="str">
        <f>'3 Capital'!$F$47</f>
        <v>S03.DP0028</v>
      </c>
    </row>
    <row r="60" spans="1:2" x14ac:dyDescent="0.25">
      <c r="A60" s="944" t="s">
        <v>8712</v>
      </c>
      <c r="B60" s="946" t="str">
        <f>'3 Capital'!$F$48</f>
        <v>S03.DP0029</v>
      </c>
    </row>
    <row r="61" spans="1:2" x14ac:dyDescent="0.25">
      <c r="A61" s="944" t="s">
        <v>8713</v>
      </c>
      <c r="B61" s="946" t="str">
        <f>'3 Capital'!$F$49</f>
        <v>S03.DP0030</v>
      </c>
    </row>
    <row r="62" spans="1:2" x14ac:dyDescent="0.25">
      <c r="A62" s="944" t="s">
        <v>8714</v>
      </c>
      <c r="B62" s="946" t="str">
        <f>'3 Capital'!$F$50</f>
        <v>S03.DP0031</v>
      </c>
    </row>
    <row r="63" spans="1:2" x14ac:dyDescent="0.25">
      <c r="A63" s="944" t="s">
        <v>8715</v>
      </c>
      <c r="B63" s="946" t="str">
        <f>'3 Capital'!$F$51</f>
        <v>S03.DP0032</v>
      </c>
    </row>
    <row r="64" spans="1:2" x14ac:dyDescent="0.25">
      <c r="A64" s="944" t="s">
        <v>8716</v>
      </c>
      <c r="B64" s="946" t="str">
        <f>'3 Capital'!$F$52</f>
        <v>S03.DP0033</v>
      </c>
    </row>
    <row r="65" spans="1:2" x14ac:dyDescent="0.25">
      <c r="A65" s="944" t="s">
        <v>8717</v>
      </c>
      <c r="B65" s="946" t="str">
        <f>'3 Capital'!$H$46</f>
        <v>S03.DP0034</v>
      </c>
    </row>
    <row r="66" spans="1:2" x14ac:dyDescent="0.25">
      <c r="A66" s="944" t="s">
        <v>8718</v>
      </c>
      <c r="B66" s="946" t="str">
        <f>'3 Capital'!$H$47</f>
        <v>S03.DP0035</v>
      </c>
    </row>
    <row r="67" spans="1:2" x14ac:dyDescent="0.25">
      <c r="A67" s="944" t="s">
        <v>8719</v>
      </c>
      <c r="B67" s="946" t="str">
        <f>'3 Capital'!$H$48</f>
        <v>S03.DP0036</v>
      </c>
    </row>
    <row r="68" spans="1:2" x14ac:dyDescent="0.25">
      <c r="A68" s="944" t="s">
        <v>8720</v>
      </c>
      <c r="B68" s="946" t="str">
        <f>'3 Capital'!$H$49</f>
        <v>S03.DP0037</v>
      </c>
    </row>
    <row r="69" spans="1:2" x14ac:dyDescent="0.25">
      <c r="A69" s="944" t="s">
        <v>8721</v>
      </c>
      <c r="B69" s="946" t="str">
        <f>'3 Capital'!$H$50</f>
        <v>S03.DP0038</v>
      </c>
    </row>
    <row r="70" spans="1:2" x14ac:dyDescent="0.25">
      <c r="A70" s="944" t="s">
        <v>8722</v>
      </c>
      <c r="B70" s="946" t="str">
        <f>'3 Capital'!$H$51</f>
        <v>S03.DP0039</v>
      </c>
    </row>
    <row r="71" spans="1:2" x14ac:dyDescent="0.25">
      <c r="A71" s="944" t="s">
        <v>8723</v>
      </c>
      <c r="B71" s="946" t="str">
        <f>'3 Capital'!$H$53</f>
        <v>S03.DP0040</v>
      </c>
    </row>
    <row r="72" spans="1:2" x14ac:dyDescent="0.25">
      <c r="A72" s="944" t="s">
        <v>8724</v>
      </c>
      <c r="B72" s="947" t="str">
        <f>'3 Capital'!$K$54</f>
        <v>S03.DP0041</v>
      </c>
    </row>
    <row r="73" spans="1:2" x14ac:dyDescent="0.25">
      <c r="A73" s="944" t="s">
        <v>8725</v>
      </c>
      <c r="B73" s="947" t="str">
        <f>'3 Capital'!$K$55</f>
        <v>S03.DP0042</v>
      </c>
    </row>
    <row r="74" spans="1:2" x14ac:dyDescent="0.25">
      <c r="A74" s="944" t="s">
        <v>8726</v>
      </c>
      <c r="B74" s="946" t="str">
        <f>'3 Capital'!$F$57</f>
        <v>S03.DP0043</v>
      </c>
    </row>
    <row r="75" spans="1:2" x14ac:dyDescent="0.25">
      <c r="A75" s="944" t="s">
        <v>8727</v>
      </c>
      <c r="B75" s="946" t="str">
        <f>'3 Capital'!$F$58</f>
        <v>S03.DP0044</v>
      </c>
    </row>
    <row r="76" spans="1:2" x14ac:dyDescent="0.25">
      <c r="A76" s="944" t="s">
        <v>8728</v>
      </c>
      <c r="B76" s="946" t="str">
        <f>'3 Capital'!$F$59</f>
        <v>S03.DP0045</v>
      </c>
    </row>
    <row r="77" spans="1:2" x14ac:dyDescent="0.25">
      <c r="A77" s="944" t="s">
        <v>8729</v>
      </c>
      <c r="B77" s="946" t="str">
        <f>'3 Capital'!$F$60</f>
        <v>S03.DP0046</v>
      </c>
    </row>
    <row r="78" spans="1:2" x14ac:dyDescent="0.25">
      <c r="A78" s="944" t="s">
        <v>8730</v>
      </c>
      <c r="B78" s="946" t="str">
        <f>'3 Capital'!$F$61</f>
        <v>S03.DP0047</v>
      </c>
    </row>
    <row r="79" spans="1:2" x14ac:dyDescent="0.25">
      <c r="A79" s="944" t="s">
        <v>8731</v>
      </c>
      <c r="B79" s="946" t="str">
        <f>'3 Capital'!$F$62</f>
        <v>S03.DP0048</v>
      </c>
    </row>
    <row r="80" spans="1:2" x14ac:dyDescent="0.25">
      <c r="A80" s="944" t="s">
        <v>8732</v>
      </c>
      <c r="B80" s="946" t="str">
        <f>'3 Capital'!$F$63</f>
        <v>S03.DP0049</v>
      </c>
    </row>
    <row r="81" spans="1:2" x14ac:dyDescent="0.25">
      <c r="A81" s="944" t="s">
        <v>8733</v>
      </c>
      <c r="B81" s="946" t="str">
        <f>'3 Capital'!$H$57</f>
        <v>S03.DP0050</v>
      </c>
    </row>
    <row r="82" spans="1:2" x14ac:dyDescent="0.25">
      <c r="A82" s="944" t="s">
        <v>8734</v>
      </c>
      <c r="B82" s="946" t="str">
        <f>'3 Capital'!$H$58</f>
        <v>S03.DP0051</v>
      </c>
    </row>
    <row r="83" spans="1:2" x14ac:dyDescent="0.25">
      <c r="A83" s="944" t="s">
        <v>8735</v>
      </c>
      <c r="B83" s="946" t="str">
        <f>'3 Capital'!$H$59</f>
        <v>S03.DP0052</v>
      </c>
    </row>
    <row r="84" spans="1:2" x14ac:dyDescent="0.25">
      <c r="A84" s="944" t="s">
        <v>8736</v>
      </c>
      <c r="B84" s="946" t="str">
        <f>'3 Capital'!$H$60</f>
        <v>S03.DP0053</v>
      </c>
    </row>
    <row r="85" spans="1:2" x14ac:dyDescent="0.25">
      <c r="A85" s="944" t="s">
        <v>8737</v>
      </c>
      <c r="B85" s="946" t="str">
        <f>'3 Capital'!$H$61</f>
        <v>S03.DP0054</v>
      </c>
    </row>
    <row r="86" spans="1:2" x14ac:dyDescent="0.25">
      <c r="A86" s="944" t="s">
        <v>8738</v>
      </c>
      <c r="B86" s="946" t="str">
        <f>'3 Capital'!$H$62</f>
        <v>S03.DP0055</v>
      </c>
    </row>
    <row r="87" spans="1:2" x14ac:dyDescent="0.25">
      <c r="A87" s="944" t="s">
        <v>8739</v>
      </c>
      <c r="B87" s="946" t="str">
        <f>'3 Capital'!$H$64</f>
        <v>S03.DP0056</v>
      </c>
    </row>
    <row r="88" spans="1:2" x14ac:dyDescent="0.25">
      <c r="A88" s="944" t="s">
        <v>8740</v>
      </c>
      <c r="B88" s="946" t="str">
        <f>'3 Capital'!$H$65</f>
        <v>S03.DP0057</v>
      </c>
    </row>
    <row r="89" spans="1:2" x14ac:dyDescent="0.25">
      <c r="A89" s="944" t="s">
        <v>8741</v>
      </c>
      <c r="B89" s="947" t="str">
        <f>'3 Capital'!$K$67</f>
        <v>S03.DP0058</v>
      </c>
    </row>
    <row r="90" spans="1:2" x14ac:dyDescent="0.25">
      <c r="A90" s="944" t="s">
        <v>8742</v>
      </c>
      <c r="B90" s="946" t="str">
        <f>'3 Capital'!$F$68</f>
        <v>S03.DP0059</v>
      </c>
    </row>
    <row r="91" spans="1:2" x14ac:dyDescent="0.25">
      <c r="A91" s="944" t="s">
        <v>8743</v>
      </c>
      <c r="B91" s="947" t="str">
        <f>'3 Capital'!$K$68</f>
        <v>S03.DP0060</v>
      </c>
    </row>
    <row r="92" spans="1:2" x14ac:dyDescent="0.25">
      <c r="A92" s="944" t="s">
        <v>8744</v>
      </c>
      <c r="B92" s="947" t="str">
        <f>'3 Capital'!$K$69</f>
        <v>S03.DP0061</v>
      </c>
    </row>
    <row r="93" spans="1:2" x14ac:dyDescent="0.25">
      <c r="A93" s="944" t="s">
        <v>8745</v>
      </c>
      <c r="B93" s="946" t="str">
        <f>'3 Capital'!$F$70</f>
        <v>S03.DP0062</v>
      </c>
    </row>
    <row r="94" spans="1:2" x14ac:dyDescent="0.25">
      <c r="A94" s="944" t="s">
        <v>8746</v>
      </c>
      <c r="B94" s="946" t="str">
        <f>'3 Capital'!$K$71</f>
        <v>S03.DP0063</v>
      </c>
    </row>
    <row r="95" spans="1:2" x14ac:dyDescent="0.25">
      <c r="A95" s="944" t="s">
        <v>8747</v>
      </c>
      <c r="B95" s="947" t="str">
        <f>'3 Capital'!$F$72</f>
        <v>S03.DP0064</v>
      </c>
    </row>
    <row r="96" spans="1:2" x14ac:dyDescent="0.25">
      <c r="A96" s="944" t="s">
        <v>8748</v>
      </c>
      <c r="B96" s="946" t="str">
        <f>'3 Capital'!$K$74</f>
        <v>S03.DP0065</v>
      </c>
    </row>
    <row r="97" spans="1:2" x14ac:dyDescent="0.25">
      <c r="A97" s="944" t="s">
        <v>8749</v>
      </c>
      <c r="B97" s="946" t="str">
        <f>'3 Capital'!$J$76</f>
        <v>S03.DP0066</v>
      </c>
    </row>
    <row r="98" spans="1:2" x14ac:dyDescent="0.25">
      <c r="A98" s="944" t="s">
        <v>8750</v>
      </c>
      <c r="B98" s="946" t="str">
        <f>'3 Capital'!$J$77</f>
        <v>S03.DP0067</v>
      </c>
    </row>
    <row r="99" spans="1:2" x14ac:dyDescent="0.25">
      <c r="A99" s="944" t="s">
        <v>8751</v>
      </c>
      <c r="B99" s="946" t="str">
        <f>'3 Capital'!$J$78</f>
        <v>S03.DP0068</v>
      </c>
    </row>
    <row r="100" spans="1:2" x14ac:dyDescent="0.25">
      <c r="A100" s="944" t="s">
        <v>8752</v>
      </c>
      <c r="B100" s="946" t="str">
        <f>'3 Capital'!$J$79</f>
        <v>S03.DP0069</v>
      </c>
    </row>
    <row r="101" spans="1:2" x14ac:dyDescent="0.25">
      <c r="A101" s="944" t="s">
        <v>8753</v>
      </c>
      <c r="B101" s="946" t="str">
        <f>'3 Capital'!$J$81</f>
        <v>S03.DP0070</v>
      </c>
    </row>
    <row r="102" spans="1:2" x14ac:dyDescent="0.25">
      <c r="A102" s="944" t="s">
        <v>8754</v>
      </c>
      <c r="B102" s="947" t="str">
        <f>'3 Capital'!$K$82</f>
        <v>S03.DP0071</v>
      </c>
    </row>
    <row r="103" spans="1:2" x14ac:dyDescent="0.25">
      <c r="A103" s="944" t="s">
        <v>8755</v>
      </c>
      <c r="B103" s="947" t="str">
        <f>'3 Capital'!$K$83</f>
        <v>S03.DP0072</v>
      </c>
    </row>
    <row r="104" spans="1:2" x14ac:dyDescent="0.25">
      <c r="A104" s="944" t="s">
        <v>8756</v>
      </c>
      <c r="B104" s="947" t="str">
        <f>'3 Capital'!$K$84</f>
        <v>S03.DP0073</v>
      </c>
    </row>
    <row r="105" spans="1:2" x14ac:dyDescent="0.25">
      <c r="A105" s="944" t="s">
        <v>8757</v>
      </c>
      <c r="B105" s="947" t="str">
        <f>'3 Capital'!$K$85</f>
        <v>S03.DP0074</v>
      </c>
    </row>
    <row r="106" spans="1:2" x14ac:dyDescent="0.25">
      <c r="A106" s="944" t="s">
        <v>8758</v>
      </c>
      <c r="B106" s="947" t="str">
        <f>'3 Capital'!$K$86</f>
        <v>S03.DP0075</v>
      </c>
    </row>
    <row r="107" spans="1:2" x14ac:dyDescent="0.25">
      <c r="A107" s="944" t="s">
        <v>8759</v>
      </c>
      <c r="B107" s="947" t="str">
        <f>'4 Allowance'!$J$5</f>
        <v>S04.DP0001</v>
      </c>
    </row>
    <row r="108" spans="1:2" x14ac:dyDescent="0.25">
      <c r="A108" s="944" t="s">
        <v>8760</v>
      </c>
      <c r="B108" s="947" t="str">
        <f>'4 Allowance'!$J$6</f>
        <v>S04.DP0002</v>
      </c>
    </row>
    <row r="109" spans="1:2" x14ac:dyDescent="0.25">
      <c r="A109" s="944" t="s">
        <v>8761</v>
      </c>
      <c r="B109" s="947" t="str">
        <f>'4 Allowance'!$J$7</f>
        <v>S04.DP0003</v>
      </c>
    </row>
    <row r="110" spans="1:2" x14ac:dyDescent="0.25">
      <c r="A110" s="944" t="s">
        <v>8762</v>
      </c>
      <c r="B110" s="947" t="str">
        <f>'4 Allowance'!$E$13</f>
        <v>S04.DP0004</v>
      </c>
    </row>
    <row r="111" spans="1:2" x14ac:dyDescent="0.25">
      <c r="A111" s="944" t="s">
        <v>8763</v>
      </c>
      <c r="B111" s="947" t="str">
        <f>'4 Allowance'!$E$14</f>
        <v>S04.DP0005</v>
      </c>
    </row>
    <row r="112" spans="1:2" x14ac:dyDescent="0.25">
      <c r="A112" s="944" t="s">
        <v>8764</v>
      </c>
      <c r="B112" s="947" t="str">
        <f>'4 Allowance'!$E$15</f>
        <v>S04.DP0006</v>
      </c>
    </row>
    <row r="113" spans="1:2" x14ac:dyDescent="0.25">
      <c r="A113" s="944" t="s">
        <v>8765</v>
      </c>
      <c r="B113" s="947" t="str">
        <f>'4 Allowance'!$E$16</f>
        <v>S04.DP0007</v>
      </c>
    </row>
    <row r="114" spans="1:2" x14ac:dyDescent="0.25">
      <c r="A114" s="944" t="s">
        <v>8766</v>
      </c>
      <c r="B114" s="947" t="str">
        <f>'4 Allowance'!$E$17</f>
        <v>S04.DP0008</v>
      </c>
    </row>
    <row r="115" spans="1:2" x14ac:dyDescent="0.25">
      <c r="A115" s="944" t="s">
        <v>8767</v>
      </c>
      <c r="B115" s="947" t="str">
        <f>'4 Allowance'!$E$18</f>
        <v>S04.DP0009</v>
      </c>
    </row>
    <row r="116" spans="1:2" x14ac:dyDescent="0.25">
      <c r="A116" s="944" t="s">
        <v>8768</v>
      </c>
      <c r="B116" s="947" t="str">
        <f>'4 Allowance'!$E$19</f>
        <v>S04.DP0010</v>
      </c>
    </row>
    <row r="117" spans="1:2" x14ac:dyDescent="0.25">
      <c r="A117" s="944" t="s">
        <v>8769</v>
      </c>
      <c r="B117" s="947" t="str">
        <f>'4 Allowance'!$E$20</f>
        <v>S04.DP0011</v>
      </c>
    </row>
    <row r="118" spans="1:2" x14ac:dyDescent="0.25">
      <c r="A118" s="944" t="s">
        <v>8770</v>
      </c>
      <c r="B118" s="947" t="str">
        <f>'4 Allowance'!$E$21</f>
        <v>S04.DP0012</v>
      </c>
    </row>
    <row r="119" spans="1:2" x14ac:dyDescent="0.25">
      <c r="A119" s="944" t="s">
        <v>8771</v>
      </c>
      <c r="B119" s="947" t="str">
        <f>'4 Allowance'!$E$22</f>
        <v>S04.DP0013</v>
      </c>
    </row>
    <row r="120" spans="1:2" x14ac:dyDescent="0.25">
      <c r="A120" s="944" t="s">
        <v>8772</v>
      </c>
      <c r="B120" s="947" t="str">
        <f>'4 Allowance'!$E$23</f>
        <v>S04.DP0014</v>
      </c>
    </row>
    <row r="121" spans="1:2" x14ac:dyDescent="0.25">
      <c r="A121" s="944" t="s">
        <v>8773</v>
      </c>
      <c r="B121" s="947" t="str">
        <f>'4 Allowance'!$F$13</f>
        <v>S04.DP0015</v>
      </c>
    </row>
    <row r="122" spans="1:2" x14ac:dyDescent="0.25">
      <c r="A122" s="944" t="s">
        <v>8774</v>
      </c>
      <c r="B122" s="947" t="str">
        <f>'4 Allowance'!$F$14</f>
        <v>S04.DP0016</v>
      </c>
    </row>
    <row r="123" spans="1:2" x14ac:dyDescent="0.25">
      <c r="A123" s="944" t="s">
        <v>8775</v>
      </c>
      <c r="B123" s="947" t="str">
        <f>'4 Allowance'!$F$15</f>
        <v>S04.DP0017</v>
      </c>
    </row>
    <row r="124" spans="1:2" x14ac:dyDescent="0.25">
      <c r="A124" s="944" t="s">
        <v>8776</v>
      </c>
      <c r="B124" s="947" t="str">
        <f>'4 Allowance'!$F$16</f>
        <v>S04.DP0018</v>
      </c>
    </row>
    <row r="125" spans="1:2" x14ac:dyDescent="0.25">
      <c r="A125" s="944" t="s">
        <v>8777</v>
      </c>
      <c r="B125" s="947" t="str">
        <f>'4 Allowance'!$F$17</f>
        <v>S04.DP0019</v>
      </c>
    </row>
    <row r="126" spans="1:2" x14ac:dyDescent="0.25">
      <c r="A126" s="944" t="s">
        <v>8778</v>
      </c>
      <c r="B126" s="947" t="str">
        <f>'4 Allowance'!$F$18</f>
        <v>S04.DP0020</v>
      </c>
    </row>
    <row r="127" spans="1:2" x14ac:dyDescent="0.25">
      <c r="A127" s="944" t="s">
        <v>8779</v>
      </c>
      <c r="B127" s="947" t="str">
        <f>'4 Allowance'!$F$19</f>
        <v>S04.DP0021</v>
      </c>
    </row>
    <row r="128" spans="1:2" x14ac:dyDescent="0.25">
      <c r="A128" s="944" t="s">
        <v>8780</v>
      </c>
      <c r="B128" s="947" t="str">
        <f>'4 Allowance'!$F$20</f>
        <v>S04.DP0022</v>
      </c>
    </row>
    <row r="129" spans="1:2" x14ac:dyDescent="0.25">
      <c r="A129" s="944" t="s">
        <v>8781</v>
      </c>
      <c r="B129" s="947" t="str">
        <f>'4 Allowance'!$F$21</f>
        <v>S04.DP0023</v>
      </c>
    </row>
    <row r="130" spans="1:2" x14ac:dyDescent="0.25">
      <c r="A130" s="944" t="s">
        <v>8782</v>
      </c>
      <c r="B130" s="947" t="str">
        <f>'4 Allowance'!$F$22</f>
        <v>S04.DP0024</v>
      </c>
    </row>
    <row r="131" spans="1:2" x14ac:dyDescent="0.25">
      <c r="A131" s="944" t="s">
        <v>8783</v>
      </c>
      <c r="B131" s="947" t="str">
        <f>'4 Allowance'!$F$23</f>
        <v>S04.DP0025</v>
      </c>
    </row>
    <row r="132" spans="1:2" x14ac:dyDescent="0.25">
      <c r="A132" s="944" t="s">
        <v>8784</v>
      </c>
      <c r="B132" s="947" t="str">
        <f>'4 Allowance'!$G$13</f>
        <v>S04.DP0026</v>
      </c>
    </row>
    <row r="133" spans="1:2" x14ac:dyDescent="0.25">
      <c r="A133" s="944" t="s">
        <v>8785</v>
      </c>
      <c r="B133" s="947" t="str">
        <f>'4 Allowance'!$G$14</f>
        <v>S04.DP0027</v>
      </c>
    </row>
    <row r="134" spans="1:2" x14ac:dyDescent="0.25">
      <c r="A134" s="944" t="s">
        <v>8786</v>
      </c>
      <c r="B134" s="947" t="str">
        <f>'4 Allowance'!$G$15</f>
        <v>S04.DP0028</v>
      </c>
    </row>
    <row r="135" spans="1:2" x14ac:dyDescent="0.25">
      <c r="A135" s="944" t="s">
        <v>8787</v>
      </c>
      <c r="B135" s="947" t="str">
        <f>'4 Allowance'!$G$16</f>
        <v>S04.DP0029</v>
      </c>
    </row>
    <row r="136" spans="1:2" x14ac:dyDescent="0.25">
      <c r="A136" s="944" t="s">
        <v>8788</v>
      </c>
      <c r="B136" s="947" t="str">
        <f>'4 Allowance'!$G$17</f>
        <v>S04.DP0030</v>
      </c>
    </row>
    <row r="137" spans="1:2" x14ac:dyDescent="0.25">
      <c r="A137" s="944" t="s">
        <v>8789</v>
      </c>
      <c r="B137" s="947" t="str">
        <f>'4 Allowance'!$G$18</f>
        <v>S04.DP0031</v>
      </c>
    </row>
    <row r="138" spans="1:2" x14ac:dyDescent="0.25">
      <c r="A138" s="944" t="s">
        <v>8790</v>
      </c>
      <c r="B138" s="947" t="str">
        <f>'4 Allowance'!$G$19</f>
        <v>S04.DP0032</v>
      </c>
    </row>
    <row r="139" spans="1:2" x14ac:dyDescent="0.25">
      <c r="A139" s="944" t="s">
        <v>8791</v>
      </c>
      <c r="B139" s="947" t="str">
        <f>'4 Allowance'!$G$23</f>
        <v>S04.DP0033</v>
      </c>
    </row>
    <row r="140" spans="1:2" x14ac:dyDescent="0.25">
      <c r="A140" s="944" t="s">
        <v>8792</v>
      </c>
      <c r="B140" s="947" t="str">
        <f>'4 Allowance'!$H$13</f>
        <v>S04.DP0034</v>
      </c>
    </row>
    <row r="141" spans="1:2" x14ac:dyDescent="0.25">
      <c r="A141" s="944" t="s">
        <v>8793</v>
      </c>
      <c r="B141" s="947" t="str">
        <f>'4 Allowance'!$H$14</f>
        <v>S04.DP0035</v>
      </c>
    </row>
    <row r="142" spans="1:2" x14ac:dyDescent="0.25">
      <c r="A142" s="944" t="s">
        <v>8794</v>
      </c>
      <c r="B142" s="947" t="str">
        <f>'4 Allowance'!$H$15</f>
        <v>S04.DP0036</v>
      </c>
    </row>
    <row r="143" spans="1:2" x14ac:dyDescent="0.25">
      <c r="A143" s="944" t="s">
        <v>8795</v>
      </c>
      <c r="B143" s="947" t="str">
        <f>'4 Allowance'!$H$16</f>
        <v>S04.DP0037</v>
      </c>
    </row>
    <row r="144" spans="1:2" x14ac:dyDescent="0.25">
      <c r="A144" s="944" t="s">
        <v>8796</v>
      </c>
      <c r="B144" s="947" t="str">
        <f>'4 Allowance'!$H$17</f>
        <v>S04.DP0038</v>
      </c>
    </row>
    <row r="145" spans="1:2" x14ac:dyDescent="0.25">
      <c r="A145" s="944" t="s">
        <v>8797</v>
      </c>
      <c r="B145" s="947" t="str">
        <f>'4 Allowance'!$H$18</f>
        <v>S04.DP0039</v>
      </c>
    </row>
    <row r="146" spans="1:2" x14ac:dyDescent="0.25">
      <c r="A146" s="944" t="s">
        <v>8798</v>
      </c>
      <c r="B146" s="947" t="str">
        <f>'4 Allowance'!$H$19</f>
        <v>S04.DP0040</v>
      </c>
    </row>
    <row r="147" spans="1:2" x14ac:dyDescent="0.25">
      <c r="A147" s="944" t="s">
        <v>8799</v>
      </c>
      <c r="B147" s="947" t="str">
        <f>'4 Allowance'!$H$23</f>
        <v>S04.DP0041</v>
      </c>
    </row>
    <row r="148" spans="1:2" x14ac:dyDescent="0.25">
      <c r="A148" s="944" t="s">
        <v>8800</v>
      </c>
      <c r="B148" s="947" t="str">
        <f>'4 Allowance'!$I$13</f>
        <v>S04.DP0042</v>
      </c>
    </row>
    <row r="149" spans="1:2" x14ac:dyDescent="0.25">
      <c r="A149" s="944" t="s">
        <v>8801</v>
      </c>
      <c r="B149" s="947" t="str">
        <f>'4 Allowance'!$I$14</f>
        <v>S04.DP0043</v>
      </c>
    </row>
    <row r="150" spans="1:2" x14ac:dyDescent="0.25">
      <c r="A150" s="944" t="s">
        <v>8802</v>
      </c>
      <c r="B150" s="947" t="str">
        <f>'4 Allowance'!$I$15</f>
        <v>S04.DP0044</v>
      </c>
    </row>
    <row r="151" spans="1:2" x14ac:dyDescent="0.25">
      <c r="A151" s="944" t="s">
        <v>8803</v>
      </c>
      <c r="B151" s="947" t="str">
        <f>'4 Allowance'!$I$16</f>
        <v>S04.DP0045</v>
      </c>
    </row>
    <row r="152" spans="1:2" x14ac:dyDescent="0.25">
      <c r="A152" s="944" t="s">
        <v>8804</v>
      </c>
      <c r="B152" s="947" t="str">
        <f>'4 Allowance'!$I$17</f>
        <v>S04.DP0046</v>
      </c>
    </row>
    <row r="153" spans="1:2" x14ac:dyDescent="0.25">
      <c r="A153" s="944" t="s">
        <v>8805</v>
      </c>
      <c r="B153" s="947" t="str">
        <f>'4 Allowance'!$I$18</f>
        <v>S04.DP0047</v>
      </c>
    </row>
    <row r="154" spans="1:2" x14ac:dyDescent="0.25">
      <c r="A154" s="944" t="s">
        <v>8806</v>
      </c>
      <c r="B154" s="947" t="str">
        <f>'4 Allowance'!$I$19</f>
        <v>S04.DP0048</v>
      </c>
    </row>
    <row r="155" spans="1:2" x14ac:dyDescent="0.25">
      <c r="A155" s="944" t="s">
        <v>8807</v>
      </c>
      <c r="B155" s="947" t="str">
        <f>'4 Allowance'!$I$20</f>
        <v>S04.DP0049</v>
      </c>
    </row>
    <row r="156" spans="1:2" x14ac:dyDescent="0.25">
      <c r="A156" s="944" t="s">
        <v>8808</v>
      </c>
      <c r="B156" s="947" t="str">
        <f>'4 Allowance'!$I$22</f>
        <v>S04.DP0050</v>
      </c>
    </row>
    <row r="157" spans="1:2" x14ac:dyDescent="0.25">
      <c r="A157" s="944" t="s">
        <v>8809</v>
      </c>
      <c r="B157" s="947" t="str">
        <f>'4 Allowance'!$I$23</f>
        <v>S04.DP0051</v>
      </c>
    </row>
    <row r="158" spans="1:2" x14ac:dyDescent="0.25">
      <c r="A158" s="944" t="s">
        <v>8810</v>
      </c>
      <c r="B158" s="947" t="str">
        <f>'4 Allowance'!$J$13</f>
        <v>S04.DP0052</v>
      </c>
    </row>
    <row r="159" spans="1:2" x14ac:dyDescent="0.25">
      <c r="A159" s="944" t="s">
        <v>8811</v>
      </c>
      <c r="B159" s="947" t="str">
        <f>'4 Allowance'!$J$14</f>
        <v>S04.DP0053</v>
      </c>
    </row>
    <row r="160" spans="1:2" x14ac:dyDescent="0.25">
      <c r="A160" s="944" t="s">
        <v>8812</v>
      </c>
      <c r="B160" s="947" t="str">
        <f>'4 Allowance'!$J$15</f>
        <v>S04.DP0054</v>
      </c>
    </row>
    <row r="161" spans="1:2" x14ac:dyDescent="0.25">
      <c r="A161" s="944" t="s">
        <v>8813</v>
      </c>
      <c r="B161" s="947" t="str">
        <f>'4 Allowance'!$J$16</f>
        <v>S04.DP0055</v>
      </c>
    </row>
    <row r="162" spans="1:2" x14ac:dyDescent="0.25">
      <c r="A162" s="944" t="s">
        <v>8814</v>
      </c>
      <c r="B162" s="947" t="str">
        <f>'4 Allowance'!$J$17</f>
        <v>S04.DP0056</v>
      </c>
    </row>
    <row r="163" spans="1:2" x14ac:dyDescent="0.25">
      <c r="A163" s="944" t="s">
        <v>8815</v>
      </c>
      <c r="B163" s="947" t="str">
        <f>'4 Allowance'!$J$18</f>
        <v>S04.DP0057</v>
      </c>
    </row>
    <row r="164" spans="1:2" x14ac:dyDescent="0.25">
      <c r="A164" s="944" t="s">
        <v>8816</v>
      </c>
      <c r="B164" s="947" t="str">
        <f>'4 Allowance'!$J$19</f>
        <v>S04.DP0058</v>
      </c>
    </row>
    <row r="165" spans="1:2" x14ac:dyDescent="0.25">
      <c r="A165" s="944" t="s">
        <v>8817</v>
      </c>
      <c r="B165" s="947" t="str">
        <f>'4 Allowance'!$J$20</f>
        <v>S04.DP0059</v>
      </c>
    </row>
    <row r="166" spans="1:2" x14ac:dyDescent="0.25">
      <c r="A166" s="944" t="s">
        <v>8818</v>
      </c>
      <c r="B166" s="947" t="str">
        <f>'4 Allowance'!$J$21</f>
        <v>S04.DP0060</v>
      </c>
    </row>
    <row r="167" spans="1:2" x14ac:dyDescent="0.25">
      <c r="A167" s="944" t="s">
        <v>8819</v>
      </c>
      <c r="B167" s="947" t="str">
        <f>'4 Allowance'!$J$22</f>
        <v>S04.DP0061</v>
      </c>
    </row>
    <row r="168" spans="1:2" x14ac:dyDescent="0.25">
      <c r="A168" s="944" t="s">
        <v>8820</v>
      </c>
      <c r="B168" s="947" t="str">
        <f>'4 Allowance'!$J$23</f>
        <v>S04.DP0062</v>
      </c>
    </row>
    <row r="169" spans="1:2" x14ac:dyDescent="0.25">
      <c r="A169" s="944" t="s">
        <v>8821</v>
      </c>
      <c r="B169" s="947" t="str">
        <f>'4 Allowance'!$J$27</f>
        <v>S04.DP0063</v>
      </c>
    </row>
    <row r="170" spans="1:2" x14ac:dyDescent="0.25">
      <c r="A170" s="944" t="s">
        <v>8822</v>
      </c>
      <c r="B170" s="947" t="str">
        <f>'5 Sovereign'!$C$10</f>
        <v>S05.DP0001</v>
      </c>
    </row>
    <row r="171" spans="1:2" x14ac:dyDescent="0.25">
      <c r="A171" s="944" t="s">
        <v>8823</v>
      </c>
      <c r="B171" s="947" t="str">
        <f>'5 Sovereign'!$C$11</f>
        <v>S05.DP0002</v>
      </c>
    </row>
    <row r="172" spans="1:2" x14ac:dyDescent="0.25">
      <c r="A172" s="944" t="s">
        <v>8824</v>
      </c>
      <c r="B172" s="947" t="str">
        <f>'5 Sovereign'!$C$12</f>
        <v>S05.DP0003</v>
      </c>
    </row>
    <row r="173" spans="1:2" x14ac:dyDescent="0.25">
      <c r="A173" s="944" t="s">
        <v>8825</v>
      </c>
      <c r="B173" s="947" t="str">
        <f>'5 Sovereign'!$C$13</f>
        <v>S05.DP0004</v>
      </c>
    </row>
    <row r="174" spans="1:2" x14ac:dyDescent="0.25">
      <c r="A174" s="944" t="s">
        <v>8826</v>
      </c>
      <c r="B174" s="947" t="str">
        <f>'5 Sovereign'!$C$14</f>
        <v>S05.DP0005</v>
      </c>
    </row>
    <row r="175" spans="1:2" x14ac:dyDescent="0.25">
      <c r="A175" s="944" t="s">
        <v>8827</v>
      </c>
      <c r="B175" s="947" t="str">
        <f>'5 Sovereign'!$C$15</f>
        <v>S05.DP0006</v>
      </c>
    </row>
    <row r="176" spans="1:2" x14ac:dyDescent="0.25">
      <c r="A176" s="944" t="s">
        <v>8828</v>
      </c>
      <c r="B176" s="947" t="str">
        <f>'5 Sovereign'!$C$16</f>
        <v>S05.DP0007</v>
      </c>
    </row>
    <row r="177" spans="1:2" x14ac:dyDescent="0.25">
      <c r="A177" s="944" t="s">
        <v>8829</v>
      </c>
      <c r="B177" s="947" t="str">
        <f>'5 Sovereign'!$C$17</f>
        <v>S05.DP0008</v>
      </c>
    </row>
    <row r="178" spans="1:2" x14ac:dyDescent="0.25">
      <c r="A178" s="944" t="s">
        <v>8830</v>
      </c>
      <c r="B178" s="947" t="str">
        <f>'5 Sovereign'!$C$18</f>
        <v>S05.DP0009</v>
      </c>
    </row>
    <row r="179" spans="1:2" x14ac:dyDescent="0.25">
      <c r="A179" s="944" t="s">
        <v>8831</v>
      </c>
      <c r="B179" s="947" t="str">
        <f>'5 Sovereign'!$C$19</f>
        <v>S05.DP0010</v>
      </c>
    </row>
    <row r="180" spans="1:2" x14ac:dyDescent="0.25">
      <c r="A180" s="944" t="s">
        <v>8832</v>
      </c>
      <c r="B180" s="947" t="str">
        <f>'5 Sovereign'!$C$20</f>
        <v>S05.DP0011</v>
      </c>
    </row>
    <row r="181" spans="1:2" x14ac:dyDescent="0.25">
      <c r="A181" s="944" t="s">
        <v>8833</v>
      </c>
      <c r="B181" s="947" t="str">
        <f>'5 Sovereign'!$D$10</f>
        <v>S05.DP0012</v>
      </c>
    </row>
    <row r="182" spans="1:2" x14ac:dyDescent="0.25">
      <c r="A182" s="944" t="s">
        <v>8834</v>
      </c>
      <c r="B182" s="947" t="str">
        <f>'5 Sovereign'!$D$11</f>
        <v>S05.DP0013</v>
      </c>
    </row>
    <row r="183" spans="1:2" x14ac:dyDescent="0.25">
      <c r="A183" s="944" t="s">
        <v>8835</v>
      </c>
      <c r="B183" s="947" t="str">
        <f>'5 Sovereign'!$D$12</f>
        <v>S05.DP0014</v>
      </c>
    </row>
    <row r="184" spans="1:2" x14ac:dyDescent="0.25">
      <c r="A184" s="944" t="s">
        <v>8836</v>
      </c>
      <c r="B184" s="947" t="str">
        <f>'5 Sovereign'!$D$13</f>
        <v>S05.DP0015</v>
      </c>
    </row>
    <row r="185" spans="1:2" x14ac:dyDescent="0.25">
      <c r="A185" s="944" t="s">
        <v>8837</v>
      </c>
      <c r="B185" s="947" t="str">
        <f>'5 Sovereign'!$D$14</f>
        <v>S05.DP0016</v>
      </c>
    </row>
    <row r="186" spans="1:2" x14ac:dyDescent="0.25">
      <c r="A186" s="944" t="s">
        <v>8838</v>
      </c>
      <c r="B186" s="947" t="str">
        <f>'5 Sovereign'!$D$15</f>
        <v>S05.DP0017</v>
      </c>
    </row>
    <row r="187" spans="1:2" x14ac:dyDescent="0.25">
      <c r="A187" s="944" t="s">
        <v>8839</v>
      </c>
      <c r="B187" s="947" t="str">
        <f>'5 Sovereign'!$D$16</f>
        <v>S05.DP0018</v>
      </c>
    </row>
    <row r="188" spans="1:2" x14ac:dyDescent="0.25">
      <c r="A188" s="944" t="s">
        <v>8840</v>
      </c>
      <c r="B188" s="947" t="str">
        <f>'5 Sovereign'!$D$17</f>
        <v>S05.DP0019</v>
      </c>
    </row>
    <row r="189" spans="1:2" x14ac:dyDescent="0.25">
      <c r="A189" s="944" t="s">
        <v>8841</v>
      </c>
      <c r="B189" s="947" t="str">
        <f>'5 Sovereign'!$D$18</f>
        <v>S05.DP0020</v>
      </c>
    </row>
    <row r="190" spans="1:2" x14ac:dyDescent="0.25">
      <c r="A190" s="944" t="s">
        <v>8842</v>
      </c>
      <c r="B190" s="947" t="str">
        <f>'5 Sovereign'!$D$19</f>
        <v>S05.DP0021</v>
      </c>
    </row>
    <row r="191" spans="1:2" x14ac:dyDescent="0.25">
      <c r="A191" s="944" t="s">
        <v>8843</v>
      </c>
      <c r="B191" s="947" t="str">
        <f>'5 Sovereign'!$D$20</f>
        <v>S05.DP0022</v>
      </c>
    </row>
    <row r="192" spans="1:2" x14ac:dyDescent="0.25">
      <c r="A192" s="944" t="s">
        <v>8844</v>
      </c>
      <c r="B192" s="947" t="str">
        <f>'5 Sovereign'!$F$10</f>
        <v>S05.DP0023</v>
      </c>
    </row>
    <row r="193" spans="1:2" x14ac:dyDescent="0.25">
      <c r="A193" s="944" t="s">
        <v>8845</v>
      </c>
      <c r="B193" s="947" t="str">
        <f>'5 Sovereign'!$F$11</f>
        <v>S05.DP0024</v>
      </c>
    </row>
    <row r="194" spans="1:2" x14ac:dyDescent="0.25">
      <c r="A194" s="944" t="s">
        <v>8846</v>
      </c>
      <c r="B194" s="947" t="str">
        <f>'5 Sovereign'!$F$12</f>
        <v>S05.DP0025</v>
      </c>
    </row>
    <row r="195" spans="1:2" x14ac:dyDescent="0.25">
      <c r="A195" s="944" t="s">
        <v>8847</v>
      </c>
      <c r="B195" s="947" t="str">
        <f>'5 Sovereign'!$F$13</f>
        <v>S05.DP0026</v>
      </c>
    </row>
    <row r="196" spans="1:2" x14ac:dyDescent="0.25">
      <c r="A196" s="944" t="s">
        <v>8848</v>
      </c>
      <c r="B196" s="947" t="str">
        <f>'5 Sovereign'!$F$14</f>
        <v>S05.DP0027</v>
      </c>
    </row>
    <row r="197" spans="1:2" x14ac:dyDescent="0.25">
      <c r="A197" s="944" t="s">
        <v>8849</v>
      </c>
      <c r="B197" s="947" t="str">
        <f>'5 Sovereign'!$F$15</f>
        <v>S05.DP0028</v>
      </c>
    </row>
    <row r="198" spans="1:2" x14ac:dyDescent="0.25">
      <c r="A198" s="944" t="s">
        <v>8850</v>
      </c>
      <c r="B198" s="947" t="str">
        <f>'5 Sovereign'!$F$16</f>
        <v>S05.DP0029</v>
      </c>
    </row>
    <row r="199" spans="1:2" x14ac:dyDescent="0.25">
      <c r="A199" s="944" t="s">
        <v>8851</v>
      </c>
      <c r="B199" s="947" t="str">
        <f>'5 Sovereign'!$F$17</f>
        <v>S05.DP0030</v>
      </c>
    </row>
    <row r="200" spans="1:2" x14ac:dyDescent="0.25">
      <c r="A200" s="944" t="s">
        <v>8852</v>
      </c>
      <c r="B200" s="947" t="str">
        <f>'5 Sovereign'!$F$18</f>
        <v>S05.DP0031</v>
      </c>
    </row>
    <row r="201" spans="1:2" x14ac:dyDescent="0.25">
      <c r="A201" s="944" t="s">
        <v>8853</v>
      </c>
      <c r="B201" s="947" t="str">
        <f>'5 Sovereign'!$F$19</f>
        <v>S05.DP0032</v>
      </c>
    </row>
    <row r="202" spans="1:2" x14ac:dyDescent="0.25">
      <c r="A202" s="944" t="s">
        <v>8854</v>
      </c>
      <c r="B202" s="947" t="str">
        <f>'5 Sovereign'!$G$10</f>
        <v>S05.DP0033</v>
      </c>
    </row>
    <row r="203" spans="1:2" x14ac:dyDescent="0.25">
      <c r="A203" s="944" t="s">
        <v>8855</v>
      </c>
      <c r="B203" s="947" t="str">
        <f>'5 Sovereign'!$G$11</f>
        <v>S05.DP0034</v>
      </c>
    </row>
    <row r="204" spans="1:2" x14ac:dyDescent="0.25">
      <c r="A204" s="944" t="s">
        <v>8856</v>
      </c>
      <c r="B204" s="947" t="str">
        <f>'5 Sovereign'!$G$12</f>
        <v>S05.DP0035</v>
      </c>
    </row>
    <row r="205" spans="1:2" x14ac:dyDescent="0.25">
      <c r="A205" s="944" t="s">
        <v>8857</v>
      </c>
      <c r="B205" s="947" t="str">
        <f>'5 Sovereign'!$G$13</f>
        <v>S05.DP0036</v>
      </c>
    </row>
    <row r="206" spans="1:2" x14ac:dyDescent="0.25">
      <c r="A206" s="944" t="s">
        <v>8858</v>
      </c>
      <c r="B206" s="947" t="str">
        <f>'5 Sovereign'!$G$14</f>
        <v>S05.DP0037</v>
      </c>
    </row>
    <row r="207" spans="1:2" x14ac:dyDescent="0.25">
      <c r="A207" s="944" t="s">
        <v>8859</v>
      </c>
      <c r="B207" s="947" t="str">
        <f>'5 Sovereign'!$G$15</f>
        <v>S05.DP0038</v>
      </c>
    </row>
    <row r="208" spans="1:2" x14ac:dyDescent="0.25">
      <c r="A208" s="944" t="s">
        <v>8860</v>
      </c>
      <c r="B208" s="947" t="str">
        <f>'5 Sovereign'!$G$16</f>
        <v>S05.DP0039</v>
      </c>
    </row>
    <row r="209" spans="1:2" x14ac:dyDescent="0.25">
      <c r="A209" s="944" t="s">
        <v>8861</v>
      </c>
      <c r="B209" s="947" t="str">
        <f>'5 Sovereign'!$G$17</f>
        <v>S05.DP0040</v>
      </c>
    </row>
    <row r="210" spans="1:2" x14ac:dyDescent="0.25">
      <c r="A210" s="944" t="s">
        <v>8862</v>
      </c>
      <c r="B210" s="947" t="str">
        <f>'5 Sovereign'!$G$18</f>
        <v>S05.DP0041</v>
      </c>
    </row>
    <row r="211" spans="1:2" x14ac:dyDescent="0.25">
      <c r="A211" s="944" t="s">
        <v>8863</v>
      </c>
      <c r="B211" s="947" t="str">
        <f>'5 Sovereign'!$G$19</f>
        <v>S05.DP0042</v>
      </c>
    </row>
    <row r="212" spans="1:2" x14ac:dyDescent="0.25">
      <c r="A212" s="944" t="s">
        <v>8864</v>
      </c>
      <c r="B212" s="947" t="str">
        <f>'5 Sovereign'!$H$10</f>
        <v>S05.DP0043</v>
      </c>
    </row>
    <row r="213" spans="1:2" x14ac:dyDescent="0.25">
      <c r="A213" s="944" t="s">
        <v>8865</v>
      </c>
      <c r="B213" s="947" t="str">
        <f>'5 Sovereign'!$H$11</f>
        <v>S05.DP0044</v>
      </c>
    </row>
    <row r="214" spans="1:2" x14ac:dyDescent="0.25">
      <c r="A214" s="944" t="s">
        <v>8866</v>
      </c>
      <c r="B214" s="947" t="str">
        <f>'5 Sovereign'!$H$12</f>
        <v>S05.DP0045</v>
      </c>
    </row>
    <row r="215" spans="1:2" x14ac:dyDescent="0.25">
      <c r="A215" s="944" t="s">
        <v>8867</v>
      </c>
      <c r="B215" s="947" t="str">
        <f>'5 Sovereign'!$H$13</f>
        <v>S05.DP0046</v>
      </c>
    </row>
    <row r="216" spans="1:2" x14ac:dyDescent="0.25">
      <c r="A216" s="944" t="s">
        <v>8868</v>
      </c>
      <c r="B216" s="947" t="str">
        <f>'5 Sovereign'!$H$14</f>
        <v>S05.DP0047</v>
      </c>
    </row>
    <row r="217" spans="1:2" x14ac:dyDescent="0.25">
      <c r="A217" s="944" t="s">
        <v>8869</v>
      </c>
      <c r="B217" s="947" t="str">
        <f>'5 Sovereign'!$H$15</f>
        <v>S05.DP0048</v>
      </c>
    </row>
    <row r="218" spans="1:2" x14ac:dyDescent="0.25">
      <c r="A218" s="944" t="s">
        <v>8870</v>
      </c>
      <c r="B218" s="947" t="str">
        <f>'5 Sovereign'!$H$16</f>
        <v>S05.DP0049</v>
      </c>
    </row>
    <row r="219" spans="1:2" x14ac:dyDescent="0.25">
      <c r="A219" s="944" t="s">
        <v>8871</v>
      </c>
      <c r="B219" s="947" t="str">
        <f>'5 Sovereign'!$H$17</f>
        <v>S05.DP0050</v>
      </c>
    </row>
    <row r="220" spans="1:2" x14ac:dyDescent="0.25">
      <c r="A220" s="944" t="s">
        <v>8872</v>
      </c>
      <c r="B220" s="947" t="str">
        <f>'5 Sovereign'!$H$18</f>
        <v>S05.DP0051</v>
      </c>
    </row>
    <row r="221" spans="1:2" x14ac:dyDescent="0.25">
      <c r="A221" s="944" t="s">
        <v>8873</v>
      </c>
      <c r="B221" s="947" t="str">
        <f>'5 Sovereign'!$H$19</f>
        <v>S05.DP0052</v>
      </c>
    </row>
    <row r="222" spans="1:2" x14ac:dyDescent="0.25">
      <c r="A222" s="944" t="s">
        <v>8874</v>
      </c>
      <c r="B222" s="947" t="str">
        <f>'5 Sovereign'!$H$20</f>
        <v>S05.DP0053</v>
      </c>
    </row>
    <row r="223" spans="1:2" x14ac:dyDescent="0.25">
      <c r="A223" s="944" t="s">
        <v>8875</v>
      </c>
      <c r="B223" s="947" t="str">
        <f>'5 Sovereign'!$J$10</f>
        <v>S05.DP0054</v>
      </c>
    </row>
    <row r="224" spans="1:2" x14ac:dyDescent="0.25">
      <c r="A224" s="944" t="s">
        <v>8876</v>
      </c>
      <c r="B224" s="947" t="str">
        <f>'5 Sovereign'!$J$11</f>
        <v>S05.DP0055</v>
      </c>
    </row>
    <row r="225" spans="1:2" x14ac:dyDescent="0.25">
      <c r="A225" s="944" t="s">
        <v>8877</v>
      </c>
      <c r="B225" s="947" t="str">
        <f>'5 Sovereign'!$J$12</f>
        <v>S05.DP0056</v>
      </c>
    </row>
    <row r="226" spans="1:2" x14ac:dyDescent="0.25">
      <c r="A226" s="944" t="s">
        <v>8878</v>
      </c>
      <c r="B226" s="947" t="str">
        <f>'5 Sovereign'!$J$13</f>
        <v>S05.DP0057</v>
      </c>
    </row>
    <row r="227" spans="1:2" x14ac:dyDescent="0.25">
      <c r="A227" s="944" t="s">
        <v>8879</v>
      </c>
      <c r="B227" s="947" t="str">
        <f>'5 Sovereign'!$J$14</f>
        <v>S05.DP0058</v>
      </c>
    </row>
    <row r="228" spans="1:2" x14ac:dyDescent="0.25">
      <c r="A228" s="944" t="s">
        <v>8880</v>
      </c>
      <c r="B228" s="947" t="str">
        <f>'5 Sovereign'!$J$15</f>
        <v>S05.DP0059</v>
      </c>
    </row>
    <row r="229" spans="1:2" x14ac:dyDescent="0.25">
      <c r="A229" s="944" t="s">
        <v>8881</v>
      </c>
      <c r="B229" s="947" t="str">
        <f>'5 Sovereign'!$J$16</f>
        <v>S05.DP0060</v>
      </c>
    </row>
    <row r="230" spans="1:2" x14ac:dyDescent="0.25">
      <c r="A230" s="944" t="s">
        <v>8882</v>
      </c>
      <c r="B230" s="947" t="str">
        <f>'5 Sovereign'!$J$17</f>
        <v>S05.DP0061</v>
      </c>
    </row>
    <row r="231" spans="1:2" x14ac:dyDescent="0.25">
      <c r="A231" s="944" t="s">
        <v>8883</v>
      </c>
      <c r="B231" s="947" t="str">
        <f>'5 Sovereign'!$J$18</f>
        <v>S05.DP0062</v>
      </c>
    </row>
    <row r="232" spans="1:2" x14ac:dyDescent="0.25">
      <c r="A232" s="944" t="s">
        <v>8884</v>
      </c>
      <c r="B232" s="947" t="str">
        <f>'5 Sovereign'!$J$19</f>
        <v>S05.DP0063</v>
      </c>
    </row>
    <row r="233" spans="1:2" x14ac:dyDescent="0.25">
      <c r="A233" s="944" t="s">
        <v>8885</v>
      </c>
      <c r="B233" s="947" t="str">
        <f>'5 Sovereign'!$J$20</f>
        <v>S05.DP0064</v>
      </c>
    </row>
    <row r="234" spans="1:2" x14ac:dyDescent="0.25">
      <c r="A234" s="944" t="s">
        <v>8886</v>
      </c>
      <c r="B234" s="947" t="str">
        <f>'5 Sovereign'!$L$10</f>
        <v>S05.DP0065</v>
      </c>
    </row>
    <row r="235" spans="1:2" x14ac:dyDescent="0.25">
      <c r="A235" s="944" t="s">
        <v>8887</v>
      </c>
      <c r="B235" s="947" t="str">
        <f>'5 Sovereign'!$L$11</f>
        <v>S05.DP0066</v>
      </c>
    </row>
    <row r="236" spans="1:2" x14ac:dyDescent="0.25">
      <c r="A236" s="944" t="s">
        <v>8888</v>
      </c>
      <c r="B236" s="947" t="str">
        <f>'5 Sovereign'!$L$12</f>
        <v>S05.DP0067</v>
      </c>
    </row>
    <row r="237" spans="1:2" x14ac:dyDescent="0.25">
      <c r="A237" s="944" t="s">
        <v>8889</v>
      </c>
      <c r="B237" s="947" t="str">
        <f>'5 Sovereign'!$L$13</f>
        <v>S05.DP0068</v>
      </c>
    </row>
    <row r="238" spans="1:2" x14ac:dyDescent="0.25">
      <c r="A238" s="944" t="s">
        <v>8890</v>
      </c>
      <c r="B238" s="947" t="str">
        <f>'5 Sovereign'!$L$14</f>
        <v>S05.DP0069</v>
      </c>
    </row>
    <row r="239" spans="1:2" x14ac:dyDescent="0.25">
      <c r="A239" s="944" t="s">
        <v>8891</v>
      </c>
      <c r="B239" s="947" t="str">
        <f>'5 Sovereign'!$L$15</f>
        <v>S05.DP0070</v>
      </c>
    </row>
    <row r="240" spans="1:2" x14ac:dyDescent="0.25">
      <c r="A240" s="944" t="s">
        <v>8892</v>
      </c>
      <c r="B240" s="947" t="str">
        <f>'5 Sovereign'!$L$16</f>
        <v>S05.DP0071</v>
      </c>
    </row>
    <row r="241" spans="1:2" x14ac:dyDescent="0.25">
      <c r="A241" s="944" t="s">
        <v>8893</v>
      </c>
      <c r="B241" s="947" t="str">
        <f>'5 Sovereign'!$L$17</f>
        <v>S05.DP0072</v>
      </c>
    </row>
    <row r="242" spans="1:2" x14ac:dyDescent="0.25">
      <c r="A242" s="944" t="s">
        <v>8894</v>
      </c>
      <c r="B242" s="947" t="str">
        <f>'5 Sovereign'!$L$18</f>
        <v>S05.DP0073</v>
      </c>
    </row>
    <row r="243" spans="1:2" x14ac:dyDescent="0.25">
      <c r="A243" s="944" t="s">
        <v>8895</v>
      </c>
      <c r="B243" s="947" t="str">
        <f>'5 Sovereign'!$L$19</f>
        <v>S05.DP0074</v>
      </c>
    </row>
    <row r="244" spans="1:2" x14ac:dyDescent="0.25">
      <c r="A244" s="944" t="s">
        <v>8896</v>
      </c>
      <c r="B244" s="947" t="str">
        <f>'5 Sovereign'!$L$20</f>
        <v>S05.DP0075</v>
      </c>
    </row>
    <row r="245" spans="1:2" x14ac:dyDescent="0.25">
      <c r="A245" s="944" t="s">
        <v>8897</v>
      </c>
      <c r="B245" s="947" t="str">
        <f>'5 Sovereign'!$B$23</f>
        <v>S05.DP0076</v>
      </c>
    </row>
    <row r="246" spans="1:2" x14ac:dyDescent="0.25">
      <c r="A246" s="944" t="s">
        <v>8898</v>
      </c>
      <c r="B246" s="947" t="str">
        <f>'5 Sovereign'!$B$24</f>
        <v>S05.DP0077</v>
      </c>
    </row>
    <row r="247" spans="1:2" x14ac:dyDescent="0.25">
      <c r="A247" s="944" t="s">
        <v>8899</v>
      </c>
      <c r="B247" s="947" t="str">
        <f>'5 Sovereign'!$B$25</f>
        <v>S05.DP0078</v>
      </c>
    </row>
    <row r="248" spans="1:2" x14ac:dyDescent="0.25">
      <c r="A248" s="944" t="s">
        <v>8900</v>
      </c>
      <c r="B248" s="947" t="str">
        <f>'5 Sovereign'!$B$26</f>
        <v>S05.DP0079</v>
      </c>
    </row>
    <row r="249" spans="1:2" x14ac:dyDescent="0.25">
      <c r="A249" s="944" t="s">
        <v>8901</v>
      </c>
      <c r="B249" s="947" t="str">
        <f>'5 Sovereign'!$B$27</f>
        <v>S05.DP0080</v>
      </c>
    </row>
    <row r="250" spans="1:2" x14ac:dyDescent="0.25">
      <c r="A250" s="944" t="s">
        <v>8902</v>
      </c>
      <c r="B250" s="947" t="str">
        <f>'5 Sovereign'!$B$28</f>
        <v>S05.DP0081</v>
      </c>
    </row>
    <row r="251" spans="1:2" x14ac:dyDescent="0.25">
      <c r="A251" s="944" t="s">
        <v>8903</v>
      </c>
      <c r="B251" s="947" t="str">
        <f>'5 Sovereign'!$B$29</f>
        <v>S05.DP0082</v>
      </c>
    </row>
    <row r="252" spans="1:2" x14ac:dyDescent="0.25">
      <c r="A252" s="944" t="s">
        <v>8904</v>
      </c>
      <c r="B252" s="947" t="str">
        <f>'5 Sovereign'!$B$30</f>
        <v>S05.DP0083</v>
      </c>
    </row>
    <row r="253" spans="1:2" x14ac:dyDescent="0.25">
      <c r="A253" s="944" t="s">
        <v>8905</v>
      </c>
      <c r="B253" s="947" t="str">
        <f>'5 Sovereign'!$B$31</f>
        <v>S05.DP0084</v>
      </c>
    </row>
    <row r="254" spans="1:2" x14ac:dyDescent="0.25">
      <c r="A254" s="944" t="s">
        <v>8906</v>
      </c>
      <c r="B254" s="947" t="str">
        <f>'5 Sovereign'!$B$32</f>
        <v>S05.DP0085</v>
      </c>
    </row>
    <row r="255" spans="1:2" x14ac:dyDescent="0.25">
      <c r="A255" s="944" t="s">
        <v>8907</v>
      </c>
      <c r="B255" s="947" t="str">
        <f>'5 Sovereign'!$B$33</f>
        <v>S05.DP0086</v>
      </c>
    </row>
    <row r="256" spans="1:2" x14ac:dyDescent="0.25">
      <c r="A256" s="944" t="s">
        <v>8908</v>
      </c>
      <c r="B256" s="947" t="str">
        <f>'5 Sovereign'!$C$23</f>
        <v>S05.DP0087</v>
      </c>
    </row>
    <row r="257" spans="1:2" x14ac:dyDescent="0.25">
      <c r="A257" s="944" t="s">
        <v>8909</v>
      </c>
      <c r="B257" s="947" t="str">
        <f>'5 Sovereign'!$C$24</f>
        <v>S05.DP0088</v>
      </c>
    </row>
    <row r="258" spans="1:2" x14ac:dyDescent="0.25">
      <c r="A258" s="944" t="s">
        <v>8910</v>
      </c>
      <c r="B258" s="947" t="str">
        <f>'5 Sovereign'!$C$25</f>
        <v>S05.DP0089</v>
      </c>
    </row>
    <row r="259" spans="1:2" x14ac:dyDescent="0.25">
      <c r="A259" s="944" t="s">
        <v>8911</v>
      </c>
      <c r="B259" s="947" t="str">
        <f>'5 Sovereign'!$C$26</f>
        <v>S05.DP0090</v>
      </c>
    </row>
    <row r="260" spans="1:2" x14ac:dyDescent="0.25">
      <c r="A260" s="944" t="s">
        <v>8912</v>
      </c>
      <c r="B260" s="947" t="str">
        <f>'5 Sovereign'!$C$27</f>
        <v>S05.DP0091</v>
      </c>
    </row>
    <row r="261" spans="1:2" x14ac:dyDescent="0.25">
      <c r="A261" s="944" t="s">
        <v>8913</v>
      </c>
      <c r="B261" s="947" t="str">
        <f>'5 Sovereign'!$C$28</f>
        <v>S05.DP0092</v>
      </c>
    </row>
    <row r="262" spans="1:2" x14ac:dyDescent="0.25">
      <c r="A262" s="944" t="s">
        <v>8914</v>
      </c>
      <c r="B262" s="947" t="str">
        <f>'5 Sovereign'!$C$29</f>
        <v>S05.DP0093</v>
      </c>
    </row>
    <row r="263" spans="1:2" x14ac:dyDescent="0.25">
      <c r="A263" s="944" t="s">
        <v>8915</v>
      </c>
      <c r="B263" s="947" t="str">
        <f>'5 Sovereign'!$C$30</f>
        <v>S05.DP0094</v>
      </c>
    </row>
    <row r="264" spans="1:2" x14ac:dyDescent="0.25">
      <c r="A264" s="944" t="s">
        <v>8916</v>
      </c>
      <c r="B264" s="947" t="str">
        <f>'5 Sovereign'!$C$31</f>
        <v>S05.DP0095</v>
      </c>
    </row>
    <row r="265" spans="1:2" x14ac:dyDescent="0.25">
      <c r="A265" s="944" t="s">
        <v>8917</v>
      </c>
      <c r="B265" s="947" t="str">
        <f>'5 Sovereign'!$C$32</f>
        <v>S05.DP0096</v>
      </c>
    </row>
    <row r="266" spans="1:2" x14ac:dyDescent="0.25">
      <c r="A266" s="944" t="s">
        <v>8918</v>
      </c>
      <c r="B266" s="947" t="str">
        <f>'5 Sovereign'!$C$33</f>
        <v>S05.DP0097</v>
      </c>
    </row>
    <row r="267" spans="1:2" x14ac:dyDescent="0.25">
      <c r="A267" s="944" t="s">
        <v>8919</v>
      </c>
      <c r="B267" s="947" t="str">
        <f>'5 Sovereign'!$D$23</f>
        <v>S05.DP0098</v>
      </c>
    </row>
    <row r="268" spans="1:2" x14ac:dyDescent="0.25">
      <c r="A268" s="944" t="s">
        <v>8920</v>
      </c>
      <c r="B268" s="947" t="str">
        <f>'5 Sovereign'!$D$24</f>
        <v>S05.DP0099</v>
      </c>
    </row>
    <row r="269" spans="1:2" x14ac:dyDescent="0.25">
      <c r="A269" s="944" t="s">
        <v>8921</v>
      </c>
      <c r="B269" s="947" t="str">
        <f>'5 Sovereign'!$D$25</f>
        <v>S05.DP0100</v>
      </c>
    </row>
    <row r="270" spans="1:2" x14ac:dyDescent="0.25">
      <c r="A270" s="944" t="s">
        <v>8922</v>
      </c>
      <c r="B270" s="947" t="str">
        <f>'5 Sovereign'!$D$26</f>
        <v>S05.DP0101</v>
      </c>
    </row>
    <row r="271" spans="1:2" x14ac:dyDescent="0.25">
      <c r="A271" s="944" t="s">
        <v>8923</v>
      </c>
      <c r="B271" s="947" t="str">
        <f>'5 Sovereign'!$D$27</f>
        <v>S05.DP0102</v>
      </c>
    </row>
    <row r="272" spans="1:2" x14ac:dyDescent="0.25">
      <c r="A272" s="944" t="s">
        <v>8924</v>
      </c>
      <c r="B272" s="947" t="str">
        <f>'5 Sovereign'!$D$28</f>
        <v>S05.DP0103</v>
      </c>
    </row>
    <row r="273" spans="1:2" x14ac:dyDescent="0.25">
      <c r="A273" s="944" t="s">
        <v>8925</v>
      </c>
      <c r="B273" s="947" t="str">
        <f>'5 Sovereign'!$D$29</f>
        <v>S05.DP0104</v>
      </c>
    </row>
    <row r="274" spans="1:2" x14ac:dyDescent="0.25">
      <c r="A274" s="944" t="s">
        <v>8926</v>
      </c>
      <c r="B274" s="947" t="str">
        <f>'5 Sovereign'!$D$30</f>
        <v>S05.DP0105</v>
      </c>
    </row>
    <row r="275" spans="1:2" x14ac:dyDescent="0.25">
      <c r="A275" s="944" t="s">
        <v>8927</v>
      </c>
      <c r="B275" s="947" t="str">
        <f>'5 Sovereign'!$D$31</f>
        <v>S05.DP0106</v>
      </c>
    </row>
    <row r="276" spans="1:2" x14ac:dyDescent="0.25">
      <c r="A276" s="944" t="s">
        <v>8928</v>
      </c>
      <c r="B276" s="947" t="str">
        <f>'5 Sovereign'!$D$32</f>
        <v>S05.DP0107</v>
      </c>
    </row>
    <row r="277" spans="1:2" x14ac:dyDescent="0.25">
      <c r="A277" s="944" t="s">
        <v>8929</v>
      </c>
      <c r="B277" s="947" t="str">
        <f>'5 Sovereign'!$D$33</f>
        <v>S05.DP0108</v>
      </c>
    </row>
    <row r="278" spans="1:2" x14ac:dyDescent="0.25">
      <c r="A278" s="944" t="s">
        <v>8930</v>
      </c>
      <c r="B278" s="947" t="str">
        <f>'5 Sovereign'!$F$23</f>
        <v>S05.DP0109</v>
      </c>
    </row>
    <row r="279" spans="1:2" x14ac:dyDescent="0.25">
      <c r="A279" s="944" t="s">
        <v>8931</v>
      </c>
      <c r="B279" s="947" t="str">
        <f>'5 Sovereign'!$F$24</f>
        <v>S05.DP0110</v>
      </c>
    </row>
    <row r="280" spans="1:2" x14ac:dyDescent="0.25">
      <c r="A280" s="944" t="s">
        <v>8932</v>
      </c>
      <c r="B280" s="947" t="str">
        <f>'5 Sovereign'!$F$25</f>
        <v>S05.DP0111</v>
      </c>
    </row>
    <row r="281" spans="1:2" x14ac:dyDescent="0.25">
      <c r="A281" s="944" t="s">
        <v>8933</v>
      </c>
      <c r="B281" s="947" t="str">
        <f>'5 Sovereign'!$F$26</f>
        <v>S05.DP0112</v>
      </c>
    </row>
    <row r="282" spans="1:2" x14ac:dyDescent="0.25">
      <c r="A282" s="944" t="s">
        <v>8934</v>
      </c>
      <c r="B282" s="947" t="str">
        <f>'5 Sovereign'!$F$27</f>
        <v>S05.DP0113</v>
      </c>
    </row>
    <row r="283" spans="1:2" x14ac:dyDescent="0.25">
      <c r="A283" s="944" t="s">
        <v>8935</v>
      </c>
      <c r="B283" s="947" t="str">
        <f>'5 Sovereign'!$F$28</f>
        <v>S05.DP0114</v>
      </c>
    </row>
    <row r="284" spans="1:2" x14ac:dyDescent="0.25">
      <c r="A284" s="944" t="s">
        <v>8936</v>
      </c>
      <c r="B284" s="947" t="str">
        <f>'5 Sovereign'!$F$29</f>
        <v>S05.DP0115</v>
      </c>
    </row>
    <row r="285" spans="1:2" x14ac:dyDescent="0.25">
      <c r="A285" s="944" t="s">
        <v>8937</v>
      </c>
      <c r="B285" s="947" t="str">
        <f>'5 Sovereign'!$F$30</f>
        <v>S05.DP0116</v>
      </c>
    </row>
    <row r="286" spans="1:2" x14ac:dyDescent="0.25">
      <c r="A286" s="944" t="s">
        <v>8938</v>
      </c>
      <c r="B286" s="947" t="str">
        <f>'5 Sovereign'!$F$31</f>
        <v>S05.DP0117</v>
      </c>
    </row>
    <row r="287" spans="1:2" x14ac:dyDescent="0.25">
      <c r="A287" s="944" t="s">
        <v>8939</v>
      </c>
      <c r="B287" s="947" t="str">
        <f>'5 Sovereign'!$F$32</f>
        <v>S05.DP0118</v>
      </c>
    </row>
    <row r="288" spans="1:2" x14ac:dyDescent="0.25">
      <c r="A288" s="944" t="s">
        <v>8940</v>
      </c>
      <c r="B288" s="947" t="str">
        <f>'5 Sovereign'!$G$23</f>
        <v>S05.DP0119</v>
      </c>
    </row>
    <row r="289" spans="1:2" x14ac:dyDescent="0.25">
      <c r="A289" s="944" t="s">
        <v>8941</v>
      </c>
      <c r="B289" s="947" t="str">
        <f>'5 Sovereign'!$G$24</f>
        <v>S05.DP0120</v>
      </c>
    </row>
    <row r="290" spans="1:2" x14ac:dyDescent="0.25">
      <c r="A290" s="944" t="s">
        <v>8942</v>
      </c>
      <c r="B290" s="947" t="str">
        <f>'5 Sovereign'!$G$25</f>
        <v>S05.DP0121</v>
      </c>
    </row>
    <row r="291" spans="1:2" x14ac:dyDescent="0.25">
      <c r="A291" s="944" t="s">
        <v>8943</v>
      </c>
      <c r="B291" s="947" t="str">
        <f>'5 Sovereign'!$G$26</f>
        <v>S05.DP0122</v>
      </c>
    </row>
    <row r="292" spans="1:2" x14ac:dyDescent="0.25">
      <c r="A292" s="944" t="s">
        <v>8944</v>
      </c>
      <c r="B292" s="947" t="str">
        <f>'5 Sovereign'!$G$27</f>
        <v>S05.DP0123</v>
      </c>
    </row>
    <row r="293" spans="1:2" x14ac:dyDescent="0.25">
      <c r="A293" s="944" t="s">
        <v>8945</v>
      </c>
      <c r="B293" s="947" t="str">
        <f>'5 Sovereign'!$G$28</f>
        <v>S05.DP0124</v>
      </c>
    </row>
    <row r="294" spans="1:2" x14ac:dyDescent="0.25">
      <c r="A294" s="944" t="s">
        <v>8946</v>
      </c>
      <c r="B294" s="947" t="str">
        <f>'5 Sovereign'!$G$29</f>
        <v>S05.DP0125</v>
      </c>
    </row>
    <row r="295" spans="1:2" x14ac:dyDescent="0.25">
      <c r="A295" s="944" t="s">
        <v>8947</v>
      </c>
      <c r="B295" s="947" t="str">
        <f>'5 Sovereign'!$G$30</f>
        <v>S05.DP0126</v>
      </c>
    </row>
    <row r="296" spans="1:2" x14ac:dyDescent="0.25">
      <c r="A296" s="944" t="s">
        <v>8948</v>
      </c>
      <c r="B296" s="947" t="str">
        <f>'5 Sovereign'!$G$31</f>
        <v>S05.DP0127</v>
      </c>
    </row>
    <row r="297" spans="1:2" x14ac:dyDescent="0.25">
      <c r="A297" s="944" t="s">
        <v>8949</v>
      </c>
      <c r="B297" s="947" t="str">
        <f>'5 Sovereign'!$G$32</f>
        <v>S05.DP0128</v>
      </c>
    </row>
    <row r="298" spans="1:2" x14ac:dyDescent="0.25">
      <c r="A298" s="944" t="s">
        <v>8950</v>
      </c>
      <c r="B298" s="947" t="str">
        <f>'5 Sovereign'!$H$23</f>
        <v>S05.DP0129</v>
      </c>
    </row>
    <row r="299" spans="1:2" x14ac:dyDescent="0.25">
      <c r="A299" s="944" t="s">
        <v>8951</v>
      </c>
      <c r="B299" s="947" t="str">
        <f>'5 Sovereign'!$H$24</f>
        <v>S05.DP0130</v>
      </c>
    </row>
    <row r="300" spans="1:2" x14ac:dyDescent="0.25">
      <c r="A300" s="944" t="s">
        <v>8952</v>
      </c>
      <c r="B300" s="947" t="str">
        <f>'5 Sovereign'!$H$25</f>
        <v>S05.DP0131</v>
      </c>
    </row>
    <row r="301" spans="1:2" x14ac:dyDescent="0.25">
      <c r="A301" s="944" t="s">
        <v>8953</v>
      </c>
      <c r="B301" s="947" t="str">
        <f>'5 Sovereign'!$H$26</f>
        <v>S05.DP0132</v>
      </c>
    </row>
    <row r="302" spans="1:2" x14ac:dyDescent="0.25">
      <c r="A302" s="944" t="s">
        <v>8954</v>
      </c>
      <c r="B302" s="947" t="str">
        <f>'5 Sovereign'!$H$27</f>
        <v>S05.DP0133</v>
      </c>
    </row>
    <row r="303" spans="1:2" x14ac:dyDescent="0.25">
      <c r="A303" s="944" t="s">
        <v>8955</v>
      </c>
      <c r="B303" s="947" t="str">
        <f>'5 Sovereign'!$H$28</f>
        <v>S05.DP0134</v>
      </c>
    </row>
    <row r="304" spans="1:2" x14ac:dyDescent="0.25">
      <c r="A304" s="944" t="s">
        <v>8956</v>
      </c>
      <c r="B304" s="947" t="str">
        <f>'5 Sovereign'!$H$29</f>
        <v>S05.DP0135</v>
      </c>
    </row>
    <row r="305" spans="1:2" x14ac:dyDescent="0.25">
      <c r="A305" s="944" t="s">
        <v>8957</v>
      </c>
      <c r="B305" s="947" t="str">
        <f>'5 Sovereign'!$H$30</f>
        <v>S05.DP0136</v>
      </c>
    </row>
    <row r="306" spans="1:2" x14ac:dyDescent="0.25">
      <c r="A306" s="944" t="s">
        <v>8958</v>
      </c>
      <c r="B306" s="947" t="str">
        <f>'5 Sovereign'!$H$31</f>
        <v>S05.DP0137</v>
      </c>
    </row>
    <row r="307" spans="1:2" x14ac:dyDescent="0.25">
      <c r="A307" s="944" t="s">
        <v>8959</v>
      </c>
      <c r="B307" s="947" t="str">
        <f>'5 Sovereign'!$H$32</f>
        <v>S05.DP0138</v>
      </c>
    </row>
    <row r="308" spans="1:2" x14ac:dyDescent="0.25">
      <c r="A308" s="944" t="s">
        <v>8960</v>
      </c>
      <c r="B308" s="947" t="str">
        <f>'5 Sovereign'!$H$33</f>
        <v>S05.DP0139</v>
      </c>
    </row>
    <row r="309" spans="1:2" x14ac:dyDescent="0.25">
      <c r="A309" s="944" t="s">
        <v>8961</v>
      </c>
      <c r="B309" s="947" t="str">
        <f>'5 Sovereign'!$J$23</f>
        <v>S05.DP0140</v>
      </c>
    </row>
    <row r="310" spans="1:2" x14ac:dyDescent="0.25">
      <c r="A310" s="944" t="s">
        <v>8962</v>
      </c>
      <c r="B310" s="947" t="str">
        <f>'5 Sovereign'!$J$24</f>
        <v>S05.DP0141</v>
      </c>
    </row>
    <row r="311" spans="1:2" x14ac:dyDescent="0.25">
      <c r="A311" s="944" t="s">
        <v>8963</v>
      </c>
      <c r="B311" s="947" t="str">
        <f>'5 Sovereign'!$J$25</f>
        <v>S05.DP0142</v>
      </c>
    </row>
    <row r="312" spans="1:2" x14ac:dyDescent="0.25">
      <c r="A312" s="944" t="s">
        <v>8964</v>
      </c>
      <c r="B312" s="947" t="str">
        <f>'5 Sovereign'!$J$26</f>
        <v>S05.DP0143</v>
      </c>
    </row>
    <row r="313" spans="1:2" x14ac:dyDescent="0.25">
      <c r="A313" s="944" t="s">
        <v>8965</v>
      </c>
      <c r="B313" s="947" t="str">
        <f>'5 Sovereign'!$J$27</f>
        <v>S05.DP0144</v>
      </c>
    </row>
    <row r="314" spans="1:2" x14ac:dyDescent="0.25">
      <c r="A314" s="944" t="s">
        <v>8966</v>
      </c>
      <c r="B314" s="947" t="str">
        <f>'5 Sovereign'!$J$28</f>
        <v>S05.DP0145</v>
      </c>
    </row>
    <row r="315" spans="1:2" x14ac:dyDescent="0.25">
      <c r="A315" s="944" t="s">
        <v>8967</v>
      </c>
      <c r="B315" s="947" t="str">
        <f>'5 Sovereign'!$J$29</f>
        <v>S05.DP0146</v>
      </c>
    </row>
    <row r="316" spans="1:2" x14ac:dyDescent="0.25">
      <c r="A316" s="944" t="s">
        <v>8968</v>
      </c>
      <c r="B316" s="947" t="str">
        <f>'5 Sovereign'!$J$30</f>
        <v>S05.DP0147</v>
      </c>
    </row>
    <row r="317" spans="1:2" x14ac:dyDescent="0.25">
      <c r="A317" s="944" t="s">
        <v>8969</v>
      </c>
      <c r="B317" s="947" t="str">
        <f>'5 Sovereign'!$J$31</f>
        <v>S05.DP0148</v>
      </c>
    </row>
    <row r="318" spans="1:2" x14ac:dyDescent="0.25">
      <c r="A318" s="944" t="s">
        <v>8970</v>
      </c>
      <c r="B318" s="947" t="str">
        <f>'5 Sovereign'!$J$32</f>
        <v>S05.DP0149</v>
      </c>
    </row>
    <row r="319" spans="1:2" x14ac:dyDescent="0.25">
      <c r="A319" s="944" t="s">
        <v>8971</v>
      </c>
      <c r="B319" s="947" t="str">
        <f>'5 Sovereign'!$J$33</f>
        <v>S05.DP0150</v>
      </c>
    </row>
    <row r="320" spans="1:2" x14ac:dyDescent="0.25">
      <c r="A320" s="944" t="s">
        <v>8972</v>
      </c>
      <c r="B320" s="947" t="str">
        <f>'5 Sovereign'!$L$23</f>
        <v>S05.DP0151</v>
      </c>
    </row>
    <row r="321" spans="1:2" x14ac:dyDescent="0.25">
      <c r="A321" s="944" t="s">
        <v>8973</v>
      </c>
      <c r="B321" s="947" t="str">
        <f>'5 Sovereign'!$L$24</f>
        <v>S05.DP0152</v>
      </c>
    </row>
    <row r="322" spans="1:2" x14ac:dyDescent="0.25">
      <c r="A322" s="944" t="s">
        <v>8974</v>
      </c>
      <c r="B322" s="947" t="str">
        <f>'5 Sovereign'!$L$25</f>
        <v>S05.DP0153</v>
      </c>
    </row>
    <row r="323" spans="1:2" x14ac:dyDescent="0.25">
      <c r="A323" s="944" t="s">
        <v>8975</v>
      </c>
      <c r="B323" s="947" t="str">
        <f>'5 Sovereign'!$L$26</f>
        <v>S05.DP0154</v>
      </c>
    </row>
    <row r="324" spans="1:2" x14ac:dyDescent="0.25">
      <c r="A324" s="944" t="s">
        <v>8976</v>
      </c>
      <c r="B324" s="947" t="str">
        <f>'5 Sovereign'!$L$27</f>
        <v>S05.DP0155</v>
      </c>
    </row>
    <row r="325" spans="1:2" x14ac:dyDescent="0.25">
      <c r="A325" s="944" t="s">
        <v>8977</v>
      </c>
      <c r="B325" s="947" t="str">
        <f>'5 Sovereign'!$L$28</f>
        <v>S05.DP0156</v>
      </c>
    </row>
    <row r="326" spans="1:2" x14ac:dyDescent="0.25">
      <c r="A326" s="944" t="s">
        <v>8978</v>
      </c>
      <c r="B326" s="947" t="str">
        <f>'5 Sovereign'!$L$29</f>
        <v>S05.DP0157</v>
      </c>
    </row>
    <row r="327" spans="1:2" x14ac:dyDescent="0.25">
      <c r="A327" s="944" t="s">
        <v>8979</v>
      </c>
      <c r="B327" s="947" t="str">
        <f>'5 Sovereign'!$L$30</f>
        <v>S05.DP0158</v>
      </c>
    </row>
    <row r="328" spans="1:2" x14ac:dyDescent="0.25">
      <c r="A328" s="944" t="s">
        <v>8980</v>
      </c>
      <c r="B328" s="947" t="str">
        <f>'5 Sovereign'!$L$31</f>
        <v>S05.DP0159</v>
      </c>
    </row>
    <row r="329" spans="1:2" x14ac:dyDescent="0.25">
      <c r="A329" s="944" t="s">
        <v>8981</v>
      </c>
      <c r="B329" s="947" t="str">
        <f>'5 Sovereign'!$L$32</f>
        <v>S05.DP0160</v>
      </c>
    </row>
    <row r="330" spans="1:2" x14ac:dyDescent="0.25">
      <c r="A330" s="944" t="s">
        <v>8982</v>
      </c>
      <c r="B330" s="947" t="str">
        <f>'5 Sovereign'!$L$33</f>
        <v>S05.DP0161</v>
      </c>
    </row>
    <row r="331" spans="1:2" x14ac:dyDescent="0.25">
      <c r="A331" s="944" t="s">
        <v>8983</v>
      </c>
      <c r="B331" s="947" t="str">
        <f>'5 Sovereign'!$C$36</f>
        <v>S05.DP0162</v>
      </c>
    </row>
    <row r="332" spans="1:2" x14ac:dyDescent="0.25">
      <c r="A332" s="944" t="s">
        <v>8984</v>
      </c>
      <c r="B332" s="947" t="str">
        <f>'5 Sovereign'!$C$37</f>
        <v>S05.DP0163</v>
      </c>
    </row>
    <row r="333" spans="1:2" x14ac:dyDescent="0.25">
      <c r="A333" s="944" t="s">
        <v>8985</v>
      </c>
      <c r="B333" s="947" t="str">
        <f>'5 Sovereign'!$C$38</f>
        <v>S05.DP0164</v>
      </c>
    </row>
    <row r="334" spans="1:2" x14ac:dyDescent="0.25">
      <c r="A334" s="944" t="s">
        <v>8986</v>
      </c>
      <c r="B334" s="947" t="str">
        <f>'5 Sovereign'!$C$39</f>
        <v>S05.DP0165</v>
      </c>
    </row>
    <row r="335" spans="1:2" x14ac:dyDescent="0.25">
      <c r="A335" s="944" t="s">
        <v>8987</v>
      </c>
      <c r="B335" s="947" t="str">
        <f>'5 Sovereign'!$C$40</f>
        <v>S05.DP0166</v>
      </c>
    </row>
    <row r="336" spans="1:2" x14ac:dyDescent="0.25">
      <c r="A336" s="944" t="s">
        <v>8988</v>
      </c>
      <c r="B336" s="947" t="str">
        <f>'5 Sovereign'!$C$41</f>
        <v>S05.DP0167</v>
      </c>
    </row>
    <row r="337" spans="1:2" x14ac:dyDescent="0.25">
      <c r="A337" s="944" t="s">
        <v>8989</v>
      </c>
      <c r="B337" s="947" t="str">
        <f>'5 Sovereign'!$C$42</f>
        <v>S05.DP0168</v>
      </c>
    </row>
    <row r="338" spans="1:2" x14ac:dyDescent="0.25">
      <c r="A338" s="944" t="s">
        <v>8990</v>
      </c>
      <c r="B338" s="947" t="str">
        <f>'5 Sovereign'!$C$43</f>
        <v>S05.DP0169</v>
      </c>
    </row>
    <row r="339" spans="1:2" x14ac:dyDescent="0.25">
      <c r="A339" s="944" t="s">
        <v>8991</v>
      </c>
      <c r="B339" s="947" t="str">
        <f>'5 Sovereign'!$C$44</f>
        <v>S05.DP0170</v>
      </c>
    </row>
    <row r="340" spans="1:2" x14ac:dyDescent="0.25">
      <c r="A340" s="944" t="s">
        <v>8992</v>
      </c>
      <c r="B340" s="947" t="str">
        <f>'5 Sovereign'!$C$45</f>
        <v>S05.DP0171</v>
      </c>
    </row>
    <row r="341" spans="1:2" x14ac:dyDescent="0.25">
      <c r="A341" s="944" t="s">
        <v>8993</v>
      </c>
      <c r="B341" s="947" t="str">
        <f>'5 Sovereign'!$C$46</f>
        <v>S05.DP0172</v>
      </c>
    </row>
    <row r="342" spans="1:2" x14ac:dyDescent="0.25">
      <c r="A342" s="944" t="s">
        <v>8994</v>
      </c>
      <c r="B342" s="947" t="str">
        <f>'5 Sovereign'!$D$36</f>
        <v>S05.DP0173</v>
      </c>
    </row>
    <row r="343" spans="1:2" x14ac:dyDescent="0.25">
      <c r="A343" s="944" t="s">
        <v>8995</v>
      </c>
      <c r="B343" s="947" t="str">
        <f>'5 Sovereign'!$D$37</f>
        <v>S05.DP0174</v>
      </c>
    </row>
    <row r="344" spans="1:2" x14ac:dyDescent="0.25">
      <c r="A344" s="944" t="s">
        <v>8996</v>
      </c>
      <c r="B344" s="947" t="str">
        <f>'5 Sovereign'!$D$38</f>
        <v>S05.DP0175</v>
      </c>
    </row>
    <row r="345" spans="1:2" x14ac:dyDescent="0.25">
      <c r="A345" s="944" t="s">
        <v>8997</v>
      </c>
      <c r="B345" s="947" t="str">
        <f>'5 Sovereign'!$D$39</f>
        <v>S05.DP0176</v>
      </c>
    </row>
    <row r="346" spans="1:2" x14ac:dyDescent="0.25">
      <c r="A346" s="944" t="s">
        <v>8998</v>
      </c>
      <c r="B346" s="947" t="str">
        <f>'5 Sovereign'!$D$40</f>
        <v>S05.DP0177</v>
      </c>
    </row>
    <row r="347" spans="1:2" x14ac:dyDescent="0.25">
      <c r="A347" s="944" t="s">
        <v>8999</v>
      </c>
      <c r="B347" s="947" t="str">
        <f>'5 Sovereign'!$D$41</f>
        <v>S05.DP0178</v>
      </c>
    </row>
    <row r="348" spans="1:2" x14ac:dyDescent="0.25">
      <c r="A348" s="944" t="s">
        <v>9000</v>
      </c>
      <c r="B348" s="947" t="str">
        <f>'5 Sovereign'!$D$42</f>
        <v>S05.DP0179</v>
      </c>
    </row>
    <row r="349" spans="1:2" x14ac:dyDescent="0.25">
      <c r="A349" s="944" t="s">
        <v>9001</v>
      </c>
      <c r="B349" s="947" t="str">
        <f>'5 Sovereign'!$D$43</f>
        <v>S05.DP0180</v>
      </c>
    </row>
    <row r="350" spans="1:2" x14ac:dyDescent="0.25">
      <c r="A350" s="944" t="s">
        <v>9002</v>
      </c>
      <c r="B350" s="947" t="str">
        <f>'5 Sovereign'!$D$44</f>
        <v>S05.DP0181</v>
      </c>
    </row>
    <row r="351" spans="1:2" x14ac:dyDescent="0.25">
      <c r="A351" s="944" t="s">
        <v>9003</v>
      </c>
      <c r="B351" s="947" t="str">
        <f>'5 Sovereign'!$D$45</f>
        <v>S05.DP0182</v>
      </c>
    </row>
    <row r="352" spans="1:2" x14ac:dyDescent="0.25">
      <c r="A352" s="944" t="s">
        <v>9004</v>
      </c>
      <c r="B352" s="947" t="str">
        <f>'5 Sovereign'!$D$46</f>
        <v>S05.DP0183</v>
      </c>
    </row>
    <row r="353" spans="1:2" x14ac:dyDescent="0.25">
      <c r="A353" s="944" t="s">
        <v>9005</v>
      </c>
      <c r="B353" s="947" t="str">
        <f>'5 Sovereign'!$F$36</f>
        <v>S05.DP0184</v>
      </c>
    </row>
    <row r="354" spans="1:2" x14ac:dyDescent="0.25">
      <c r="A354" s="944" t="s">
        <v>9006</v>
      </c>
      <c r="B354" s="947" t="str">
        <f>'5 Sovereign'!$F$37</f>
        <v>S05.DP0185</v>
      </c>
    </row>
    <row r="355" spans="1:2" x14ac:dyDescent="0.25">
      <c r="A355" s="944" t="s">
        <v>9007</v>
      </c>
      <c r="B355" s="947" t="str">
        <f>'5 Sovereign'!$F$38</f>
        <v>S05.DP0186</v>
      </c>
    </row>
    <row r="356" spans="1:2" x14ac:dyDescent="0.25">
      <c r="A356" s="944" t="s">
        <v>9008</v>
      </c>
      <c r="B356" s="947" t="str">
        <f>'5 Sovereign'!$F$39</f>
        <v>S05.DP0187</v>
      </c>
    </row>
    <row r="357" spans="1:2" x14ac:dyDescent="0.25">
      <c r="A357" s="944" t="s">
        <v>9009</v>
      </c>
      <c r="B357" s="947" t="str">
        <f>'5 Sovereign'!$F$40</f>
        <v>S05.DP0188</v>
      </c>
    </row>
    <row r="358" spans="1:2" x14ac:dyDescent="0.25">
      <c r="A358" s="944" t="s">
        <v>9010</v>
      </c>
      <c r="B358" s="947" t="str">
        <f>'5 Sovereign'!$F$41</f>
        <v>S05.DP0189</v>
      </c>
    </row>
    <row r="359" spans="1:2" x14ac:dyDescent="0.25">
      <c r="A359" s="944" t="s">
        <v>9011</v>
      </c>
      <c r="B359" s="947" t="str">
        <f>'5 Sovereign'!$F$42</f>
        <v>S05.DP0190</v>
      </c>
    </row>
    <row r="360" spans="1:2" x14ac:dyDescent="0.25">
      <c r="A360" s="944" t="s">
        <v>9012</v>
      </c>
      <c r="B360" s="947" t="str">
        <f>'5 Sovereign'!$F$43</f>
        <v>S05.DP0191</v>
      </c>
    </row>
    <row r="361" spans="1:2" x14ac:dyDescent="0.25">
      <c r="A361" s="944" t="s">
        <v>9013</v>
      </c>
      <c r="B361" s="947" t="str">
        <f>'5 Sovereign'!$F$44</f>
        <v>S05.DP0192</v>
      </c>
    </row>
    <row r="362" spans="1:2" x14ac:dyDescent="0.25">
      <c r="A362" s="944" t="s">
        <v>9014</v>
      </c>
      <c r="B362" s="947" t="str">
        <f>'5 Sovereign'!$F$45</f>
        <v>S05.DP0193</v>
      </c>
    </row>
    <row r="363" spans="1:2" x14ac:dyDescent="0.25">
      <c r="A363" s="944" t="s">
        <v>9015</v>
      </c>
      <c r="B363" s="947" t="str">
        <f>'5 Sovereign'!$G$36</f>
        <v>S05.DP0194</v>
      </c>
    </row>
    <row r="364" spans="1:2" x14ac:dyDescent="0.25">
      <c r="A364" s="944" t="s">
        <v>9016</v>
      </c>
      <c r="B364" s="947" t="str">
        <f>'5 Sovereign'!$G$37</f>
        <v>S05.DP0195</v>
      </c>
    </row>
    <row r="365" spans="1:2" x14ac:dyDescent="0.25">
      <c r="A365" s="944" t="s">
        <v>9017</v>
      </c>
      <c r="B365" s="947" t="str">
        <f>'5 Sovereign'!$G$38</f>
        <v>S05.DP0196</v>
      </c>
    </row>
    <row r="366" spans="1:2" x14ac:dyDescent="0.25">
      <c r="A366" s="944" t="s">
        <v>9018</v>
      </c>
      <c r="B366" s="947" t="str">
        <f>'5 Sovereign'!$G$39</f>
        <v>S05.DP0197</v>
      </c>
    </row>
    <row r="367" spans="1:2" x14ac:dyDescent="0.25">
      <c r="A367" s="944" t="s">
        <v>9019</v>
      </c>
      <c r="B367" s="947" t="str">
        <f>'5 Sovereign'!$G$40</f>
        <v>S05.DP0198</v>
      </c>
    </row>
    <row r="368" spans="1:2" x14ac:dyDescent="0.25">
      <c r="A368" s="944" t="s">
        <v>9020</v>
      </c>
      <c r="B368" s="947" t="str">
        <f>'5 Sovereign'!$G$41</f>
        <v>S05.DP0199</v>
      </c>
    </row>
    <row r="369" spans="1:2" x14ac:dyDescent="0.25">
      <c r="A369" s="944" t="s">
        <v>9021</v>
      </c>
      <c r="B369" s="947" t="str">
        <f>'5 Sovereign'!$G$42</f>
        <v>S05.DP0200</v>
      </c>
    </row>
    <row r="370" spans="1:2" x14ac:dyDescent="0.25">
      <c r="A370" s="944" t="s">
        <v>9022</v>
      </c>
      <c r="B370" s="947" t="str">
        <f>'5 Sovereign'!$G$43</f>
        <v>S05.DP0201</v>
      </c>
    </row>
    <row r="371" spans="1:2" x14ac:dyDescent="0.25">
      <c r="A371" s="944" t="s">
        <v>9023</v>
      </c>
      <c r="B371" s="947" t="str">
        <f>'5 Sovereign'!$G$44</f>
        <v>S05.DP0202</v>
      </c>
    </row>
    <row r="372" spans="1:2" x14ac:dyDescent="0.25">
      <c r="A372" s="944" t="s">
        <v>9024</v>
      </c>
      <c r="B372" s="947" t="str">
        <f>'5 Sovereign'!$G$45</f>
        <v>S05.DP0203</v>
      </c>
    </row>
    <row r="373" spans="1:2" x14ac:dyDescent="0.25">
      <c r="A373" s="944" t="s">
        <v>9025</v>
      </c>
      <c r="B373" s="947" t="str">
        <f>'5 Sovereign'!$H$36</f>
        <v>S05.DP0204</v>
      </c>
    </row>
    <row r="374" spans="1:2" x14ac:dyDescent="0.25">
      <c r="A374" s="944" t="s">
        <v>9026</v>
      </c>
      <c r="B374" s="947" t="str">
        <f>'5 Sovereign'!$H$37</f>
        <v>S05.DP0205</v>
      </c>
    </row>
    <row r="375" spans="1:2" x14ac:dyDescent="0.25">
      <c r="A375" s="944" t="s">
        <v>9027</v>
      </c>
      <c r="B375" s="947" t="str">
        <f>'5 Sovereign'!$H$38</f>
        <v>S05.DP0206</v>
      </c>
    </row>
    <row r="376" spans="1:2" x14ac:dyDescent="0.25">
      <c r="A376" s="944" t="s">
        <v>9028</v>
      </c>
      <c r="B376" s="947" t="str">
        <f>'5 Sovereign'!$H$39</f>
        <v>S05.DP0207</v>
      </c>
    </row>
    <row r="377" spans="1:2" x14ac:dyDescent="0.25">
      <c r="A377" s="944" t="s">
        <v>9029</v>
      </c>
      <c r="B377" s="947" t="str">
        <f>'5 Sovereign'!$H$40</f>
        <v>S05.DP0208</v>
      </c>
    </row>
    <row r="378" spans="1:2" x14ac:dyDescent="0.25">
      <c r="A378" s="944" t="s">
        <v>9030</v>
      </c>
      <c r="B378" s="947" t="str">
        <f>'5 Sovereign'!$H$41</f>
        <v>S05.DP0209</v>
      </c>
    </row>
    <row r="379" spans="1:2" x14ac:dyDescent="0.25">
      <c r="A379" s="944" t="s">
        <v>9031</v>
      </c>
      <c r="B379" s="947" t="str">
        <f>'5 Sovereign'!$H$42</f>
        <v>S05.DP0210</v>
      </c>
    </row>
    <row r="380" spans="1:2" x14ac:dyDescent="0.25">
      <c r="A380" s="944" t="s">
        <v>9032</v>
      </c>
      <c r="B380" s="947" t="str">
        <f>'5 Sovereign'!$H$43</f>
        <v>S05.DP0211</v>
      </c>
    </row>
    <row r="381" spans="1:2" x14ac:dyDescent="0.25">
      <c r="A381" s="944" t="s">
        <v>9033</v>
      </c>
      <c r="B381" s="947" t="str">
        <f>'5 Sovereign'!$H$44</f>
        <v>S05.DP0212</v>
      </c>
    </row>
    <row r="382" spans="1:2" x14ac:dyDescent="0.25">
      <c r="A382" s="944" t="s">
        <v>9034</v>
      </c>
      <c r="B382" s="947" t="str">
        <f>'5 Sovereign'!$H$45</f>
        <v>S05.DP0213</v>
      </c>
    </row>
    <row r="383" spans="1:2" x14ac:dyDescent="0.25">
      <c r="A383" s="944" t="s">
        <v>9035</v>
      </c>
      <c r="B383" s="947" t="str">
        <f>'5 Sovereign'!$H$46</f>
        <v>S05.DP0214</v>
      </c>
    </row>
    <row r="384" spans="1:2" x14ac:dyDescent="0.25">
      <c r="A384" s="944" t="s">
        <v>9036</v>
      </c>
      <c r="B384" s="947" t="str">
        <f>'5 Sovereign'!$J$36</f>
        <v>S05.DP0215</v>
      </c>
    </row>
    <row r="385" spans="1:2" x14ac:dyDescent="0.25">
      <c r="A385" s="944" t="s">
        <v>9037</v>
      </c>
      <c r="B385" s="947" t="str">
        <f>'5 Sovereign'!$J$37</f>
        <v>S05.DP0216</v>
      </c>
    </row>
    <row r="386" spans="1:2" x14ac:dyDescent="0.25">
      <c r="A386" s="944" t="s">
        <v>9038</v>
      </c>
      <c r="B386" s="947" t="str">
        <f>'5 Sovereign'!$J$38</f>
        <v>S05.DP0217</v>
      </c>
    </row>
    <row r="387" spans="1:2" x14ac:dyDescent="0.25">
      <c r="A387" s="944" t="s">
        <v>9039</v>
      </c>
      <c r="B387" s="947" t="str">
        <f>'5 Sovereign'!$J$39</f>
        <v>S05.DP0218</v>
      </c>
    </row>
    <row r="388" spans="1:2" x14ac:dyDescent="0.25">
      <c r="A388" s="944" t="s">
        <v>9040</v>
      </c>
      <c r="B388" s="947" t="str">
        <f>'5 Sovereign'!$J$40</f>
        <v>S05.DP0219</v>
      </c>
    </row>
    <row r="389" spans="1:2" x14ac:dyDescent="0.25">
      <c r="A389" s="944" t="s">
        <v>9041</v>
      </c>
      <c r="B389" s="947" t="str">
        <f>'5 Sovereign'!$J$41</f>
        <v>S05.DP0220</v>
      </c>
    </row>
    <row r="390" spans="1:2" x14ac:dyDescent="0.25">
      <c r="A390" s="944" t="s">
        <v>9042</v>
      </c>
      <c r="B390" s="947" t="str">
        <f>'5 Sovereign'!$J$42</f>
        <v>S05.DP0221</v>
      </c>
    </row>
    <row r="391" spans="1:2" x14ac:dyDescent="0.25">
      <c r="A391" s="944" t="s">
        <v>9043</v>
      </c>
      <c r="B391" s="947" t="str">
        <f>'5 Sovereign'!$J$43</f>
        <v>S05.DP0222</v>
      </c>
    </row>
    <row r="392" spans="1:2" x14ac:dyDescent="0.25">
      <c r="A392" s="944" t="s">
        <v>9044</v>
      </c>
      <c r="B392" s="947" t="str">
        <f>'5 Sovereign'!$J$44</f>
        <v>S05.DP0223</v>
      </c>
    </row>
    <row r="393" spans="1:2" x14ac:dyDescent="0.25">
      <c r="A393" s="944" t="s">
        <v>9045</v>
      </c>
      <c r="B393" s="947" t="str">
        <f>'5 Sovereign'!$J$45</f>
        <v>S05.DP0224</v>
      </c>
    </row>
    <row r="394" spans="1:2" x14ac:dyDescent="0.25">
      <c r="A394" s="944" t="s">
        <v>9046</v>
      </c>
      <c r="B394" s="947" t="str">
        <f>'5 Sovereign'!$J$46</f>
        <v>S05.DP0225</v>
      </c>
    </row>
    <row r="395" spans="1:2" x14ac:dyDescent="0.25">
      <c r="A395" s="944" t="s">
        <v>9047</v>
      </c>
      <c r="B395" s="947" t="str">
        <f>'5 Sovereign'!$L$36</f>
        <v>S05.DP0226</v>
      </c>
    </row>
    <row r="396" spans="1:2" x14ac:dyDescent="0.25">
      <c r="A396" s="944" t="s">
        <v>9048</v>
      </c>
      <c r="B396" s="947" t="str">
        <f>'5 Sovereign'!$L$37</f>
        <v>S05.DP0227</v>
      </c>
    </row>
    <row r="397" spans="1:2" x14ac:dyDescent="0.25">
      <c r="A397" s="944" t="s">
        <v>9049</v>
      </c>
      <c r="B397" s="947" t="str">
        <f>'5 Sovereign'!$L$38</f>
        <v>S05.DP0228</v>
      </c>
    </row>
    <row r="398" spans="1:2" x14ac:dyDescent="0.25">
      <c r="A398" s="944" t="s">
        <v>9050</v>
      </c>
      <c r="B398" s="947" t="str">
        <f>'5 Sovereign'!$L$39</f>
        <v>S05.DP0229</v>
      </c>
    </row>
    <row r="399" spans="1:2" x14ac:dyDescent="0.25">
      <c r="A399" s="944" t="s">
        <v>9051</v>
      </c>
      <c r="B399" s="947" t="str">
        <f>'5 Sovereign'!$L$40</f>
        <v>S05.DP0230</v>
      </c>
    </row>
    <row r="400" spans="1:2" x14ac:dyDescent="0.25">
      <c r="A400" s="944" t="s">
        <v>9052</v>
      </c>
      <c r="B400" s="947" t="str">
        <f>'5 Sovereign'!$L$41</f>
        <v>S05.DP0231</v>
      </c>
    </row>
    <row r="401" spans="1:2" x14ac:dyDescent="0.25">
      <c r="A401" s="944" t="s">
        <v>9053</v>
      </c>
      <c r="B401" s="947" t="str">
        <f>'5 Sovereign'!$L$42</f>
        <v>S05.DP0232</v>
      </c>
    </row>
    <row r="402" spans="1:2" x14ac:dyDescent="0.25">
      <c r="A402" s="944" t="s">
        <v>9054</v>
      </c>
      <c r="B402" s="947" t="str">
        <f>'5 Sovereign'!$L$43</f>
        <v>S05.DP0233</v>
      </c>
    </row>
    <row r="403" spans="1:2" x14ac:dyDescent="0.25">
      <c r="A403" s="944" t="s">
        <v>9055</v>
      </c>
      <c r="B403" s="947" t="str">
        <f>'5 Sovereign'!$L$44</f>
        <v>S05.DP0234</v>
      </c>
    </row>
    <row r="404" spans="1:2" x14ac:dyDescent="0.25">
      <c r="A404" s="944" t="s">
        <v>9056</v>
      </c>
      <c r="B404" s="947" t="str">
        <f>'5 Sovereign'!$L$45</f>
        <v>S05.DP0235</v>
      </c>
    </row>
    <row r="405" spans="1:2" x14ac:dyDescent="0.25">
      <c r="A405" s="944" t="s">
        <v>9057</v>
      </c>
      <c r="B405" s="947" t="str">
        <f>'5 Sovereign'!$L$46</f>
        <v>S05.DP0236</v>
      </c>
    </row>
    <row r="406" spans="1:2" x14ac:dyDescent="0.25">
      <c r="A406" s="944" t="s">
        <v>9058</v>
      </c>
      <c r="B406" s="947" t="str">
        <f>'5 Sovereign'!$B$49</f>
        <v>S05.DP0237</v>
      </c>
    </row>
    <row r="407" spans="1:2" x14ac:dyDescent="0.25">
      <c r="A407" s="944" t="s">
        <v>9059</v>
      </c>
      <c r="B407" s="947" t="str">
        <f>'5 Sovereign'!$B$50</f>
        <v>S05.DP0238</v>
      </c>
    </row>
    <row r="408" spans="1:2" x14ac:dyDescent="0.25">
      <c r="A408" s="944" t="s">
        <v>9060</v>
      </c>
      <c r="B408" s="947" t="str">
        <f>'5 Sovereign'!$B$51</f>
        <v>S05.DP0239</v>
      </c>
    </row>
    <row r="409" spans="1:2" x14ac:dyDescent="0.25">
      <c r="A409" s="944" t="s">
        <v>9061</v>
      </c>
      <c r="B409" s="947" t="str">
        <f>'5 Sovereign'!$B$52</f>
        <v>S05.DP0240</v>
      </c>
    </row>
    <row r="410" spans="1:2" x14ac:dyDescent="0.25">
      <c r="A410" s="944" t="s">
        <v>9062</v>
      </c>
      <c r="B410" s="947" t="str">
        <f>'5 Sovereign'!$B$53</f>
        <v>S05.DP0241</v>
      </c>
    </row>
    <row r="411" spans="1:2" x14ac:dyDescent="0.25">
      <c r="A411" s="944" t="s">
        <v>9063</v>
      </c>
      <c r="B411" s="947" t="str">
        <f>'5 Sovereign'!$B$54</f>
        <v>S05.DP0242</v>
      </c>
    </row>
    <row r="412" spans="1:2" x14ac:dyDescent="0.25">
      <c r="A412" s="944" t="s">
        <v>9064</v>
      </c>
      <c r="B412" s="947" t="str">
        <f>'5 Sovereign'!$B$55</f>
        <v>S05.DP0243</v>
      </c>
    </row>
    <row r="413" spans="1:2" x14ac:dyDescent="0.25">
      <c r="A413" s="944" t="s">
        <v>9065</v>
      </c>
      <c r="B413" s="947" t="str">
        <f>'5 Sovereign'!$B$56</f>
        <v>S05.DP0244</v>
      </c>
    </row>
    <row r="414" spans="1:2" x14ac:dyDescent="0.25">
      <c r="A414" s="944" t="s">
        <v>9066</v>
      </c>
      <c r="B414" s="947" t="str">
        <f>'5 Sovereign'!$B$57</f>
        <v>S05.DP0245</v>
      </c>
    </row>
    <row r="415" spans="1:2" x14ac:dyDescent="0.25">
      <c r="A415" s="944" t="s">
        <v>9067</v>
      </c>
      <c r="B415" s="947" t="str">
        <f>'5 Sovereign'!$B$58</f>
        <v>S05.DP0246</v>
      </c>
    </row>
    <row r="416" spans="1:2" x14ac:dyDescent="0.25">
      <c r="A416" s="944" t="s">
        <v>9068</v>
      </c>
      <c r="B416" s="947" t="str">
        <f>'5 Sovereign'!$B$59</f>
        <v>S05.DP0247</v>
      </c>
    </row>
    <row r="417" spans="1:2" x14ac:dyDescent="0.25">
      <c r="A417" s="944" t="s">
        <v>9069</v>
      </c>
      <c r="B417" s="947" t="str">
        <f>'5 Sovereign'!$C$49</f>
        <v>S05.DP0248</v>
      </c>
    </row>
    <row r="418" spans="1:2" x14ac:dyDescent="0.25">
      <c r="A418" s="944" t="s">
        <v>9070</v>
      </c>
      <c r="B418" s="947" t="str">
        <f>'5 Sovereign'!$C$50</f>
        <v>S05.DP0249</v>
      </c>
    </row>
    <row r="419" spans="1:2" x14ac:dyDescent="0.25">
      <c r="A419" s="944" t="s">
        <v>9071</v>
      </c>
      <c r="B419" s="947" t="str">
        <f>'5 Sovereign'!$C$51</f>
        <v>S05.DP0250</v>
      </c>
    </row>
    <row r="420" spans="1:2" x14ac:dyDescent="0.25">
      <c r="A420" s="944" t="s">
        <v>9072</v>
      </c>
      <c r="B420" s="947" t="str">
        <f>'5 Sovereign'!$C$52</f>
        <v>S05.DP0251</v>
      </c>
    </row>
    <row r="421" spans="1:2" x14ac:dyDescent="0.25">
      <c r="A421" s="944" t="s">
        <v>9073</v>
      </c>
      <c r="B421" s="947" t="str">
        <f>'5 Sovereign'!$C$53</f>
        <v>S05.DP0252</v>
      </c>
    </row>
    <row r="422" spans="1:2" x14ac:dyDescent="0.25">
      <c r="A422" s="944" t="s">
        <v>9074</v>
      </c>
      <c r="B422" s="947" t="str">
        <f>'5 Sovereign'!$C$54</f>
        <v>S05.DP0253</v>
      </c>
    </row>
    <row r="423" spans="1:2" x14ac:dyDescent="0.25">
      <c r="A423" s="944" t="s">
        <v>9075</v>
      </c>
      <c r="B423" s="947" t="str">
        <f>'5 Sovereign'!$C$55</f>
        <v>S05.DP0254</v>
      </c>
    </row>
    <row r="424" spans="1:2" x14ac:dyDescent="0.25">
      <c r="A424" s="944" t="s">
        <v>9076</v>
      </c>
      <c r="B424" s="947" t="str">
        <f>'5 Sovereign'!$C$56</f>
        <v>S05.DP0255</v>
      </c>
    </row>
    <row r="425" spans="1:2" x14ac:dyDescent="0.25">
      <c r="A425" s="944" t="s">
        <v>9077</v>
      </c>
      <c r="B425" s="947" t="str">
        <f>'5 Sovereign'!$C$57</f>
        <v>S05.DP0256</v>
      </c>
    </row>
    <row r="426" spans="1:2" x14ac:dyDescent="0.25">
      <c r="A426" s="944" t="s">
        <v>9078</v>
      </c>
      <c r="B426" s="947" t="str">
        <f>'5 Sovereign'!$C$58</f>
        <v>S05.DP0257</v>
      </c>
    </row>
    <row r="427" spans="1:2" x14ac:dyDescent="0.25">
      <c r="A427" s="944" t="s">
        <v>9079</v>
      </c>
      <c r="B427" s="947" t="str">
        <f>'5 Sovereign'!$C$59</f>
        <v>S05.DP0258</v>
      </c>
    </row>
    <row r="428" spans="1:2" x14ac:dyDescent="0.25">
      <c r="A428" s="944" t="s">
        <v>9080</v>
      </c>
      <c r="B428" s="947" t="str">
        <f>'5 Sovereign'!$D$49</f>
        <v>S05.DP0259</v>
      </c>
    </row>
    <row r="429" spans="1:2" x14ac:dyDescent="0.25">
      <c r="A429" s="944" t="s">
        <v>9081</v>
      </c>
      <c r="B429" s="947" t="str">
        <f>'5 Sovereign'!$D$50</f>
        <v>S05.DP0260</v>
      </c>
    </row>
    <row r="430" spans="1:2" x14ac:dyDescent="0.25">
      <c r="A430" s="944" t="s">
        <v>9082</v>
      </c>
      <c r="B430" s="947" t="str">
        <f>'5 Sovereign'!$D$51</f>
        <v>S05.DP0261</v>
      </c>
    </row>
    <row r="431" spans="1:2" x14ac:dyDescent="0.25">
      <c r="A431" s="944" t="s">
        <v>9083</v>
      </c>
      <c r="B431" s="947" t="str">
        <f>'5 Sovereign'!$D$52</f>
        <v>S05.DP0262</v>
      </c>
    </row>
    <row r="432" spans="1:2" x14ac:dyDescent="0.25">
      <c r="A432" s="944" t="s">
        <v>9084</v>
      </c>
      <c r="B432" s="947" t="str">
        <f>'5 Sovereign'!$D$53</f>
        <v>S05.DP0263</v>
      </c>
    </row>
    <row r="433" spans="1:2" x14ac:dyDescent="0.25">
      <c r="A433" s="944" t="s">
        <v>9085</v>
      </c>
      <c r="B433" s="947" t="str">
        <f>'5 Sovereign'!$D$54</f>
        <v>S05.DP0264</v>
      </c>
    </row>
    <row r="434" spans="1:2" x14ac:dyDescent="0.25">
      <c r="A434" s="944" t="s">
        <v>9086</v>
      </c>
      <c r="B434" s="947" t="str">
        <f>'5 Sovereign'!$D$55</f>
        <v>S05.DP0265</v>
      </c>
    </row>
    <row r="435" spans="1:2" x14ac:dyDescent="0.25">
      <c r="A435" s="944" t="s">
        <v>9087</v>
      </c>
      <c r="B435" s="947" t="str">
        <f>'5 Sovereign'!$D$56</f>
        <v>S05.DP0266</v>
      </c>
    </row>
    <row r="436" spans="1:2" x14ac:dyDescent="0.25">
      <c r="A436" s="944" t="s">
        <v>9088</v>
      </c>
      <c r="B436" s="947" t="str">
        <f>'5 Sovereign'!$D$57</f>
        <v>S05.DP0267</v>
      </c>
    </row>
    <row r="437" spans="1:2" x14ac:dyDescent="0.25">
      <c r="A437" s="944" t="s">
        <v>9089</v>
      </c>
      <c r="B437" s="947" t="str">
        <f>'5 Sovereign'!$D$58</f>
        <v>S05.DP0268</v>
      </c>
    </row>
    <row r="438" spans="1:2" x14ac:dyDescent="0.25">
      <c r="A438" s="944" t="s">
        <v>9090</v>
      </c>
      <c r="B438" s="947" t="str">
        <f>'5 Sovereign'!$D$59</f>
        <v>S05.DP0269</v>
      </c>
    </row>
    <row r="439" spans="1:2" x14ac:dyDescent="0.25">
      <c r="A439" s="944" t="s">
        <v>9091</v>
      </c>
      <c r="B439" s="947" t="str">
        <f>'5 Sovereign'!$F$49</f>
        <v>S05.DP0270</v>
      </c>
    </row>
    <row r="440" spans="1:2" x14ac:dyDescent="0.25">
      <c r="A440" s="944" t="s">
        <v>9092</v>
      </c>
      <c r="B440" s="947" t="str">
        <f>'5 Sovereign'!$F$50</f>
        <v>S05.DP0271</v>
      </c>
    </row>
    <row r="441" spans="1:2" x14ac:dyDescent="0.25">
      <c r="A441" s="944" t="s">
        <v>9093</v>
      </c>
      <c r="B441" s="947" t="str">
        <f>'5 Sovereign'!$F$51</f>
        <v>S05.DP0272</v>
      </c>
    </row>
    <row r="442" spans="1:2" x14ac:dyDescent="0.25">
      <c r="A442" s="944" t="s">
        <v>9094</v>
      </c>
      <c r="B442" s="947" t="str">
        <f>'5 Sovereign'!$F$52</f>
        <v>S05.DP0273</v>
      </c>
    </row>
    <row r="443" spans="1:2" x14ac:dyDescent="0.25">
      <c r="A443" s="944" t="s">
        <v>9095</v>
      </c>
      <c r="B443" s="947" t="str">
        <f>'5 Sovereign'!$F$53</f>
        <v>S05.DP0274</v>
      </c>
    </row>
    <row r="444" spans="1:2" x14ac:dyDescent="0.25">
      <c r="A444" s="944" t="s">
        <v>9096</v>
      </c>
      <c r="B444" s="947" t="str">
        <f>'5 Sovereign'!$F$54</f>
        <v>S05.DP0275</v>
      </c>
    </row>
    <row r="445" spans="1:2" x14ac:dyDescent="0.25">
      <c r="A445" s="944" t="s">
        <v>9097</v>
      </c>
      <c r="B445" s="947" t="str">
        <f>'5 Sovereign'!$F$55</f>
        <v>S05.DP0276</v>
      </c>
    </row>
    <row r="446" spans="1:2" x14ac:dyDescent="0.25">
      <c r="A446" s="944" t="s">
        <v>9098</v>
      </c>
      <c r="B446" s="947" t="str">
        <f>'5 Sovereign'!$F$56</f>
        <v>S05.DP0277</v>
      </c>
    </row>
    <row r="447" spans="1:2" x14ac:dyDescent="0.25">
      <c r="A447" s="944" t="s">
        <v>9099</v>
      </c>
      <c r="B447" s="947" t="str">
        <f>'5 Sovereign'!$F$57</f>
        <v>S05.DP0278</v>
      </c>
    </row>
    <row r="448" spans="1:2" x14ac:dyDescent="0.25">
      <c r="A448" s="944" t="s">
        <v>9100</v>
      </c>
      <c r="B448" s="947" t="str">
        <f>'5 Sovereign'!$F$58</f>
        <v>S05.DP0279</v>
      </c>
    </row>
    <row r="449" spans="1:2" x14ac:dyDescent="0.25">
      <c r="A449" s="944" t="s">
        <v>9101</v>
      </c>
      <c r="B449" s="947" t="str">
        <f>'5 Sovereign'!$G$49</f>
        <v>S05.DP0280</v>
      </c>
    </row>
    <row r="450" spans="1:2" x14ac:dyDescent="0.25">
      <c r="A450" s="944" t="s">
        <v>9102</v>
      </c>
      <c r="B450" s="947" t="str">
        <f>'5 Sovereign'!$G$50</f>
        <v>S05.DP0281</v>
      </c>
    </row>
    <row r="451" spans="1:2" x14ac:dyDescent="0.25">
      <c r="A451" s="944" t="s">
        <v>9103</v>
      </c>
      <c r="B451" s="947" t="str">
        <f>'5 Sovereign'!$G$51</f>
        <v>S05.DP0282</v>
      </c>
    </row>
    <row r="452" spans="1:2" x14ac:dyDescent="0.25">
      <c r="A452" s="944" t="s">
        <v>9104</v>
      </c>
      <c r="B452" s="947" t="str">
        <f>'5 Sovereign'!$G$52</f>
        <v>S05.DP0283</v>
      </c>
    </row>
    <row r="453" spans="1:2" x14ac:dyDescent="0.25">
      <c r="A453" s="944" t="s">
        <v>9105</v>
      </c>
      <c r="B453" s="947" t="str">
        <f>'5 Sovereign'!$G$53</f>
        <v>S05.DP0284</v>
      </c>
    </row>
    <row r="454" spans="1:2" x14ac:dyDescent="0.25">
      <c r="A454" s="944" t="s">
        <v>9106</v>
      </c>
      <c r="B454" s="947" t="str">
        <f>'5 Sovereign'!$G$54</f>
        <v>S05.DP0285</v>
      </c>
    </row>
    <row r="455" spans="1:2" x14ac:dyDescent="0.25">
      <c r="A455" s="944" t="s">
        <v>9107</v>
      </c>
      <c r="B455" s="947" t="str">
        <f>'5 Sovereign'!$G$55</f>
        <v>S05.DP0286</v>
      </c>
    </row>
    <row r="456" spans="1:2" x14ac:dyDescent="0.25">
      <c r="A456" s="944" t="s">
        <v>9108</v>
      </c>
      <c r="B456" s="947" t="str">
        <f>'5 Sovereign'!$G$56</f>
        <v>S05.DP0287</v>
      </c>
    </row>
    <row r="457" spans="1:2" x14ac:dyDescent="0.25">
      <c r="A457" s="944" t="s">
        <v>9109</v>
      </c>
      <c r="B457" s="947" t="str">
        <f>'5 Sovereign'!$G$57</f>
        <v>S05.DP0288</v>
      </c>
    </row>
    <row r="458" spans="1:2" x14ac:dyDescent="0.25">
      <c r="A458" s="944" t="s">
        <v>9110</v>
      </c>
      <c r="B458" s="947" t="str">
        <f>'5 Sovereign'!$G$58</f>
        <v>S05.DP0289</v>
      </c>
    </row>
    <row r="459" spans="1:2" x14ac:dyDescent="0.25">
      <c r="A459" s="944" t="s">
        <v>9111</v>
      </c>
      <c r="B459" s="947" t="str">
        <f>'5 Sovereign'!$H$49</f>
        <v>S05.DP0290</v>
      </c>
    </row>
    <row r="460" spans="1:2" x14ac:dyDescent="0.25">
      <c r="A460" s="944" t="s">
        <v>9112</v>
      </c>
      <c r="B460" s="947" t="str">
        <f>'5 Sovereign'!$H$50</f>
        <v>S05.DP0291</v>
      </c>
    </row>
    <row r="461" spans="1:2" x14ac:dyDescent="0.25">
      <c r="A461" s="944" t="s">
        <v>9113</v>
      </c>
      <c r="B461" s="947" t="str">
        <f>'5 Sovereign'!$H$51</f>
        <v>S05.DP0292</v>
      </c>
    </row>
    <row r="462" spans="1:2" x14ac:dyDescent="0.25">
      <c r="A462" s="944" t="s">
        <v>9114</v>
      </c>
      <c r="B462" s="947" t="str">
        <f>'5 Sovereign'!$H$52</f>
        <v>S05.DP0293</v>
      </c>
    </row>
    <row r="463" spans="1:2" x14ac:dyDescent="0.25">
      <c r="A463" s="944" t="s">
        <v>9115</v>
      </c>
      <c r="B463" s="947" t="str">
        <f>'5 Sovereign'!$H$53</f>
        <v>S05.DP0294</v>
      </c>
    </row>
    <row r="464" spans="1:2" x14ac:dyDescent="0.25">
      <c r="A464" s="944" t="s">
        <v>9116</v>
      </c>
      <c r="B464" s="947" t="str">
        <f>'5 Sovereign'!$H$54</f>
        <v>S05.DP0295</v>
      </c>
    </row>
    <row r="465" spans="1:2" x14ac:dyDescent="0.25">
      <c r="A465" s="944" t="s">
        <v>9117</v>
      </c>
      <c r="B465" s="947" t="str">
        <f>'5 Sovereign'!$H$55</f>
        <v>S05.DP0296</v>
      </c>
    </row>
    <row r="466" spans="1:2" x14ac:dyDescent="0.25">
      <c r="A466" s="944" t="s">
        <v>9118</v>
      </c>
      <c r="B466" s="947" t="str">
        <f>'5 Sovereign'!$H$56</f>
        <v>S05.DP0297</v>
      </c>
    </row>
    <row r="467" spans="1:2" x14ac:dyDescent="0.25">
      <c r="A467" s="944" t="s">
        <v>9119</v>
      </c>
      <c r="B467" s="947" t="str">
        <f>'5 Sovereign'!$H$57</f>
        <v>S05.DP0298</v>
      </c>
    </row>
    <row r="468" spans="1:2" x14ac:dyDescent="0.25">
      <c r="A468" s="944" t="s">
        <v>9120</v>
      </c>
      <c r="B468" s="947" t="str">
        <f>'5 Sovereign'!$H$58</f>
        <v>S05.DP0299</v>
      </c>
    </row>
    <row r="469" spans="1:2" x14ac:dyDescent="0.25">
      <c r="A469" s="944" t="s">
        <v>9121</v>
      </c>
      <c r="B469" s="947" t="str">
        <f>'5 Sovereign'!$H$59</f>
        <v>S05.DP0300</v>
      </c>
    </row>
    <row r="470" spans="1:2" x14ac:dyDescent="0.25">
      <c r="A470" s="944" t="s">
        <v>9122</v>
      </c>
      <c r="B470" s="947" t="str">
        <f>'5 Sovereign'!$J$49</f>
        <v>S05.DP0301</v>
      </c>
    </row>
    <row r="471" spans="1:2" x14ac:dyDescent="0.25">
      <c r="A471" s="944" t="s">
        <v>9123</v>
      </c>
      <c r="B471" s="947" t="str">
        <f>'5 Sovereign'!$J$50</f>
        <v>S05.DP0302</v>
      </c>
    </row>
    <row r="472" spans="1:2" x14ac:dyDescent="0.25">
      <c r="A472" s="944" t="s">
        <v>9124</v>
      </c>
      <c r="B472" s="947" t="str">
        <f>'5 Sovereign'!$J$51</f>
        <v>S05.DP0303</v>
      </c>
    </row>
    <row r="473" spans="1:2" x14ac:dyDescent="0.25">
      <c r="A473" s="944" t="s">
        <v>9125</v>
      </c>
      <c r="B473" s="947" t="str">
        <f>'5 Sovereign'!$J$52</f>
        <v>S05.DP0304</v>
      </c>
    </row>
    <row r="474" spans="1:2" x14ac:dyDescent="0.25">
      <c r="A474" s="944" t="s">
        <v>9126</v>
      </c>
      <c r="B474" s="947" t="str">
        <f>'5 Sovereign'!$J$53</f>
        <v>S05.DP0305</v>
      </c>
    </row>
    <row r="475" spans="1:2" x14ac:dyDescent="0.25">
      <c r="A475" s="944" t="s">
        <v>9127</v>
      </c>
      <c r="B475" s="947" t="str">
        <f>'5 Sovereign'!$J$54</f>
        <v>S05.DP0306</v>
      </c>
    </row>
    <row r="476" spans="1:2" x14ac:dyDescent="0.25">
      <c r="A476" s="944" t="s">
        <v>9128</v>
      </c>
      <c r="B476" s="947" t="str">
        <f>'5 Sovereign'!$J$55</f>
        <v>S05.DP0307</v>
      </c>
    </row>
    <row r="477" spans="1:2" x14ac:dyDescent="0.25">
      <c r="A477" s="944" t="s">
        <v>9129</v>
      </c>
      <c r="B477" s="947" t="str">
        <f>'5 Sovereign'!$J$56</f>
        <v>S05.DP0308</v>
      </c>
    </row>
    <row r="478" spans="1:2" x14ac:dyDescent="0.25">
      <c r="A478" s="944" t="s">
        <v>9130</v>
      </c>
      <c r="B478" s="947" t="str">
        <f>'5 Sovereign'!$J$57</f>
        <v>S05.DP0309</v>
      </c>
    </row>
    <row r="479" spans="1:2" x14ac:dyDescent="0.25">
      <c r="A479" s="944" t="s">
        <v>9131</v>
      </c>
      <c r="B479" s="947" t="str">
        <f>'5 Sovereign'!$J$58</f>
        <v>S05.DP0310</v>
      </c>
    </row>
    <row r="480" spans="1:2" x14ac:dyDescent="0.25">
      <c r="A480" s="944" t="s">
        <v>9132</v>
      </c>
      <c r="B480" s="947" t="str">
        <f>'5 Sovereign'!$J$59</f>
        <v>S05.DP0311</v>
      </c>
    </row>
    <row r="481" spans="1:2" x14ac:dyDescent="0.25">
      <c r="A481" s="944" t="s">
        <v>9133</v>
      </c>
      <c r="B481" s="947" t="str">
        <f>'5 Sovereign'!$L$49</f>
        <v>S05.DP0312</v>
      </c>
    </row>
    <row r="482" spans="1:2" x14ac:dyDescent="0.25">
      <c r="A482" s="944" t="s">
        <v>9134</v>
      </c>
      <c r="B482" s="947" t="str">
        <f>'5 Sovereign'!$L$50</f>
        <v>S05.DP0313</v>
      </c>
    </row>
    <row r="483" spans="1:2" x14ac:dyDescent="0.25">
      <c r="A483" s="944" t="s">
        <v>9135</v>
      </c>
      <c r="B483" s="947" t="str">
        <f>'5 Sovereign'!$L$51</f>
        <v>S05.DP0314</v>
      </c>
    </row>
    <row r="484" spans="1:2" x14ac:dyDescent="0.25">
      <c r="A484" s="944" t="s">
        <v>9136</v>
      </c>
      <c r="B484" s="947" t="str">
        <f>'5 Sovereign'!$L$52</f>
        <v>S05.DP0315</v>
      </c>
    </row>
    <row r="485" spans="1:2" x14ac:dyDescent="0.25">
      <c r="A485" s="944" t="s">
        <v>9137</v>
      </c>
      <c r="B485" s="947" t="str">
        <f>'5 Sovereign'!$L$53</f>
        <v>S05.DP0316</v>
      </c>
    </row>
    <row r="486" spans="1:2" x14ac:dyDescent="0.25">
      <c r="A486" s="944" t="s">
        <v>9138</v>
      </c>
      <c r="B486" s="947" t="str">
        <f>'5 Sovereign'!$L$54</f>
        <v>S05.DP0317</v>
      </c>
    </row>
    <row r="487" spans="1:2" x14ac:dyDescent="0.25">
      <c r="A487" s="944" t="s">
        <v>9139</v>
      </c>
      <c r="B487" s="947" t="str">
        <f>'5 Sovereign'!$L$55</f>
        <v>S05.DP0318</v>
      </c>
    </row>
    <row r="488" spans="1:2" x14ac:dyDescent="0.25">
      <c r="A488" s="944" t="s">
        <v>9140</v>
      </c>
      <c r="B488" s="947" t="str">
        <f>'5 Sovereign'!$L$56</f>
        <v>S05.DP0319</v>
      </c>
    </row>
    <row r="489" spans="1:2" x14ac:dyDescent="0.25">
      <c r="A489" s="944" t="s">
        <v>9141</v>
      </c>
      <c r="B489" s="947" t="str">
        <f>'5 Sovereign'!$L$57</f>
        <v>S05.DP0320</v>
      </c>
    </row>
    <row r="490" spans="1:2" x14ac:dyDescent="0.25">
      <c r="A490" s="944" t="s">
        <v>9142</v>
      </c>
      <c r="B490" s="947" t="str">
        <f>'5 Sovereign'!$L$58</f>
        <v>S05.DP0321</v>
      </c>
    </row>
    <row r="491" spans="1:2" x14ac:dyDescent="0.25">
      <c r="A491" s="944" t="s">
        <v>9143</v>
      </c>
      <c r="B491" s="947" t="str">
        <f>'5 Sovereign'!$L$59</f>
        <v>S05.DP0322</v>
      </c>
    </row>
    <row r="492" spans="1:2" x14ac:dyDescent="0.25">
      <c r="A492" s="944" t="s">
        <v>9144</v>
      </c>
      <c r="B492" s="947" t="str">
        <f>'5 Sovereign'!$B$62</f>
        <v>S05.DP0323</v>
      </c>
    </row>
    <row r="493" spans="1:2" x14ac:dyDescent="0.25">
      <c r="A493" s="944" t="s">
        <v>9145</v>
      </c>
      <c r="B493" s="947" t="str">
        <f>'5 Sovereign'!$B$63</f>
        <v>S05.DP0324</v>
      </c>
    </row>
    <row r="494" spans="1:2" x14ac:dyDescent="0.25">
      <c r="A494" s="944" t="s">
        <v>9146</v>
      </c>
      <c r="B494" s="947" t="str">
        <f>'5 Sovereign'!$B$64</f>
        <v>S05.DP0325</v>
      </c>
    </row>
    <row r="495" spans="1:2" x14ac:dyDescent="0.25">
      <c r="A495" s="944" t="s">
        <v>9147</v>
      </c>
      <c r="B495" s="947" t="str">
        <f>'5 Sovereign'!$B$65</f>
        <v>S05.DP0326</v>
      </c>
    </row>
    <row r="496" spans="1:2" x14ac:dyDescent="0.25">
      <c r="A496" s="944" t="s">
        <v>9148</v>
      </c>
      <c r="B496" s="947" t="str">
        <f>'5 Sovereign'!$B$66</f>
        <v>S05.DP0327</v>
      </c>
    </row>
    <row r="497" spans="1:2" x14ac:dyDescent="0.25">
      <c r="A497" s="944" t="s">
        <v>9149</v>
      </c>
      <c r="B497" s="947" t="str">
        <f>'5 Sovereign'!$B$67</f>
        <v>S05.DP0328</v>
      </c>
    </row>
    <row r="498" spans="1:2" x14ac:dyDescent="0.25">
      <c r="A498" s="944" t="s">
        <v>9150</v>
      </c>
      <c r="B498" s="947" t="str">
        <f>'5 Sovereign'!$B$68</f>
        <v>S05.DP0329</v>
      </c>
    </row>
    <row r="499" spans="1:2" x14ac:dyDescent="0.25">
      <c r="A499" s="944" t="s">
        <v>9151</v>
      </c>
      <c r="B499" s="947" t="str">
        <f>'5 Sovereign'!$B$69</f>
        <v>S05.DP0330</v>
      </c>
    </row>
    <row r="500" spans="1:2" x14ac:dyDescent="0.25">
      <c r="A500" s="944" t="s">
        <v>9152</v>
      </c>
      <c r="B500" s="947" t="str">
        <f>'5 Sovereign'!$B$70</f>
        <v>S05.DP0331</v>
      </c>
    </row>
    <row r="501" spans="1:2" x14ac:dyDescent="0.25">
      <c r="A501" s="944" t="s">
        <v>9153</v>
      </c>
      <c r="B501" s="947" t="str">
        <f>'5 Sovereign'!$B$71</f>
        <v>S05.DP0332</v>
      </c>
    </row>
    <row r="502" spans="1:2" x14ac:dyDescent="0.25">
      <c r="A502" s="944" t="s">
        <v>9154</v>
      </c>
      <c r="B502" s="947" t="str">
        <f>'5 Sovereign'!$B$72</f>
        <v>S05.DP0333</v>
      </c>
    </row>
    <row r="503" spans="1:2" x14ac:dyDescent="0.25">
      <c r="A503" s="944" t="s">
        <v>9155</v>
      </c>
      <c r="B503" s="947" t="str">
        <f>'5 Sovereign'!$C$62</f>
        <v>S05.DP0334</v>
      </c>
    </row>
    <row r="504" spans="1:2" x14ac:dyDescent="0.25">
      <c r="A504" s="944" t="s">
        <v>9156</v>
      </c>
      <c r="B504" s="947" t="str">
        <f>'5 Sovereign'!$C$63</f>
        <v>S05.DP0335</v>
      </c>
    </row>
    <row r="505" spans="1:2" x14ac:dyDescent="0.25">
      <c r="A505" s="944" t="s">
        <v>9157</v>
      </c>
      <c r="B505" s="947" t="str">
        <f>'5 Sovereign'!$C$64</f>
        <v>S05.DP0336</v>
      </c>
    </row>
    <row r="506" spans="1:2" x14ac:dyDescent="0.25">
      <c r="A506" s="944" t="s">
        <v>9158</v>
      </c>
      <c r="B506" s="947" t="str">
        <f>'5 Sovereign'!$C$65</f>
        <v>S05.DP0337</v>
      </c>
    </row>
    <row r="507" spans="1:2" x14ac:dyDescent="0.25">
      <c r="A507" s="944" t="s">
        <v>9159</v>
      </c>
      <c r="B507" s="947" t="str">
        <f>'5 Sovereign'!$C$66</f>
        <v>S05.DP0338</v>
      </c>
    </row>
    <row r="508" spans="1:2" x14ac:dyDescent="0.25">
      <c r="A508" s="944" t="s">
        <v>9160</v>
      </c>
      <c r="B508" s="947" t="str">
        <f>'5 Sovereign'!$C$67</f>
        <v>S05.DP0339</v>
      </c>
    </row>
    <row r="509" spans="1:2" x14ac:dyDescent="0.25">
      <c r="A509" s="944" t="s">
        <v>9161</v>
      </c>
      <c r="B509" s="947" t="str">
        <f>'5 Sovereign'!$C$68</f>
        <v>S05.DP0340</v>
      </c>
    </row>
    <row r="510" spans="1:2" x14ac:dyDescent="0.25">
      <c r="A510" s="944" t="s">
        <v>9162</v>
      </c>
      <c r="B510" s="947" t="str">
        <f>'5 Sovereign'!$C$69</f>
        <v>S05.DP0341</v>
      </c>
    </row>
    <row r="511" spans="1:2" x14ac:dyDescent="0.25">
      <c r="A511" s="944" t="s">
        <v>9163</v>
      </c>
      <c r="B511" s="947" t="str">
        <f>'5 Sovereign'!$C$70</f>
        <v>S05.DP0342</v>
      </c>
    </row>
    <row r="512" spans="1:2" x14ac:dyDescent="0.25">
      <c r="A512" s="944" t="s">
        <v>9164</v>
      </c>
      <c r="B512" s="947" t="str">
        <f>'5 Sovereign'!$C$71</f>
        <v>S05.DP0343</v>
      </c>
    </row>
    <row r="513" spans="1:2" x14ac:dyDescent="0.25">
      <c r="A513" s="944" t="s">
        <v>9165</v>
      </c>
      <c r="B513" s="947" t="str">
        <f>'5 Sovereign'!$C$72</f>
        <v>S05.DP0344</v>
      </c>
    </row>
    <row r="514" spans="1:2" x14ac:dyDescent="0.25">
      <c r="A514" s="944" t="s">
        <v>9166</v>
      </c>
      <c r="B514" s="947" t="str">
        <f>'5 Sovereign'!$D$62</f>
        <v>S05.DP0345</v>
      </c>
    </row>
    <row r="515" spans="1:2" x14ac:dyDescent="0.25">
      <c r="A515" s="944" t="s">
        <v>9167</v>
      </c>
      <c r="B515" s="947" t="str">
        <f>'5 Sovereign'!$D$63</f>
        <v>S05.DP0346</v>
      </c>
    </row>
    <row r="516" spans="1:2" x14ac:dyDescent="0.25">
      <c r="A516" s="944" t="s">
        <v>9168</v>
      </c>
      <c r="B516" s="947" t="str">
        <f>'5 Sovereign'!$D$64</f>
        <v>S05.DP0347</v>
      </c>
    </row>
    <row r="517" spans="1:2" x14ac:dyDescent="0.25">
      <c r="A517" s="944" t="s">
        <v>9169</v>
      </c>
      <c r="B517" s="947" t="str">
        <f>'5 Sovereign'!$D$65</f>
        <v>S05.DP0348</v>
      </c>
    </row>
    <row r="518" spans="1:2" x14ac:dyDescent="0.25">
      <c r="A518" s="944" t="s">
        <v>9170</v>
      </c>
      <c r="B518" s="947" t="str">
        <f>'5 Sovereign'!$D$66</f>
        <v>S05.DP0349</v>
      </c>
    </row>
    <row r="519" spans="1:2" x14ac:dyDescent="0.25">
      <c r="A519" s="944" t="s">
        <v>9171</v>
      </c>
      <c r="B519" s="947" t="str">
        <f>'5 Sovereign'!$D$67</f>
        <v>S05.DP0350</v>
      </c>
    </row>
    <row r="520" spans="1:2" x14ac:dyDescent="0.25">
      <c r="A520" s="944" t="s">
        <v>9172</v>
      </c>
      <c r="B520" s="947" t="str">
        <f>'5 Sovereign'!$D$68</f>
        <v>S05.DP0351</v>
      </c>
    </row>
    <row r="521" spans="1:2" x14ac:dyDescent="0.25">
      <c r="A521" s="944" t="s">
        <v>9173</v>
      </c>
      <c r="B521" s="947" t="str">
        <f>'5 Sovereign'!$D$69</f>
        <v>S05.DP0352</v>
      </c>
    </row>
    <row r="522" spans="1:2" x14ac:dyDescent="0.25">
      <c r="A522" s="944" t="s">
        <v>9174</v>
      </c>
      <c r="B522" s="947" t="str">
        <f>'5 Sovereign'!$D$70</f>
        <v>S05.DP0353</v>
      </c>
    </row>
    <row r="523" spans="1:2" x14ac:dyDescent="0.25">
      <c r="A523" s="944" t="s">
        <v>9175</v>
      </c>
      <c r="B523" s="947" t="str">
        <f>'5 Sovereign'!$D$71</f>
        <v>S05.DP0354</v>
      </c>
    </row>
    <row r="524" spans="1:2" x14ac:dyDescent="0.25">
      <c r="A524" s="944" t="s">
        <v>9176</v>
      </c>
      <c r="B524" s="947" t="str">
        <f>'5 Sovereign'!$D$72</f>
        <v>S05.DP0355</v>
      </c>
    </row>
    <row r="525" spans="1:2" x14ac:dyDescent="0.25">
      <c r="A525" s="944" t="s">
        <v>9177</v>
      </c>
      <c r="B525" s="947" t="str">
        <f>'5 Sovereign'!$F$62</f>
        <v>S05.DP0356</v>
      </c>
    </row>
    <row r="526" spans="1:2" x14ac:dyDescent="0.25">
      <c r="A526" s="944" t="s">
        <v>9178</v>
      </c>
      <c r="B526" s="947" t="str">
        <f>'5 Sovereign'!$F$63</f>
        <v>S05.DP0357</v>
      </c>
    </row>
    <row r="527" spans="1:2" x14ac:dyDescent="0.25">
      <c r="A527" s="944" t="s">
        <v>9179</v>
      </c>
      <c r="B527" s="947" t="str">
        <f>'5 Sovereign'!$F$64</f>
        <v>S05.DP0358</v>
      </c>
    </row>
    <row r="528" spans="1:2" x14ac:dyDescent="0.25">
      <c r="A528" s="944" t="s">
        <v>9180</v>
      </c>
      <c r="B528" s="947" t="str">
        <f>'5 Sovereign'!$F$65</f>
        <v>S05.DP0359</v>
      </c>
    </row>
    <row r="529" spans="1:2" x14ac:dyDescent="0.25">
      <c r="A529" s="944" t="s">
        <v>9181</v>
      </c>
      <c r="B529" s="947" t="str">
        <f>'5 Sovereign'!$F$66</f>
        <v>S05.DP0360</v>
      </c>
    </row>
    <row r="530" spans="1:2" x14ac:dyDescent="0.25">
      <c r="A530" s="944" t="s">
        <v>9182</v>
      </c>
      <c r="B530" s="947" t="str">
        <f>'5 Sovereign'!$F$67</f>
        <v>S05.DP0361</v>
      </c>
    </row>
    <row r="531" spans="1:2" x14ac:dyDescent="0.25">
      <c r="A531" s="944" t="s">
        <v>9183</v>
      </c>
      <c r="B531" s="947" t="str">
        <f>'5 Sovereign'!$F$68</f>
        <v>S05.DP0362</v>
      </c>
    </row>
    <row r="532" spans="1:2" x14ac:dyDescent="0.25">
      <c r="A532" s="944" t="s">
        <v>9184</v>
      </c>
      <c r="B532" s="947" t="str">
        <f>'5 Sovereign'!$F$69</f>
        <v>S05.DP0363</v>
      </c>
    </row>
    <row r="533" spans="1:2" x14ac:dyDescent="0.25">
      <c r="A533" s="944" t="s">
        <v>9185</v>
      </c>
      <c r="B533" s="947" t="str">
        <f>'5 Sovereign'!$F$70</f>
        <v>S05.DP0364</v>
      </c>
    </row>
    <row r="534" spans="1:2" x14ac:dyDescent="0.25">
      <c r="A534" s="944" t="s">
        <v>9186</v>
      </c>
      <c r="B534" s="947" t="str">
        <f>'5 Sovereign'!$F$71</f>
        <v>S05.DP0365</v>
      </c>
    </row>
    <row r="535" spans="1:2" x14ac:dyDescent="0.25">
      <c r="A535" s="944" t="s">
        <v>9187</v>
      </c>
      <c r="B535" s="947" t="str">
        <f>'5 Sovereign'!$G$62</f>
        <v>S05.DP0366</v>
      </c>
    </row>
    <row r="536" spans="1:2" x14ac:dyDescent="0.25">
      <c r="A536" s="944" t="s">
        <v>9188</v>
      </c>
      <c r="B536" s="947" t="str">
        <f>'5 Sovereign'!$G$63</f>
        <v>S05.DP0367</v>
      </c>
    </row>
    <row r="537" spans="1:2" x14ac:dyDescent="0.25">
      <c r="A537" s="944" t="s">
        <v>9189</v>
      </c>
      <c r="B537" s="947" t="str">
        <f>'5 Sovereign'!$G$64</f>
        <v>S05.DP0368</v>
      </c>
    </row>
    <row r="538" spans="1:2" x14ac:dyDescent="0.25">
      <c r="A538" s="944" t="s">
        <v>9190</v>
      </c>
      <c r="B538" s="947" t="str">
        <f>'5 Sovereign'!$G$65</f>
        <v>S05.DP0369</v>
      </c>
    </row>
    <row r="539" spans="1:2" x14ac:dyDescent="0.25">
      <c r="A539" s="944" t="s">
        <v>9191</v>
      </c>
      <c r="B539" s="947" t="str">
        <f>'5 Sovereign'!$G$66</f>
        <v>S05.DP0370</v>
      </c>
    </row>
    <row r="540" spans="1:2" x14ac:dyDescent="0.25">
      <c r="A540" s="944" t="s">
        <v>9192</v>
      </c>
      <c r="B540" s="947" t="str">
        <f>'5 Sovereign'!$G$67</f>
        <v>S05.DP0371</v>
      </c>
    </row>
    <row r="541" spans="1:2" x14ac:dyDescent="0.25">
      <c r="A541" s="944" t="s">
        <v>9193</v>
      </c>
      <c r="B541" s="947" t="str">
        <f>'5 Sovereign'!$G$68</f>
        <v>S05.DP0372</v>
      </c>
    </row>
    <row r="542" spans="1:2" x14ac:dyDescent="0.25">
      <c r="A542" s="944" t="s">
        <v>9194</v>
      </c>
      <c r="B542" s="947" t="str">
        <f>'5 Sovereign'!$G$69</f>
        <v>S05.DP0373</v>
      </c>
    </row>
    <row r="543" spans="1:2" x14ac:dyDescent="0.25">
      <c r="A543" s="944" t="s">
        <v>9195</v>
      </c>
      <c r="B543" s="947" t="str">
        <f>'5 Sovereign'!$G$70</f>
        <v>S05.DP0374</v>
      </c>
    </row>
    <row r="544" spans="1:2" x14ac:dyDescent="0.25">
      <c r="A544" s="944" t="s">
        <v>9196</v>
      </c>
      <c r="B544" s="947" t="str">
        <f>'5 Sovereign'!$G$71</f>
        <v>S05.DP0375</v>
      </c>
    </row>
    <row r="545" spans="1:2" x14ac:dyDescent="0.25">
      <c r="A545" s="944" t="s">
        <v>9197</v>
      </c>
      <c r="B545" s="947" t="str">
        <f>'5 Sovereign'!$H$62</f>
        <v>S05.DP0376</v>
      </c>
    </row>
    <row r="546" spans="1:2" x14ac:dyDescent="0.25">
      <c r="A546" s="944" t="s">
        <v>9198</v>
      </c>
      <c r="B546" s="947" t="str">
        <f>'5 Sovereign'!$H$63</f>
        <v>S05.DP0377</v>
      </c>
    </row>
    <row r="547" spans="1:2" x14ac:dyDescent="0.25">
      <c r="A547" s="944" t="s">
        <v>9199</v>
      </c>
      <c r="B547" s="947" t="str">
        <f>'5 Sovereign'!$H$64</f>
        <v>S05.DP0378</v>
      </c>
    </row>
    <row r="548" spans="1:2" x14ac:dyDescent="0.25">
      <c r="A548" s="944" t="s">
        <v>9200</v>
      </c>
      <c r="B548" s="947" t="str">
        <f>'5 Sovereign'!$H$65</f>
        <v>S05.DP0379</v>
      </c>
    </row>
    <row r="549" spans="1:2" x14ac:dyDescent="0.25">
      <c r="A549" s="944" t="s">
        <v>9201</v>
      </c>
      <c r="B549" s="947" t="str">
        <f>'5 Sovereign'!$H$66</f>
        <v>S05.DP0380</v>
      </c>
    </row>
    <row r="550" spans="1:2" x14ac:dyDescent="0.25">
      <c r="A550" s="944" t="s">
        <v>9202</v>
      </c>
      <c r="B550" s="947" t="str">
        <f>'5 Sovereign'!$H$67</f>
        <v>S05.DP0381</v>
      </c>
    </row>
    <row r="551" spans="1:2" x14ac:dyDescent="0.25">
      <c r="A551" s="944" t="s">
        <v>9203</v>
      </c>
      <c r="B551" s="947" t="str">
        <f>'5 Sovereign'!$H$68</f>
        <v>S05.DP0382</v>
      </c>
    </row>
    <row r="552" spans="1:2" x14ac:dyDescent="0.25">
      <c r="A552" s="944" t="s">
        <v>9204</v>
      </c>
      <c r="B552" s="947" t="str">
        <f>'5 Sovereign'!$H$69</f>
        <v>S05.DP0383</v>
      </c>
    </row>
    <row r="553" spans="1:2" x14ac:dyDescent="0.25">
      <c r="A553" s="944" t="s">
        <v>9205</v>
      </c>
      <c r="B553" s="947" t="str">
        <f>'5 Sovereign'!$H$70</f>
        <v>S05.DP0384</v>
      </c>
    </row>
    <row r="554" spans="1:2" x14ac:dyDescent="0.25">
      <c r="A554" s="944" t="s">
        <v>9206</v>
      </c>
      <c r="B554" s="947" t="str">
        <f>'5 Sovereign'!$H$71</f>
        <v>S05.DP0385</v>
      </c>
    </row>
    <row r="555" spans="1:2" x14ac:dyDescent="0.25">
      <c r="A555" s="944" t="s">
        <v>9207</v>
      </c>
      <c r="B555" s="947" t="str">
        <f>'5 Sovereign'!$H$72</f>
        <v>S05.DP0386</v>
      </c>
    </row>
    <row r="556" spans="1:2" x14ac:dyDescent="0.25">
      <c r="A556" s="944" t="s">
        <v>9208</v>
      </c>
      <c r="B556" s="947" t="str">
        <f>'5 Sovereign'!$J$62</f>
        <v>S05.DP0387</v>
      </c>
    </row>
    <row r="557" spans="1:2" x14ac:dyDescent="0.25">
      <c r="A557" s="944" t="s">
        <v>9209</v>
      </c>
      <c r="B557" s="947" t="str">
        <f>'5 Sovereign'!$J$63</f>
        <v>S05.DP0388</v>
      </c>
    </row>
    <row r="558" spans="1:2" x14ac:dyDescent="0.25">
      <c r="A558" s="944" t="s">
        <v>9210</v>
      </c>
      <c r="B558" s="947" t="str">
        <f>'5 Sovereign'!$J$64</f>
        <v>S05.DP0389</v>
      </c>
    </row>
    <row r="559" spans="1:2" x14ac:dyDescent="0.25">
      <c r="A559" s="944" t="s">
        <v>9211</v>
      </c>
      <c r="B559" s="947" t="str">
        <f>'5 Sovereign'!$J$65</f>
        <v>S05.DP0390</v>
      </c>
    </row>
    <row r="560" spans="1:2" x14ac:dyDescent="0.25">
      <c r="A560" s="944" t="s">
        <v>9212</v>
      </c>
      <c r="B560" s="947" t="str">
        <f>'5 Sovereign'!$J$66</f>
        <v>S05.DP0391</v>
      </c>
    </row>
    <row r="561" spans="1:2" x14ac:dyDescent="0.25">
      <c r="A561" s="944" t="s">
        <v>9213</v>
      </c>
      <c r="B561" s="947" t="str">
        <f>'5 Sovereign'!$J$67</f>
        <v>S05.DP0392</v>
      </c>
    </row>
    <row r="562" spans="1:2" x14ac:dyDescent="0.25">
      <c r="A562" s="944" t="s">
        <v>9214</v>
      </c>
      <c r="B562" s="947" t="str">
        <f>'5 Sovereign'!$J$68</f>
        <v>S05.DP0393</v>
      </c>
    </row>
    <row r="563" spans="1:2" x14ac:dyDescent="0.25">
      <c r="A563" s="944" t="s">
        <v>9215</v>
      </c>
      <c r="B563" s="947" t="str">
        <f>'5 Sovereign'!$J$69</f>
        <v>S05.DP0394</v>
      </c>
    </row>
    <row r="564" spans="1:2" x14ac:dyDescent="0.25">
      <c r="A564" s="944" t="s">
        <v>9216</v>
      </c>
      <c r="B564" s="947" t="str">
        <f>'5 Sovereign'!$J$70</f>
        <v>S05.DP0395</v>
      </c>
    </row>
    <row r="565" spans="1:2" x14ac:dyDescent="0.25">
      <c r="A565" s="944" t="s">
        <v>9217</v>
      </c>
      <c r="B565" s="947" t="str">
        <f>'5 Sovereign'!$J$71</f>
        <v>S05.DP0396</v>
      </c>
    </row>
    <row r="566" spans="1:2" x14ac:dyDescent="0.25">
      <c r="A566" s="944" t="s">
        <v>9218</v>
      </c>
      <c r="B566" s="947" t="str">
        <f>'5 Sovereign'!$J$72</f>
        <v>S05.DP0397</v>
      </c>
    </row>
    <row r="567" spans="1:2" x14ac:dyDescent="0.25">
      <c r="A567" s="944" t="s">
        <v>9219</v>
      </c>
      <c r="B567" s="947" t="str">
        <f>'5 Sovereign'!$L$62</f>
        <v>S05.DP0398</v>
      </c>
    </row>
    <row r="568" spans="1:2" x14ac:dyDescent="0.25">
      <c r="A568" s="944" t="s">
        <v>9220</v>
      </c>
      <c r="B568" s="947" t="str">
        <f>'5 Sovereign'!$L$63</f>
        <v>S05.DP0399</v>
      </c>
    </row>
    <row r="569" spans="1:2" x14ac:dyDescent="0.25">
      <c r="A569" s="944" t="s">
        <v>9221</v>
      </c>
      <c r="B569" s="947" t="str">
        <f>'5 Sovereign'!$L$64</f>
        <v>S05.DP0400</v>
      </c>
    </row>
    <row r="570" spans="1:2" x14ac:dyDescent="0.25">
      <c r="A570" s="944" t="s">
        <v>9222</v>
      </c>
      <c r="B570" s="947" t="str">
        <f>'5 Sovereign'!$L$65</f>
        <v>S05.DP0401</v>
      </c>
    </row>
    <row r="571" spans="1:2" x14ac:dyDescent="0.25">
      <c r="A571" s="944" t="s">
        <v>9223</v>
      </c>
      <c r="B571" s="947" t="str">
        <f>'5 Sovereign'!$L$66</f>
        <v>S05.DP0402</v>
      </c>
    </row>
    <row r="572" spans="1:2" x14ac:dyDescent="0.25">
      <c r="A572" s="944" t="s">
        <v>9224</v>
      </c>
      <c r="B572" s="947" t="str">
        <f>'5 Sovereign'!$L$67</f>
        <v>S05.DP0403</v>
      </c>
    </row>
    <row r="573" spans="1:2" x14ac:dyDescent="0.25">
      <c r="A573" s="944" t="s">
        <v>9225</v>
      </c>
      <c r="B573" s="947" t="str">
        <f>'5 Sovereign'!$L$68</f>
        <v>S05.DP0404</v>
      </c>
    </row>
    <row r="574" spans="1:2" x14ac:dyDescent="0.25">
      <c r="A574" s="944" t="s">
        <v>9226</v>
      </c>
      <c r="B574" s="947" t="str">
        <f>'5 Sovereign'!$L$69</f>
        <v>S05.DP0405</v>
      </c>
    </row>
    <row r="575" spans="1:2" x14ac:dyDescent="0.25">
      <c r="A575" s="944" t="s">
        <v>9227</v>
      </c>
      <c r="B575" s="947" t="str">
        <f>'5 Sovereign'!$L$70</f>
        <v>S05.DP0406</v>
      </c>
    </row>
    <row r="576" spans="1:2" x14ac:dyDescent="0.25">
      <c r="A576" s="944" t="s">
        <v>9228</v>
      </c>
      <c r="B576" s="947" t="str">
        <f>'5 Sovereign'!$L$71</f>
        <v>S05.DP0407</v>
      </c>
    </row>
    <row r="577" spans="1:2" x14ac:dyDescent="0.25">
      <c r="A577" s="944" t="s">
        <v>9229</v>
      </c>
      <c r="B577" s="947" t="str">
        <f>'5 Sovereign'!$L$72</f>
        <v>S05.DP0408</v>
      </c>
    </row>
    <row r="578" spans="1:2" x14ac:dyDescent="0.25">
      <c r="A578" s="944" t="s">
        <v>9230</v>
      </c>
      <c r="B578" s="947" t="str">
        <f>'5 Sovereign'!$C$74</f>
        <v>S05.DP0409</v>
      </c>
    </row>
    <row r="579" spans="1:2" x14ac:dyDescent="0.25">
      <c r="A579" s="944" t="s">
        <v>9231</v>
      </c>
      <c r="B579" s="947" t="str">
        <f>'5 Sovereign'!$D$74</f>
        <v>S05.DP0410</v>
      </c>
    </row>
    <row r="580" spans="1:2" x14ac:dyDescent="0.25">
      <c r="A580" s="944" t="s">
        <v>9232</v>
      </c>
      <c r="B580" s="947" t="str">
        <f>'5 Sovereign'!$L$74</f>
        <v>S05.DP0411</v>
      </c>
    </row>
    <row r="581" spans="1:2" x14ac:dyDescent="0.25">
      <c r="A581" s="944" t="s">
        <v>9233</v>
      </c>
      <c r="B581" s="947" t="str">
        <f>'6 PSEs'!$C$11</f>
        <v>S06.DP0002</v>
      </c>
    </row>
    <row r="582" spans="1:2" x14ac:dyDescent="0.25">
      <c r="A582" s="944" t="s">
        <v>9234</v>
      </c>
      <c r="B582" s="947" t="str">
        <f>'6 PSEs'!$C$12</f>
        <v>S06.DP0003</v>
      </c>
    </row>
    <row r="583" spans="1:2" x14ac:dyDescent="0.25">
      <c r="A583" s="944" t="s">
        <v>9235</v>
      </c>
      <c r="B583" s="947" t="str">
        <f>'6 PSEs'!$C$13</f>
        <v>S06.DP0004</v>
      </c>
    </row>
    <row r="584" spans="1:2" x14ac:dyDescent="0.25">
      <c r="A584" s="944" t="s">
        <v>9236</v>
      </c>
      <c r="B584" s="947" t="str">
        <f>'6 PSEs'!$C$14</f>
        <v>S06.DP0005</v>
      </c>
    </row>
    <row r="585" spans="1:2" x14ac:dyDescent="0.25">
      <c r="A585" s="944" t="s">
        <v>9237</v>
      </c>
      <c r="B585" s="947" t="str">
        <f>'6 PSEs'!$C$15</f>
        <v>S06.DP0006</v>
      </c>
    </row>
    <row r="586" spans="1:2" x14ac:dyDescent="0.25">
      <c r="A586" s="944" t="s">
        <v>9238</v>
      </c>
      <c r="B586" s="947" t="str">
        <f>'6 PSEs'!$D$11</f>
        <v>S06.DP0008</v>
      </c>
    </row>
    <row r="587" spans="1:2" x14ac:dyDescent="0.25">
      <c r="A587" s="944" t="s">
        <v>9239</v>
      </c>
      <c r="B587" s="947" t="str">
        <f>'6 PSEs'!$D$12</f>
        <v>S06.DP0009</v>
      </c>
    </row>
    <row r="588" spans="1:2" x14ac:dyDescent="0.25">
      <c r="A588" s="944" t="s">
        <v>9240</v>
      </c>
      <c r="B588" s="947" t="str">
        <f>'6 PSEs'!$D$13</f>
        <v>S06.DP0010</v>
      </c>
    </row>
    <row r="589" spans="1:2" x14ac:dyDescent="0.25">
      <c r="A589" s="944" t="s">
        <v>9241</v>
      </c>
      <c r="B589" s="947" t="str">
        <f>'6 PSEs'!$D$14</f>
        <v>S06.DP0011</v>
      </c>
    </row>
    <row r="590" spans="1:2" x14ac:dyDescent="0.25">
      <c r="A590" s="944" t="s">
        <v>9242</v>
      </c>
      <c r="B590" s="947" t="str">
        <f>'6 PSEs'!$D$15</f>
        <v>S06.DP0012</v>
      </c>
    </row>
    <row r="591" spans="1:2" x14ac:dyDescent="0.25">
      <c r="A591" s="944" t="s">
        <v>9243</v>
      </c>
      <c r="B591" s="947" t="str">
        <f>'6 PSEs'!$F$10</f>
        <v>S06.DP0013</v>
      </c>
    </row>
    <row r="592" spans="1:2" x14ac:dyDescent="0.25">
      <c r="A592" s="944" t="s">
        <v>9244</v>
      </c>
      <c r="B592" s="947" t="str">
        <f>'6 PSEs'!$F$11</f>
        <v>S06.DP0014</v>
      </c>
    </row>
    <row r="593" spans="1:2" x14ac:dyDescent="0.25">
      <c r="A593" s="944" t="s">
        <v>9245</v>
      </c>
      <c r="B593" s="947" t="str">
        <f>'6 PSEs'!$F$12</f>
        <v>S06.DP0015</v>
      </c>
    </row>
    <row r="594" spans="1:2" x14ac:dyDescent="0.25">
      <c r="A594" s="944" t="s">
        <v>9246</v>
      </c>
      <c r="B594" s="947" t="str">
        <f>'6 PSEs'!$F$13</f>
        <v>S06.DP0016</v>
      </c>
    </row>
    <row r="595" spans="1:2" x14ac:dyDescent="0.25">
      <c r="A595" s="944" t="s">
        <v>9247</v>
      </c>
      <c r="B595" s="947" t="str">
        <f>'6 PSEs'!$F$14</f>
        <v>S06.DP0017</v>
      </c>
    </row>
    <row r="596" spans="1:2" x14ac:dyDescent="0.25">
      <c r="A596" s="944" t="s">
        <v>9248</v>
      </c>
      <c r="B596" s="947" t="str">
        <f>'6 PSEs'!$G$10</f>
        <v>S06.DP0018</v>
      </c>
    </row>
    <row r="597" spans="1:2" x14ac:dyDescent="0.25">
      <c r="A597" s="944" t="s">
        <v>9249</v>
      </c>
      <c r="B597" s="947" t="str">
        <f>'6 PSEs'!$G$11</f>
        <v>S06.DP0019</v>
      </c>
    </row>
    <row r="598" spans="1:2" x14ac:dyDescent="0.25">
      <c r="A598" s="944" t="s">
        <v>9250</v>
      </c>
      <c r="B598" s="947" t="str">
        <f>'6 PSEs'!$G$12</f>
        <v>S06.DP0020</v>
      </c>
    </row>
    <row r="599" spans="1:2" x14ac:dyDescent="0.25">
      <c r="A599" s="944" t="s">
        <v>9251</v>
      </c>
      <c r="B599" s="947" t="str">
        <f>'6 PSEs'!$G$13</f>
        <v>S06.DP0021</v>
      </c>
    </row>
    <row r="600" spans="1:2" x14ac:dyDescent="0.25">
      <c r="A600" s="944" t="s">
        <v>9252</v>
      </c>
      <c r="B600" s="947" t="str">
        <f>'6 PSEs'!$G$14</f>
        <v>S06.DP0022</v>
      </c>
    </row>
    <row r="601" spans="1:2" x14ac:dyDescent="0.25">
      <c r="A601" s="944" t="s">
        <v>9253</v>
      </c>
      <c r="B601" s="947" t="str">
        <f>'6 PSEs'!$H$10</f>
        <v>S06.DP0023</v>
      </c>
    </row>
    <row r="602" spans="1:2" x14ac:dyDescent="0.25">
      <c r="A602" s="944" t="s">
        <v>9254</v>
      </c>
      <c r="B602" s="947" t="str">
        <f>'6 PSEs'!$H$11</f>
        <v>S06.DP0024</v>
      </c>
    </row>
    <row r="603" spans="1:2" x14ac:dyDescent="0.25">
      <c r="A603" s="944" t="s">
        <v>9255</v>
      </c>
      <c r="B603" s="947" t="str">
        <f>'6 PSEs'!$H$12</f>
        <v>S06.DP0025</v>
      </c>
    </row>
    <row r="604" spans="1:2" x14ac:dyDescent="0.25">
      <c r="A604" s="944" t="s">
        <v>9256</v>
      </c>
      <c r="B604" s="947" t="str">
        <f>'6 PSEs'!$H$13</f>
        <v>S06.DP0026</v>
      </c>
    </row>
    <row r="605" spans="1:2" x14ac:dyDescent="0.25">
      <c r="A605" s="944" t="s">
        <v>9257</v>
      </c>
      <c r="B605" s="947" t="str">
        <f>'6 PSEs'!$H$14</f>
        <v>S06.DP0027</v>
      </c>
    </row>
    <row r="606" spans="1:2" x14ac:dyDescent="0.25">
      <c r="A606" s="944" t="s">
        <v>9258</v>
      </c>
      <c r="B606" s="947" t="str">
        <f>'6 PSEs'!$H$15</f>
        <v>S06.DP0028</v>
      </c>
    </row>
    <row r="607" spans="1:2" x14ac:dyDescent="0.25">
      <c r="A607" s="944" t="s">
        <v>9259</v>
      </c>
      <c r="B607" s="947" t="str">
        <f>'6 PSEs'!$J$10</f>
        <v>S06.DP0029</v>
      </c>
    </row>
    <row r="608" spans="1:2" x14ac:dyDescent="0.25">
      <c r="A608" s="944" t="s">
        <v>9260</v>
      </c>
      <c r="B608" s="947" t="str">
        <f>'6 PSEs'!$J$11</f>
        <v>S06.DP0030</v>
      </c>
    </row>
    <row r="609" spans="1:2" x14ac:dyDescent="0.25">
      <c r="A609" s="944" t="s">
        <v>9261</v>
      </c>
      <c r="B609" s="947" t="str">
        <f>'6 PSEs'!$J$12</f>
        <v>S06.DP0031</v>
      </c>
    </row>
    <row r="610" spans="1:2" x14ac:dyDescent="0.25">
      <c r="A610" s="944" t="s">
        <v>9262</v>
      </c>
      <c r="B610" s="947" t="str">
        <f>'6 PSEs'!$J$13</f>
        <v>S06.DP0032</v>
      </c>
    </row>
    <row r="611" spans="1:2" x14ac:dyDescent="0.25">
      <c r="A611" s="944" t="s">
        <v>9263</v>
      </c>
      <c r="B611" s="947" t="str">
        <f>'6 PSEs'!$J$14</f>
        <v>S06.DP0033</v>
      </c>
    </row>
    <row r="612" spans="1:2" x14ac:dyDescent="0.25">
      <c r="A612" s="944" t="s">
        <v>9264</v>
      </c>
      <c r="B612" s="947" t="str">
        <f>'6 PSEs'!$J$15</f>
        <v>S06.DP0034</v>
      </c>
    </row>
    <row r="613" spans="1:2" x14ac:dyDescent="0.25">
      <c r="A613" s="944" t="s">
        <v>9265</v>
      </c>
      <c r="B613" s="947" t="str">
        <f>'6 PSEs'!$L$10</f>
        <v>S06.DP0035</v>
      </c>
    </row>
    <row r="614" spans="1:2" x14ac:dyDescent="0.25">
      <c r="A614" s="944" t="s">
        <v>9266</v>
      </c>
      <c r="B614" s="947" t="str">
        <f>'6 PSEs'!$L$11</f>
        <v>S06.DP0036</v>
      </c>
    </row>
    <row r="615" spans="1:2" x14ac:dyDescent="0.25">
      <c r="A615" s="944" t="s">
        <v>9267</v>
      </c>
      <c r="B615" s="947" t="str">
        <f>'6 PSEs'!$L$12</f>
        <v>S06.DP0037</v>
      </c>
    </row>
    <row r="616" spans="1:2" x14ac:dyDescent="0.25">
      <c r="A616" s="944" t="s">
        <v>9268</v>
      </c>
      <c r="B616" s="947" t="str">
        <f>'6 PSEs'!$L$13</f>
        <v>S06.DP0038</v>
      </c>
    </row>
    <row r="617" spans="1:2" x14ac:dyDescent="0.25">
      <c r="A617" s="944" t="s">
        <v>9269</v>
      </c>
      <c r="B617" s="947" t="str">
        <f>'6 PSEs'!$L$14</f>
        <v>S06.DP0039</v>
      </c>
    </row>
    <row r="618" spans="1:2" x14ac:dyDescent="0.25">
      <c r="A618" s="944" t="s">
        <v>9270</v>
      </c>
      <c r="B618" s="947" t="str">
        <f>'6 PSEs'!$L$15</f>
        <v>S06.DP0040</v>
      </c>
    </row>
    <row r="619" spans="1:2" x14ac:dyDescent="0.25">
      <c r="A619" s="944" t="s">
        <v>9271</v>
      </c>
      <c r="B619" s="947" t="str">
        <f>'6 PSEs'!$B$18</f>
        <v>S06.DP0041</v>
      </c>
    </row>
    <row r="620" spans="1:2" x14ac:dyDescent="0.25">
      <c r="A620" s="944" t="s">
        <v>9272</v>
      </c>
      <c r="B620" s="947" t="str">
        <f>'6 PSEs'!$B$19</f>
        <v>S06.DP0042</v>
      </c>
    </row>
    <row r="621" spans="1:2" x14ac:dyDescent="0.25">
      <c r="A621" s="944" t="s">
        <v>9273</v>
      </c>
      <c r="B621" s="947" t="str">
        <f>'6 PSEs'!$B$20</f>
        <v>S06.DP0043</v>
      </c>
    </row>
    <row r="622" spans="1:2" x14ac:dyDescent="0.25">
      <c r="A622" s="944" t="s">
        <v>9274</v>
      </c>
      <c r="B622" s="947" t="str">
        <f>'6 PSEs'!$B$21</f>
        <v>S06.DP0044</v>
      </c>
    </row>
    <row r="623" spans="1:2" x14ac:dyDescent="0.25">
      <c r="A623" s="944" t="s">
        <v>9275</v>
      </c>
      <c r="B623" s="947" t="str">
        <f>'6 PSEs'!$B$22</f>
        <v>S06.DP0045</v>
      </c>
    </row>
    <row r="624" spans="1:2" x14ac:dyDescent="0.25">
      <c r="A624" s="944" t="s">
        <v>9276</v>
      </c>
      <c r="B624" s="947" t="str">
        <f>'6 PSEs'!$B$23</f>
        <v>S06.DP0046</v>
      </c>
    </row>
    <row r="625" spans="1:2" x14ac:dyDescent="0.25">
      <c r="A625" s="944" t="s">
        <v>9277</v>
      </c>
      <c r="B625" s="947" t="str">
        <f>'6 PSEs'!$C$18</f>
        <v>S06.DP0047</v>
      </c>
    </row>
    <row r="626" spans="1:2" x14ac:dyDescent="0.25">
      <c r="A626" s="944" t="s">
        <v>9278</v>
      </c>
      <c r="B626" s="947" t="str">
        <f>'6 PSEs'!$C$19</f>
        <v>S06.DP0048</v>
      </c>
    </row>
    <row r="627" spans="1:2" x14ac:dyDescent="0.25">
      <c r="A627" s="944" t="s">
        <v>9279</v>
      </c>
      <c r="B627" s="947" t="str">
        <f>'6 PSEs'!$C$20</f>
        <v>S06.DP0049</v>
      </c>
    </row>
    <row r="628" spans="1:2" x14ac:dyDescent="0.25">
      <c r="A628" s="944" t="s">
        <v>9280</v>
      </c>
      <c r="B628" s="947" t="str">
        <f>'6 PSEs'!$C$21</f>
        <v>S06.DP0050</v>
      </c>
    </row>
    <row r="629" spans="1:2" x14ac:dyDescent="0.25">
      <c r="A629" s="944" t="s">
        <v>9281</v>
      </c>
      <c r="B629" s="947" t="str">
        <f>'6 PSEs'!$C$22</f>
        <v>S06.DP0051</v>
      </c>
    </row>
    <row r="630" spans="1:2" x14ac:dyDescent="0.25">
      <c r="A630" s="944" t="s">
        <v>9282</v>
      </c>
      <c r="B630" s="947" t="str">
        <f>'6 PSEs'!$C$23</f>
        <v>S06.DP0052</v>
      </c>
    </row>
    <row r="631" spans="1:2" x14ac:dyDescent="0.25">
      <c r="A631" s="944" t="s">
        <v>9283</v>
      </c>
      <c r="B631" s="947" t="str">
        <f>'6 PSEs'!$D$18</f>
        <v>S06.DP0053</v>
      </c>
    </row>
    <row r="632" spans="1:2" x14ac:dyDescent="0.25">
      <c r="A632" s="944" t="s">
        <v>9284</v>
      </c>
      <c r="B632" s="947" t="str">
        <f>'6 PSEs'!$D$19</f>
        <v>S06.DP0054</v>
      </c>
    </row>
    <row r="633" spans="1:2" x14ac:dyDescent="0.25">
      <c r="A633" s="944" t="s">
        <v>9285</v>
      </c>
      <c r="B633" s="947" t="str">
        <f>'6 PSEs'!$D$20</f>
        <v>S06.DP0055</v>
      </c>
    </row>
    <row r="634" spans="1:2" x14ac:dyDescent="0.25">
      <c r="A634" s="944" t="s">
        <v>9286</v>
      </c>
      <c r="B634" s="947" t="str">
        <f>'6 PSEs'!$D$21</f>
        <v>S06.DP0056</v>
      </c>
    </row>
    <row r="635" spans="1:2" x14ac:dyDescent="0.25">
      <c r="A635" s="944" t="s">
        <v>9287</v>
      </c>
      <c r="B635" s="947" t="str">
        <f>'6 PSEs'!$D$22</f>
        <v>S06.DP0057</v>
      </c>
    </row>
    <row r="636" spans="1:2" x14ac:dyDescent="0.25">
      <c r="A636" s="944" t="s">
        <v>9288</v>
      </c>
      <c r="B636" s="947" t="str">
        <f>'6 PSEs'!$D$23</f>
        <v>S06.DP0058</v>
      </c>
    </row>
    <row r="637" spans="1:2" x14ac:dyDescent="0.25">
      <c r="A637" s="944" t="s">
        <v>9289</v>
      </c>
      <c r="B637" s="947" t="str">
        <f>'6 PSEs'!$F$18</f>
        <v>S06.DP0059</v>
      </c>
    </row>
    <row r="638" spans="1:2" x14ac:dyDescent="0.25">
      <c r="A638" s="944" t="s">
        <v>9290</v>
      </c>
      <c r="B638" s="947" t="str">
        <f>'6 PSEs'!$F$19</f>
        <v>S06.DP0060</v>
      </c>
    </row>
    <row r="639" spans="1:2" x14ac:dyDescent="0.25">
      <c r="A639" s="944" t="s">
        <v>9291</v>
      </c>
      <c r="B639" s="947" t="str">
        <f>'6 PSEs'!$F$20</f>
        <v>S06.DP0061</v>
      </c>
    </row>
    <row r="640" spans="1:2" x14ac:dyDescent="0.25">
      <c r="A640" s="944" t="s">
        <v>9292</v>
      </c>
      <c r="B640" s="947" t="str">
        <f>'6 PSEs'!$F$21</f>
        <v>S06.DP0062</v>
      </c>
    </row>
    <row r="641" spans="1:2" x14ac:dyDescent="0.25">
      <c r="A641" s="944" t="s">
        <v>9293</v>
      </c>
      <c r="B641" s="947" t="str">
        <f>'6 PSEs'!$F$22</f>
        <v>S06.DP0063</v>
      </c>
    </row>
    <row r="642" spans="1:2" x14ac:dyDescent="0.25">
      <c r="A642" s="944" t="s">
        <v>9294</v>
      </c>
      <c r="B642" s="947" t="str">
        <f>'6 PSEs'!$G$18</f>
        <v>S06.DP0064</v>
      </c>
    </row>
    <row r="643" spans="1:2" x14ac:dyDescent="0.25">
      <c r="A643" s="944" t="s">
        <v>9295</v>
      </c>
      <c r="B643" s="947" t="str">
        <f>'6 PSEs'!$G$19</f>
        <v>S06.DP0065</v>
      </c>
    </row>
    <row r="644" spans="1:2" x14ac:dyDescent="0.25">
      <c r="A644" s="944" t="s">
        <v>9296</v>
      </c>
      <c r="B644" s="947" t="str">
        <f>'6 PSEs'!$G$20</f>
        <v>S06.DP0066</v>
      </c>
    </row>
    <row r="645" spans="1:2" x14ac:dyDescent="0.25">
      <c r="A645" s="944" t="s">
        <v>9297</v>
      </c>
      <c r="B645" s="947" t="str">
        <f>'6 PSEs'!$G$21</f>
        <v>S06.DP0067</v>
      </c>
    </row>
    <row r="646" spans="1:2" x14ac:dyDescent="0.25">
      <c r="A646" s="944" t="s">
        <v>9298</v>
      </c>
      <c r="B646" s="947" t="str">
        <f>'6 PSEs'!$G$22</f>
        <v>S06.DP0068</v>
      </c>
    </row>
    <row r="647" spans="1:2" x14ac:dyDescent="0.25">
      <c r="A647" s="944" t="s">
        <v>9299</v>
      </c>
      <c r="B647" s="947" t="str">
        <f>'6 PSEs'!$H$18</f>
        <v>S06.DP0069</v>
      </c>
    </row>
    <row r="648" spans="1:2" x14ac:dyDescent="0.25">
      <c r="A648" s="944" t="s">
        <v>9300</v>
      </c>
      <c r="B648" s="947" t="str">
        <f>'6 PSEs'!$H$19</f>
        <v>S06.DP0070</v>
      </c>
    </row>
    <row r="649" spans="1:2" x14ac:dyDescent="0.25">
      <c r="A649" s="944" t="s">
        <v>9301</v>
      </c>
      <c r="B649" s="947" t="str">
        <f>'6 PSEs'!$H$20</f>
        <v>S06.DP0071</v>
      </c>
    </row>
    <row r="650" spans="1:2" x14ac:dyDescent="0.25">
      <c r="A650" s="944" t="s">
        <v>9302</v>
      </c>
      <c r="B650" s="947" t="str">
        <f>'6 PSEs'!$H$21</f>
        <v>S06.DP0072</v>
      </c>
    </row>
    <row r="651" spans="1:2" x14ac:dyDescent="0.25">
      <c r="A651" s="944" t="s">
        <v>9303</v>
      </c>
      <c r="B651" s="947" t="str">
        <f>'6 PSEs'!$H$22</f>
        <v>S06.DP0073</v>
      </c>
    </row>
    <row r="652" spans="1:2" x14ac:dyDescent="0.25">
      <c r="A652" s="944" t="s">
        <v>9304</v>
      </c>
      <c r="B652" s="947" t="str">
        <f>'6 PSEs'!$H$23</f>
        <v>S06.DP0074</v>
      </c>
    </row>
    <row r="653" spans="1:2" x14ac:dyDescent="0.25">
      <c r="A653" s="944" t="s">
        <v>9305</v>
      </c>
      <c r="B653" s="947" t="str">
        <f>'6 PSEs'!$J$18</f>
        <v>S06.DP0075</v>
      </c>
    </row>
    <row r="654" spans="1:2" x14ac:dyDescent="0.25">
      <c r="A654" s="944" t="s">
        <v>9306</v>
      </c>
      <c r="B654" s="947" t="str">
        <f>'6 PSEs'!$J$19</f>
        <v>S06.DP0076</v>
      </c>
    </row>
    <row r="655" spans="1:2" x14ac:dyDescent="0.25">
      <c r="A655" s="944" t="s">
        <v>9307</v>
      </c>
      <c r="B655" s="947" t="str">
        <f>'6 PSEs'!$J$20</f>
        <v>S06.DP0077</v>
      </c>
    </row>
    <row r="656" spans="1:2" x14ac:dyDescent="0.25">
      <c r="A656" s="944" t="s">
        <v>9308</v>
      </c>
      <c r="B656" s="947" t="str">
        <f>'6 PSEs'!$J$21</f>
        <v>S06.DP0078</v>
      </c>
    </row>
    <row r="657" spans="1:2" x14ac:dyDescent="0.25">
      <c r="A657" s="944" t="s">
        <v>9309</v>
      </c>
      <c r="B657" s="947" t="str">
        <f>'6 PSEs'!$J$22</f>
        <v>S06.DP0079</v>
      </c>
    </row>
    <row r="658" spans="1:2" x14ac:dyDescent="0.25">
      <c r="A658" s="944" t="s">
        <v>9310</v>
      </c>
      <c r="B658" s="947" t="str">
        <f>'6 PSEs'!$J$23</f>
        <v>S06.DP0080</v>
      </c>
    </row>
    <row r="659" spans="1:2" x14ac:dyDescent="0.25">
      <c r="A659" s="944" t="s">
        <v>9311</v>
      </c>
      <c r="B659" s="947" t="str">
        <f>'6 PSEs'!$L$18</f>
        <v>S06.DP0081</v>
      </c>
    </row>
    <row r="660" spans="1:2" x14ac:dyDescent="0.25">
      <c r="A660" s="944" t="s">
        <v>9312</v>
      </c>
      <c r="B660" s="947" t="str">
        <f>'6 PSEs'!$L$19</f>
        <v>S06.DP0082</v>
      </c>
    </row>
    <row r="661" spans="1:2" x14ac:dyDescent="0.25">
      <c r="A661" s="944" t="s">
        <v>9313</v>
      </c>
      <c r="B661" s="947" t="str">
        <f>'6 PSEs'!$L$20</f>
        <v>S06.DP0083</v>
      </c>
    </row>
    <row r="662" spans="1:2" x14ac:dyDescent="0.25">
      <c r="A662" s="944" t="s">
        <v>9314</v>
      </c>
      <c r="B662" s="947" t="str">
        <f>'6 PSEs'!$L$21</f>
        <v>S06.DP0084</v>
      </c>
    </row>
    <row r="663" spans="1:2" x14ac:dyDescent="0.25">
      <c r="A663" s="944" t="s">
        <v>9315</v>
      </c>
      <c r="B663" s="947" t="str">
        <f>'6 PSEs'!$L$22</f>
        <v>S06.DP0085</v>
      </c>
    </row>
    <row r="664" spans="1:2" x14ac:dyDescent="0.25">
      <c r="A664" s="944" t="s">
        <v>9316</v>
      </c>
      <c r="B664" s="947" t="str">
        <f>'6 PSEs'!$L$23</f>
        <v>S06.DP0086</v>
      </c>
    </row>
    <row r="665" spans="1:2" x14ac:dyDescent="0.25">
      <c r="A665" s="944" t="s">
        <v>9317</v>
      </c>
      <c r="B665" s="947" t="str">
        <f>'6 PSEs'!$C$26</f>
        <v>S06.DP0087</v>
      </c>
    </row>
    <row r="666" spans="1:2" x14ac:dyDescent="0.25">
      <c r="A666" s="944" t="s">
        <v>9318</v>
      </c>
      <c r="B666" s="947" t="str">
        <f>'6 PSEs'!$C$27</f>
        <v>S06.DP0088</v>
      </c>
    </row>
    <row r="667" spans="1:2" x14ac:dyDescent="0.25">
      <c r="A667" s="944" t="s">
        <v>9319</v>
      </c>
      <c r="B667" s="947" t="str">
        <f>'6 PSEs'!$C$28</f>
        <v>S06.DP0089</v>
      </c>
    </row>
    <row r="668" spans="1:2" x14ac:dyDescent="0.25">
      <c r="A668" s="944" t="s">
        <v>9320</v>
      </c>
      <c r="B668" s="947" t="str">
        <f>'6 PSEs'!$C$29</f>
        <v>S06.DP0090</v>
      </c>
    </row>
    <row r="669" spans="1:2" x14ac:dyDescent="0.25">
      <c r="A669" s="944" t="s">
        <v>9321</v>
      </c>
      <c r="B669" s="947" t="str">
        <f>'6 PSEs'!$C$30</f>
        <v>S06.DP0091</v>
      </c>
    </row>
    <row r="670" spans="1:2" x14ac:dyDescent="0.25">
      <c r="A670" s="944" t="s">
        <v>9322</v>
      </c>
      <c r="B670" s="947" t="str">
        <f>'6 PSEs'!$C$31</f>
        <v>S06.DP0092</v>
      </c>
    </row>
    <row r="671" spans="1:2" x14ac:dyDescent="0.25">
      <c r="A671" s="944" t="s">
        <v>9323</v>
      </c>
      <c r="B671" s="947" t="str">
        <f>'6 PSEs'!$D$26</f>
        <v>S06.DP0093</v>
      </c>
    </row>
    <row r="672" spans="1:2" x14ac:dyDescent="0.25">
      <c r="A672" s="944" t="s">
        <v>9324</v>
      </c>
      <c r="B672" s="947" t="str">
        <f>'6 PSEs'!$D$27</f>
        <v>S06.DP0094</v>
      </c>
    </row>
    <row r="673" spans="1:2" x14ac:dyDescent="0.25">
      <c r="A673" s="944" t="s">
        <v>9325</v>
      </c>
      <c r="B673" s="947" t="str">
        <f>'6 PSEs'!$D$28</f>
        <v>S06.DP0095</v>
      </c>
    </row>
    <row r="674" spans="1:2" x14ac:dyDescent="0.25">
      <c r="A674" s="944" t="s">
        <v>9326</v>
      </c>
      <c r="B674" s="947" t="str">
        <f>'6 PSEs'!$D$29</f>
        <v>S06.DP0096</v>
      </c>
    </row>
    <row r="675" spans="1:2" x14ac:dyDescent="0.25">
      <c r="A675" s="944" t="s">
        <v>9327</v>
      </c>
      <c r="B675" s="947" t="str">
        <f>'6 PSEs'!$D$30</f>
        <v>S06.DP0097</v>
      </c>
    </row>
    <row r="676" spans="1:2" x14ac:dyDescent="0.25">
      <c r="A676" s="944" t="s">
        <v>9328</v>
      </c>
      <c r="B676" s="947" t="str">
        <f>'6 PSEs'!$D$31</f>
        <v>S06.DP0098</v>
      </c>
    </row>
    <row r="677" spans="1:2" x14ac:dyDescent="0.25">
      <c r="A677" s="944" t="s">
        <v>9329</v>
      </c>
      <c r="B677" s="947" t="str">
        <f>'6 PSEs'!$F$26</f>
        <v>S06.DP0099</v>
      </c>
    </row>
    <row r="678" spans="1:2" x14ac:dyDescent="0.25">
      <c r="A678" s="944" t="s">
        <v>9330</v>
      </c>
      <c r="B678" s="947" t="str">
        <f>'6 PSEs'!$F$27</f>
        <v>S06.DP0100</v>
      </c>
    </row>
    <row r="679" spans="1:2" x14ac:dyDescent="0.25">
      <c r="A679" s="944" t="s">
        <v>9331</v>
      </c>
      <c r="B679" s="947" t="str">
        <f>'6 PSEs'!$F$28</f>
        <v>S06.DP0101</v>
      </c>
    </row>
    <row r="680" spans="1:2" x14ac:dyDescent="0.25">
      <c r="A680" s="944" t="s">
        <v>9332</v>
      </c>
      <c r="B680" s="947" t="str">
        <f>'6 PSEs'!$F$29</f>
        <v>S06.DP0102</v>
      </c>
    </row>
    <row r="681" spans="1:2" x14ac:dyDescent="0.25">
      <c r="A681" s="944" t="s">
        <v>9333</v>
      </c>
      <c r="B681" s="947" t="str">
        <f>'6 PSEs'!$F$30</f>
        <v>S06.DP0103</v>
      </c>
    </row>
    <row r="682" spans="1:2" x14ac:dyDescent="0.25">
      <c r="A682" s="944" t="s">
        <v>9334</v>
      </c>
      <c r="B682" s="947" t="str">
        <f>'6 PSEs'!$G$26</f>
        <v>S06.DP0104</v>
      </c>
    </row>
    <row r="683" spans="1:2" x14ac:dyDescent="0.25">
      <c r="A683" s="944" t="s">
        <v>9335</v>
      </c>
      <c r="B683" s="947" t="str">
        <f>'6 PSEs'!$G$27</f>
        <v>S06.DP0105</v>
      </c>
    </row>
    <row r="684" spans="1:2" x14ac:dyDescent="0.25">
      <c r="A684" s="944" t="s">
        <v>9336</v>
      </c>
      <c r="B684" s="947" t="str">
        <f>'6 PSEs'!$G$28</f>
        <v>S06.DP0106</v>
      </c>
    </row>
    <row r="685" spans="1:2" x14ac:dyDescent="0.25">
      <c r="A685" s="944" t="s">
        <v>9337</v>
      </c>
      <c r="B685" s="947" t="str">
        <f>'6 PSEs'!$G$29</f>
        <v>S06.DP0107</v>
      </c>
    </row>
    <row r="686" spans="1:2" x14ac:dyDescent="0.25">
      <c r="A686" s="944" t="s">
        <v>9338</v>
      </c>
      <c r="B686" s="947" t="str">
        <f>'6 PSEs'!$G$30</f>
        <v>S06.DP0108</v>
      </c>
    </row>
    <row r="687" spans="1:2" x14ac:dyDescent="0.25">
      <c r="A687" s="944" t="s">
        <v>9339</v>
      </c>
      <c r="B687" s="947" t="str">
        <f>'6 PSEs'!$H$26</f>
        <v>S06.DP0109</v>
      </c>
    </row>
    <row r="688" spans="1:2" x14ac:dyDescent="0.25">
      <c r="A688" s="944" t="s">
        <v>9340</v>
      </c>
      <c r="B688" s="947" t="str">
        <f>'6 PSEs'!$H$27</f>
        <v>S06.DP0110</v>
      </c>
    </row>
    <row r="689" spans="1:2" x14ac:dyDescent="0.25">
      <c r="A689" s="944" t="s">
        <v>9341</v>
      </c>
      <c r="B689" s="947" t="str">
        <f>'6 PSEs'!$H$28</f>
        <v>S06.DP0111</v>
      </c>
    </row>
    <row r="690" spans="1:2" x14ac:dyDescent="0.25">
      <c r="A690" s="944" t="s">
        <v>9342</v>
      </c>
      <c r="B690" s="947" t="str">
        <f>'6 PSEs'!$H$29</f>
        <v>S06.DP0112</v>
      </c>
    </row>
    <row r="691" spans="1:2" x14ac:dyDescent="0.25">
      <c r="A691" s="944" t="s">
        <v>9343</v>
      </c>
      <c r="B691" s="947" t="str">
        <f>'6 PSEs'!$H$30</f>
        <v>S06.DP0113</v>
      </c>
    </row>
    <row r="692" spans="1:2" x14ac:dyDescent="0.25">
      <c r="A692" s="944" t="s">
        <v>9344</v>
      </c>
      <c r="B692" s="947" t="str">
        <f>'6 PSEs'!$H$31</f>
        <v>S06.DP0114</v>
      </c>
    </row>
    <row r="693" spans="1:2" x14ac:dyDescent="0.25">
      <c r="A693" s="944" t="s">
        <v>9345</v>
      </c>
      <c r="B693" s="947" t="str">
        <f>'6 PSEs'!$J$26</f>
        <v>S06.DP0115</v>
      </c>
    </row>
    <row r="694" spans="1:2" x14ac:dyDescent="0.25">
      <c r="A694" s="944" t="s">
        <v>9346</v>
      </c>
      <c r="B694" s="947" t="str">
        <f>'6 PSEs'!$J$27</f>
        <v>S06.DP0116</v>
      </c>
    </row>
    <row r="695" spans="1:2" x14ac:dyDescent="0.25">
      <c r="A695" s="944" t="s">
        <v>9347</v>
      </c>
      <c r="B695" s="947" t="str">
        <f>'6 PSEs'!$J$28</f>
        <v>S06.DP0117</v>
      </c>
    </row>
    <row r="696" spans="1:2" x14ac:dyDescent="0.25">
      <c r="A696" s="944" t="s">
        <v>9348</v>
      </c>
      <c r="B696" s="947" t="str">
        <f>'6 PSEs'!$J$29</f>
        <v>S06.DP0118</v>
      </c>
    </row>
    <row r="697" spans="1:2" x14ac:dyDescent="0.25">
      <c r="A697" s="944" t="s">
        <v>9349</v>
      </c>
      <c r="B697" s="947" t="str">
        <f>'6 PSEs'!$J$30</f>
        <v>S06.DP0119</v>
      </c>
    </row>
    <row r="698" spans="1:2" x14ac:dyDescent="0.25">
      <c r="A698" s="944" t="s">
        <v>9350</v>
      </c>
      <c r="B698" s="947" t="str">
        <f>'6 PSEs'!$J$31</f>
        <v>S06.DP0120</v>
      </c>
    </row>
    <row r="699" spans="1:2" x14ac:dyDescent="0.25">
      <c r="A699" s="944" t="s">
        <v>9351</v>
      </c>
      <c r="B699" s="947" t="str">
        <f>'6 PSEs'!$L$26</f>
        <v>S06.DP0121</v>
      </c>
    </row>
    <row r="700" spans="1:2" x14ac:dyDescent="0.25">
      <c r="A700" s="944" t="s">
        <v>9352</v>
      </c>
      <c r="B700" s="947" t="str">
        <f>'6 PSEs'!$L$27</f>
        <v>S06.DP0122</v>
      </c>
    </row>
    <row r="701" spans="1:2" x14ac:dyDescent="0.25">
      <c r="A701" s="944" t="s">
        <v>9353</v>
      </c>
      <c r="B701" s="947" t="str">
        <f>'6 PSEs'!$L$28</f>
        <v>S06.DP0123</v>
      </c>
    </row>
    <row r="702" spans="1:2" x14ac:dyDescent="0.25">
      <c r="A702" s="944" t="s">
        <v>9354</v>
      </c>
      <c r="B702" s="947" t="str">
        <f>'6 PSEs'!$L$29</f>
        <v>S06.DP0124</v>
      </c>
    </row>
    <row r="703" spans="1:2" x14ac:dyDescent="0.25">
      <c r="A703" s="944" t="s">
        <v>9355</v>
      </c>
      <c r="B703" s="947" t="str">
        <f>'6 PSEs'!$L$30</f>
        <v>S06.DP0125</v>
      </c>
    </row>
    <row r="704" spans="1:2" x14ac:dyDescent="0.25">
      <c r="A704" s="944" t="s">
        <v>9356</v>
      </c>
      <c r="B704" s="947" t="str">
        <f>'6 PSEs'!$L$31</f>
        <v>S06.DP0126</v>
      </c>
    </row>
    <row r="705" spans="1:2" x14ac:dyDescent="0.25">
      <c r="A705" s="944" t="s">
        <v>9357</v>
      </c>
      <c r="B705" s="947" t="str">
        <f>'6 PSEs'!$B$34</f>
        <v>S06.DP0127</v>
      </c>
    </row>
    <row r="706" spans="1:2" x14ac:dyDescent="0.25">
      <c r="A706" s="944" t="s">
        <v>9358</v>
      </c>
      <c r="B706" s="947" t="str">
        <f>'6 PSEs'!$B$35</f>
        <v>S06.DP0128</v>
      </c>
    </row>
    <row r="707" spans="1:2" x14ac:dyDescent="0.25">
      <c r="A707" s="944" t="s">
        <v>9359</v>
      </c>
      <c r="B707" s="947" t="str">
        <f>'6 PSEs'!$B$36</f>
        <v>S06.DP0129</v>
      </c>
    </row>
    <row r="708" spans="1:2" x14ac:dyDescent="0.25">
      <c r="A708" s="944" t="s">
        <v>9360</v>
      </c>
      <c r="B708" s="947" t="str">
        <f>'6 PSEs'!$B$37</f>
        <v>S06.DP0130</v>
      </c>
    </row>
    <row r="709" spans="1:2" x14ac:dyDescent="0.25">
      <c r="A709" s="944" t="s">
        <v>9361</v>
      </c>
      <c r="B709" s="947" t="str">
        <f>'6 PSEs'!$B$38</f>
        <v>S06.DP0131</v>
      </c>
    </row>
    <row r="710" spans="1:2" x14ac:dyDescent="0.25">
      <c r="A710" s="944" t="s">
        <v>9362</v>
      </c>
      <c r="B710" s="947" t="str">
        <f>'6 PSEs'!$B$39</f>
        <v>S06.DP0132</v>
      </c>
    </row>
    <row r="711" spans="1:2" x14ac:dyDescent="0.25">
      <c r="A711" s="944" t="s">
        <v>9363</v>
      </c>
      <c r="B711" s="947" t="str">
        <f>'6 PSEs'!$C$34</f>
        <v>S06.DP0133</v>
      </c>
    </row>
    <row r="712" spans="1:2" x14ac:dyDescent="0.25">
      <c r="A712" s="944" t="s">
        <v>9364</v>
      </c>
      <c r="B712" s="947" t="str">
        <f>'6 PSEs'!$C$35</f>
        <v>S06.DP0134</v>
      </c>
    </row>
    <row r="713" spans="1:2" x14ac:dyDescent="0.25">
      <c r="A713" s="944" t="s">
        <v>9365</v>
      </c>
      <c r="B713" s="947" t="str">
        <f>'6 PSEs'!$C$36</f>
        <v>S06.DP0135</v>
      </c>
    </row>
    <row r="714" spans="1:2" x14ac:dyDescent="0.25">
      <c r="A714" s="944" t="s">
        <v>9366</v>
      </c>
      <c r="B714" s="947" t="str">
        <f>'6 PSEs'!$C$37</f>
        <v>S06.DP0136</v>
      </c>
    </row>
    <row r="715" spans="1:2" x14ac:dyDescent="0.25">
      <c r="A715" s="944" t="s">
        <v>9367</v>
      </c>
      <c r="B715" s="947" t="str">
        <f>'6 PSEs'!$C$38</f>
        <v>S06.DP0137</v>
      </c>
    </row>
    <row r="716" spans="1:2" x14ac:dyDescent="0.25">
      <c r="A716" s="944" t="s">
        <v>9368</v>
      </c>
      <c r="B716" s="947" t="str">
        <f>'6 PSEs'!$C$39</f>
        <v>S06.DP0138</v>
      </c>
    </row>
    <row r="717" spans="1:2" x14ac:dyDescent="0.25">
      <c r="A717" s="944" t="s">
        <v>9369</v>
      </c>
      <c r="B717" s="947" t="str">
        <f>'6 PSEs'!$D$34</f>
        <v>S06.DP0139</v>
      </c>
    </row>
    <row r="718" spans="1:2" x14ac:dyDescent="0.25">
      <c r="A718" s="944" t="s">
        <v>9370</v>
      </c>
      <c r="B718" s="947" t="str">
        <f>'6 PSEs'!$D$35</f>
        <v>S06.DP0140</v>
      </c>
    </row>
    <row r="719" spans="1:2" x14ac:dyDescent="0.25">
      <c r="A719" s="944" t="s">
        <v>9371</v>
      </c>
      <c r="B719" s="947" t="str">
        <f>'6 PSEs'!$D$36</f>
        <v>S06.DP0141</v>
      </c>
    </row>
    <row r="720" spans="1:2" x14ac:dyDescent="0.25">
      <c r="A720" s="944" t="s">
        <v>9372</v>
      </c>
      <c r="B720" s="947" t="str">
        <f>'6 PSEs'!$D$37</f>
        <v>S06.DP0142</v>
      </c>
    </row>
    <row r="721" spans="1:2" x14ac:dyDescent="0.25">
      <c r="A721" s="944" t="s">
        <v>9373</v>
      </c>
      <c r="B721" s="947" t="str">
        <f>'6 PSEs'!$D$38</f>
        <v>S06.DP0143</v>
      </c>
    </row>
    <row r="722" spans="1:2" x14ac:dyDescent="0.25">
      <c r="A722" s="944" t="s">
        <v>9374</v>
      </c>
      <c r="B722" s="947" t="str">
        <f>'6 PSEs'!$D$39</f>
        <v>S06.DP0144</v>
      </c>
    </row>
    <row r="723" spans="1:2" x14ac:dyDescent="0.25">
      <c r="A723" s="944" t="s">
        <v>9375</v>
      </c>
      <c r="B723" s="947" t="str">
        <f>'6 PSEs'!$F$34</f>
        <v>S06.DP0145</v>
      </c>
    </row>
    <row r="724" spans="1:2" x14ac:dyDescent="0.25">
      <c r="A724" s="944" t="s">
        <v>9376</v>
      </c>
      <c r="B724" s="947" t="str">
        <f>'6 PSEs'!$F$35</f>
        <v>S06.DP0146</v>
      </c>
    </row>
    <row r="725" spans="1:2" x14ac:dyDescent="0.25">
      <c r="A725" s="944" t="s">
        <v>9377</v>
      </c>
      <c r="B725" s="947" t="str">
        <f>'6 PSEs'!$F$36</f>
        <v>S06.DP0147</v>
      </c>
    </row>
    <row r="726" spans="1:2" x14ac:dyDescent="0.25">
      <c r="A726" s="944" t="s">
        <v>9378</v>
      </c>
      <c r="B726" s="947" t="str">
        <f>'6 PSEs'!$F$37</f>
        <v>S06.DP0148</v>
      </c>
    </row>
    <row r="727" spans="1:2" x14ac:dyDescent="0.25">
      <c r="A727" s="944" t="s">
        <v>9379</v>
      </c>
      <c r="B727" s="947" t="str">
        <f>'6 PSEs'!$F$38</f>
        <v>S06.DP0149</v>
      </c>
    </row>
    <row r="728" spans="1:2" x14ac:dyDescent="0.25">
      <c r="A728" s="944" t="s">
        <v>9380</v>
      </c>
      <c r="B728" s="947" t="str">
        <f>'6 PSEs'!$G$34</f>
        <v>S06.DP0150</v>
      </c>
    </row>
    <row r="729" spans="1:2" x14ac:dyDescent="0.25">
      <c r="A729" s="944" t="s">
        <v>9381</v>
      </c>
      <c r="B729" s="947" t="str">
        <f>'6 PSEs'!$G$35</f>
        <v>S06.DP0151</v>
      </c>
    </row>
    <row r="730" spans="1:2" x14ac:dyDescent="0.25">
      <c r="A730" s="944" t="s">
        <v>9382</v>
      </c>
      <c r="B730" s="947" t="str">
        <f>'6 PSEs'!$G$36</f>
        <v>S06.DP0152</v>
      </c>
    </row>
    <row r="731" spans="1:2" x14ac:dyDescent="0.25">
      <c r="A731" s="944" t="s">
        <v>9383</v>
      </c>
      <c r="B731" s="947" t="str">
        <f>'6 PSEs'!$G$37</f>
        <v>S06.DP0153</v>
      </c>
    </row>
    <row r="732" spans="1:2" x14ac:dyDescent="0.25">
      <c r="A732" s="944" t="s">
        <v>9384</v>
      </c>
      <c r="B732" s="947" t="str">
        <f>'6 PSEs'!$G$38</f>
        <v>S06.DP0154</v>
      </c>
    </row>
    <row r="733" spans="1:2" x14ac:dyDescent="0.25">
      <c r="A733" s="944" t="s">
        <v>9385</v>
      </c>
      <c r="B733" s="947" t="str">
        <f>'6 PSEs'!$H$34</f>
        <v>S06.DP0155</v>
      </c>
    </row>
    <row r="734" spans="1:2" x14ac:dyDescent="0.25">
      <c r="A734" s="944" t="s">
        <v>9386</v>
      </c>
      <c r="B734" s="947" t="str">
        <f>'6 PSEs'!$H$35</f>
        <v>S06.DP0156</v>
      </c>
    </row>
    <row r="735" spans="1:2" x14ac:dyDescent="0.25">
      <c r="A735" s="944" t="s">
        <v>9387</v>
      </c>
      <c r="B735" s="947" t="str">
        <f>'6 PSEs'!$H$36</f>
        <v>S06.DP0157</v>
      </c>
    </row>
    <row r="736" spans="1:2" x14ac:dyDescent="0.25">
      <c r="A736" s="944" t="s">
        <v>9388</v>
      </c>
      <c r="B736" s="947" t="str">
        <f>'6 PSEs'!$H$37</f>
        <v>S06.DP0158</v>
      </c>
    </row>
    <row r="737" spans="1:2" x14ac:dyDescent="0.25">
      <c r="A737" s="944" t="s">
        <v>9389</v>
      </c>
      <c r="B737" s="947" t="str">
        <f>'6 PSEs'!$H$38</f>
        <v>S06.DP0159</v>
      </c>
    </row>
    <row r="738" spans="1:2" x14ac:dyDescent="0.25">
      <c r="A738" s="944" t="s">
        <v>9390</v>
      </c>
      <c r="B738" s="947" t="str">
        <f>'6 PSEs'!$H$39</f>
        <v>S06.DP0160</v>
      </c>
    </row>
    <row r="739" spans="1:2" x14ac:dyDescent="0.25">
      <c r="A739" s="944" t="s">
        <v>9391</v>
      </c>
      <c r="B739" s="947" t="str">
        <f>'6 PSEs'!$J$34</f>
        <v>S06.DP0161</v>
      </c>
    </row>
    <row r="740" spans="1:2" x14ac:dyDescent="0.25">
      <c r="A740" s="944" t="s">
        <v>9392</v>
      </c>
      <c r="B740" s="947" t="str">
        <f>'6 PSEs'!$J$35</f>
        <v>S06.DP0162</v>
      </c>
    </row>
    <row r="741" spans="1:2" x14ac:dyDescent="0.25">
      <c r="A741" s="944" t="s">
        <v>9393</v>
      </c>
      <c r="B741" s="947" t="str">
        <f>'6 PSEs'!$J$36</f>
        <v>S06.DP0163</v>
      </c>
    </row>
    <row r="742" spans="1:2" x14ac:dyDescent="0.25">
      <c r="A742" s="944" t="s">
        <v>9394</v>
      </c>
      <c r="B742" s="947" t="str">
        <f>'6 PSEs'!$J$37</f>
        <v>S06.DP0164</v>
      </c>
    </row>
    <row r="743" spans="1:2" x14ac:dyDescent="0.25">
      <c r="A743" s="944" t="s">
        <v>9395</v>
      </c>
      <c r="B743" s="947" t="str">
        <f>'6 PSEs'!$J$38</f>
        <v>S06.DP0165</v>
      </c>
    </row>
    <row r="744" spans="1:2" x14ac:dyDescent="0.25">
      <c r="A744" s="944" t="s">
        <v>9396</v>
      </c>
      <c r="B744" s="947" t="str">
        <f>'6 PSEs'!$J$39</f>
        <v>S06.DP0166</v>
      </c>
    </row>
    <row r="745" spans="1:2" x14ac:dyDescent="0.25">
      <c r="A745" s="944" t="s">
        <v>9397</v>
      </c>
      <c r="B745" s="947" t="str">
        <f>'6 PSEs'!$L$34</f>
        <v>S06.DP0167</v>
      </c>
    </row>
    <row r="746" spans="1:2" x14ac:dyDescent="0.25">
      <c r="A746" s="944" t="s">
        <v>9398</v>
      </c>
      <c r="B746" s="947" t="str">
        <f>'6 PSEs'!$L$35</f>
        <v>S06.DP0168</v>
      </c>
    </row>
    <row r="747" spans="1:2" x14ac:dyDescent="0.25">
      <c r="A747" s="944" t="s">
        <v>9399</v>
      </c>
      <c r="B747" s="947" t="str">
        <f>'6 PSEs'!$L$36</f>
        <v>S06.DP0169</v>
      </c>
    </row>
    <row r="748" spans="1:2" x14ac:dyDescent="0.25">
      <c r="A748" s="944" t="s">
        <v>9400</v>
      </c>
      <c r="B748" s="947" t="str">
        <f>'6 PSEs'!$L$37</f>
        <v>S06.DP0170</v>
      </c>
    </row>
    <row r="749" spans="1:2" x14ac:dyDescent="0.25">
      <c r="A749" s="944" t="s">
        <v>9401</v>
      </c>
      <c r="B749" s="947" t="str">
        <f>'6 PSEs'!$L$38</f>
        <v>S06.DP0171</v>
      </c>
    </row>
    <row r="750" spans="1:2" x14ac:dyDescent="0.25">
      <c r="A750" s="944" t="s">
        <v>9402</v>
      </c>
      <c r="B750" s="947" t="str">
        <f>'6 PSEs'!$L$39</f>
        <v>S06.DP0172</v>
      </c>
    </row>
    <row r="751" spans="1:2" x14ac:dyDescent="0.25">
      <c r="A751" s="944" t="s">
        <v>9403</v>
      </c>
      <c r="B751" s="947" t="str">
        <f>'6 PSEs'!$B$42</f>
        <v>S06.DP0173</v>
      </c>
    </row>
    <row r="752" spans="1:2" x14ac:dyDescent="0.25">
      <c r="A752" s="944" t="s">
        <v>9404</v>
      </c>
      <c r="B752" s="947" t="str">
        <f>'6 PSEs'!$B$43</f>
        <v>S06.DP0174</v>
      </c>
    </row>
    <row r="753" spans="1:2" x14ac:dyDescent="0.25">
      <c r="A753" s="944" t="s">
        <v>9405</v>
      </c>
      <c r="B753" s="947" t="str">
        <f>'6 PSEs'!$B$44</f>
        <v>S06.DP0175</v>
      </c>
    </row>
    <row r="754" spans="1:2" x14ac:dyDescent="0.25">
      <c r="A754" s="944" t="s">
        <v>9406</v>
      </c>
      <c r="B754" s="947" t="str">
        <f>'6 PSEs'!$B$45</f>
        <v>S06.DP0176</v>
      </c>
    </row>
    <row r="755" spans="1:2" x14ac:dyDescent="0.25">
      <c r="A755" s="944" t="s">
        <v>9407</v>
      </c>
      <c r="B755" s="947" t="str">
        <f>'6 PSEs'!$B$46</f>
        <v>S06.DP0177</v>
      </c>
    </row>
    <row r="756" spans="1:2" x14ac:dyDescent="0.25">
      <c r="A756" s="944" t="s">
        <v>9408</v>
      </c>
      <c r="B756" s="947" t="str">
        <f>'6 PSEs'!$B$47</f>
        <v>S06.DP0178</v>
      </c>
    </row>
    <row r="757" spans="1:2" x14ac:dyDescent="0.25">
      <c r="A757" s="944" t="s">
        <v>9409</v>
      </c>
      <c r="B757" s="947" t="str">
        <f>'6 PSEs'!$C$42</f>
        <v>S06.DP0179</v>
      </c>
    </row>
    <row r="758" spans="1:2" x14ac:dyDescent="0.25">
      <c r="A758" s="944" t="s">
        <v>9410</v>
      </c>
      <c r="B758" s="947" t="str">
        <f>'6 PSEs'!$C$43</f>
        <v>S06.DP0180</v>
      </c>
    </row>
    <row r="759" spans="1:2" x14ac:dyDescent="0.25">
      <c r="A759" s="944" t="s">
        <v>9411</v>
      </c>
      <c r="B759" s="947" t="str">
        <f>'6 PSEs'!$C$44</f>
        <v>S06.DP0181</v>
      </c>
    </row>
    <row r="760" spans="1:2" x14ac:dyDescent="0.25">
      <c r="A760" s="944" t="s">
        <v>9412</v>
      </c>
      <c r="B760" s="947" t="str">
        <f>'6 PSEs'!$C$45</f>
        <v>S06.DP0182</v>
      </c>
    </row>
    <row r="761" spans="1:2" x14ac:dyDescent="0.25">
      <c r="A761" s="944" t="s">
        <v>9413</v>
      </c>
      <c r="B761" s="947" t="str">
        <f>'6 PSEs'!$C$46</f>
        <v>S06.DP0183</v>
      </c>
    </row>
    <row r="762" spans="1:2" x14ac:dyDescent="0.25">
      <c r="A762" s="944" t="s">
        <v>9414</v>
      </c>
      <c r="B762" s="947" t="str">
        <f>'6 PSEs'!$C$47</f>
        <v>S06.DP0184</v>
      </c>
    </row>
    <row r="763" spans="1:2" x14ac:dyDescent="0.25">
      <c r="A763" s="944" t="s">
        <v>9415</v>
      </c>
      <c r="B763" s="947" t="str">
        <f>'6 PSEs'!$D$42</f>
        <v>S06.DP0185</v>
      </c>
    </row>
    <row r="764" spans="1:2" x14ac:dyDescent="0.25">
      <c r="A764" s="944" t="s">
        <v>9416</v>
      </c>
      <c r="B764" s="947" t="str">
        <f>'6 PSEs'!$D$43</f>
        <v>S06.DP0186</v>
      </c>
    </row>
    <row r="765" spans="1:2" x14ac:dyDescent="0.25">
      <c r="A765" s="944" t="s">
        <v>9417</v>
      </c>
      <c r="B765" s="947" t="str">
        <f>'6 PSEs'!$D$44</f>
        <v>S06.DP0187</v>
      </c>
    </row>
    <row r="766" spans="1:2" x14ac:dyDescent="0.25">
      <c r="A766" s="944" t="s">
        <v>9418</v>
      </c>
      <c r="B766" s="947" t="str">
        <f>'6 PSEs'!$D$45</f>
        <v>S06.DP0188</v>
      </c>
    </row>
    <row r="767" spans="1:2" x14ac:dyDescent="0.25">
      <c r="A767" s="944" t="s">
        <v>9419</v>
      </c>
      <c r="B767" s="947" t="str">
        <f>'6 PSEs'!$D$46</f>
        <v>S06.DP0189</v>
      </c>
    </row>
    <row r="768" spans="1:2" x14ac:dyDescent="0.25">
      <c r="A768" s="944" t="s">
        <v>9420</v>
      </c>
      <c r="B768" s="947" t="str">
        <f>'6 PSEs'!$D$47</f>
        <v>S06.DP0190</v>
      </c>
    </row>
    <row r="769" spans="1:2" x14ac:dyDescent="0.25">
      <c r="A769" s="944" t="s">
        <v>9421</v>
      </c>
      <c r="B769" s="947" t="str">
        <f>'6 PSEs'!$F$42</f>
        <v>S06.DP0191</v>
      </c>
    </row>
    <row r="770" spans="1:2" x14ac:dyDescent="0.25">
      <c r="A770" s="944" t="s">
        <v>9422</v>
      </c>
      <c r="B770" s="947" t="str">
        <f>'6 PSEs'!$F$43</f>
        <v>S06.DP0192</v>
      </c>
    </row>
    <row r="771" spans="1:2" x14ac:dyDescent="0.25">
      <c r="A771" s="944" t="s">
        <v>9423</v>
      </c>
      <c r="B771" s="947" t="str">
        <f>'6 PSEs'!$F$44</f>
        <v>S06.DP0193</v>
      </c>
    </row>
    <row r="772" spans="1:2" x14ac:dyDescent="0.25">
      <c r="A772" s="944" t="s">
        <v>9424</v>
      </c>
      <c r="B772" s="947" t="str">
        <f>'6 PSEs'!$F$45</f>
        <v>S06.DP0194</v>
      </c>
    </row>
    <row r="773" spans="1:2" x14ac:dyDescent="0.25">
      <c r="A773" s="944" t="s">
        <v>9425</v>
      </c>
      <c r="B773" s="947" t="str">
        <f>'6 PSEs'!$F$46</f>
        <v>S06.DP0195</v>
      </c>
    </row>
    <row r="774" spans="1:2" x14ac:dyDescent="0.25">
      <c r="A774" s="944" t="s">
        <v>9426</v>
      </c>
      <c r="B774" s="947" t="str">
        <f>'6 PSEs'!$G$42</f>
        <v>S06.DP0196</v>
      </c>
    </row>
    <row r="775" spans="1:2" x14ac:dyDescent="0.25">
      <c r="A775" s="944" t="s">
        <v>9427</v>
      </c>
      <c r="B775" s="947" t="str">
        <f>'6 PSEs'!$G$43</f>
        <v>S06.DP0197</v>
      </c>
    </row>
    <row r="776" spans="1:2" x14ac:dyDescent="0.25">
      <c r="A776" s="944" t="s">
        <v>9428</v>
      </c>
      <c r="B776" s="947" t="str">
        <f>'6 PSEs'!$G$44</f>
        <v>S06.DP0198</v>
      </c>
    </row>
    <row r="777" spans="1:2" x14ac:dyDescent="0.25">
      <c r="A777" s="944" t="s">
        <v>9429</v>
      </c>
      <c r="B777" s="947" t="str">
        <f>'6 PSEs'!$G$45</f>
        <v>S06.DP0199</v>
      </c>
    </row>
    <row r="778" spans="1:2" x14ac:dyDescent="0.25">
      <c r="A778" s="944" t="s">
        <v>9430</v>
      </c>
      <c r="B778" s="947" t="str">
        <f>'6 PSEs'!$G$46</f>
        <v>S06.DP0200</v>
      </c>
    </row>
    <row r="779" spans="1:2" x14ac:dyDescent="0.25">
      <c r="A779" s="944" t="s">
        <v>9431</v>
      </c>
      <c r="B779" s="947" t="str">
        <f>'6 PSEs'!$H$42</f>
        <v>S06.DP0201</v>
      </c>
    </row>
    <row r="780" spans="1:2" x14ac:dyDescent="0.25">
      <c r="A780" s="944" t="s">
        <v>9432</v>
      </c>
      <c r="B780" s="947" t="str">
        <f>'6 PSEs'!$H$43</f>
        <v>S06.DP0202</v>
      </c>
    </row>
    <row r="781" spans="1:2" x14ac:dyDescent="0.25">
      <c r="A781" s="944" t="s">
        <v>9433</v>
      </c>
      <c r="B781" s="947" t="str">
        <f>'6 PSEs'!$H$44</f>
        <v>S06.DP0203</v>
      </c>
    </row>
    <row r="782" spans="1:2" x14ac:dyDescent="0.25">
      <c r="A782" s="944" t="s">
        <v>9434</v>
      </c>
      <c r="B782" s="947" t="str">
        <f>'6 PSEs'!$H$45</f>
        <v>S06.DP0204</v>
      </c>
    </row>
    <row r="783" spans="1:2" x14ac:dyDescent="0.25">
      <c r="A783" s="944" t="s">
        <v>9435</v>
      </c>
      <c r="B783" s="947" t="str">
        <f>'6 PSEs'!$H$46</f>
        <v>S06.DP0205</v>
      </c>
    </row>
    <row r="784" spans="1:2" x14ac:dyDescent="0.25">
      <c r="A784" s="944" t="s">
        <v>9436</v>
      </c>
      <c r="B784" s="947" t="str">
        <f>'6 PSEs'!$H$47</f>
        <v>S06.DP0206</v>
      </c>
    </row>
    <row r="785" spans="1:2" x14ac:dyDescent="0.25">
      <c r="A785" s="944" t="s">
        <v>9437</v>
      </c>
      <c r="B785" s="947" t="str">
        <f>'6 PSEs'!$J$42</f>
        <v>S06.DP0207</v>
      </c>
    </row>
    <row r="786" spans="1:2" x14ac:dyDescent="0.25">
      <c r="A786" s="944" t="s">
        <v>9438</v>
      </c>
      <c r="B786" s="947" t="str">
        <f>'6 PSEs'!$J$43</f>
        <v>S06.DP0208</v>
      </c>
    </row>
    <row r="787" spans="1:2" x14ac:dyDescent="0.25">
      <c r="A787" s="944" t="s">
        <v>9439</v>
      </c>
      <c r="B787" s="947" t="str">
        <f>'6 PSEs'!$J$44</f>
        <v>S06.DP0209</v>
      </c>
    </row>
    <row r="788" spans="1:2" x14ac:dyDescent="0.25">
      <c r="A788" s="944" t="s">
        <v>9440</v>
      </c>
      <c r="B788" s="947" t="str">
        <f>'6 PSEs'!$J$45</f>
        <v>S06.DP0210</v>
      </c>
    </row>
    <row r="789" spans="1:2" x14ac:dyDescent="0.25">
      <c r="A789" s="944" t="s">
        <v>9441</v>
      </c>
      <c r="B789" s="947" t="str">
        <f>'6 PSEs'!$J$46</f>
        <v>S06.DP0211</v>
      </c>
    </row>
    <row r="790" spans="1:2" x14ac:dyDescent="0.25">
      <c r="A790" s="944" t="s">
        <v>9442</v>
      </c>
      <c r="B790" s="947" t="str">
        <f>'6 PSEs'!$J$47</f>
        <v>S06.DP0212</v>
      </c>
    </row>
    <row r="791" spans="1:2" x14ac:dyDescent="0.25">
      <c r="A791" s="944" t="s">
        <v>9443</v>
      </c>
      <c r="B791" s="947" t="str">
        <f>'6 PSEs'!$L$42</f>
        <v>S06.DP0213</v>
      </c>
    </row>
    <row r="792" spans="1:2" x14ac:dyDescent="0.25">
      <c r="A792" s="944" t="s">
        <v>9444</v>
      </c>
      <c r="B792" s="947" t="str">
        <f>'6 PSEs'!$L$43</f>
        <v>S06.DP0214</v>
      </c>
    </row>
    <row r="793" spans="1:2" x14ac:dyDescent="0.25">
      <c r="A793" s="944" t="s">
        <v>9445</v>
      </c>
      <c r="B793" s="947" t="str">
        <f>'6 PSEs'!$L$44</f>
        <v>S06.DP0215</v>
      </c>
    </row>
    <row r="794" spans="1:2" x14ac:dyDescent="0.25">
      <c r="A794" s="944" t="s">
        <v>9446</v>
      </c>
      <c r="B794" s="947" t="str">
        <f>'6 PSEs'!$L$45</f>
        <v>S06.DP0216</v>
      </c>
    </row>
    <row r="795" spans="1:2" x14ac:dyDescent="0.25">
      <c r="A795" s="944" t="s">
        <v>9447</v>
      </c>
      <c r="B795" s="947" t="str">
        <f>'6 PSEs'!$L$46</f>
        <v>S06.DP0217</v>
      </c>
    </row>
    <row r="796" spans="1:2" x14ac:dyDescent="0.25">
      <c r="A796" s="944" t="s">
        <v>9448</v>
      </c>
      <c r="B796" s="947" t="str">
        <f>'6 PSEs'!$L$47</f>
        <v>S06.DP0218</v>
      </c>
    </row>
    <row r="797" spans="1:2" x14ac:dyDescent="0.25">
      <c r="A797" s="944" t="s">
        <v>9449</v>
      </c>
      <c r="B797" s="947" t="str">
        <f>'6 PSEs'!$C$49</f>
        <v>S06.DP0219</v>
      </c>
    </row>
    <row r="798" spans="1:2" x14ac:dyDescent="0.25">
      <c r="A798" s="944" t="s">
        <v>9450</v>
      </c>
      <c r="B798" s="947" t="str">
        <f>'6 PSEs'!$D$49</f>
        <v>S06.DP0220</v>
      </c>
    </row>
    <row r="799" spans="1:2" x14ac:dyDescent="0.25">
      <c r="A799" s="944" t="s">
        <v>9451</v>
      </c>
      <c r="B799" s="947" t="str">
        <f>'6 PSEs'!$L$49</f>
        <v>S06.DP0221</v>
      </c>
    </row>
    <row r="800" spans="1:2" x14ac:dyDescent="0.25">
      <c r="A800" s="944" t="s">
        <v>9452</v>
      </c>
      <c r="B800" s="947" t="str">
        <f>'7 MDBs'!$C$10</f>
        <v>S07.DP0001</v>
      </c>
    </row>
    <row r="801" spans="1:2" x14ac:dyDescent="0.25">
      <c r="A801" s="944" t="s">
        <v>9453</v>
      </c>
      <c r="B801" s="947" t="str">
        <f>'7 MDBs'!$C$11</f>
        <v>S07.DP0002</v>
      </c>
    </row>
    <row r="802" spans="1:2" x14ac:dyDescent="0.25">
      <c r="A802" s="944" t="s">
        <v>9454</v>
      </c>
      <c r="B802" s="947" t="str">
        <f>'7 MDBs'!$C$12</f>
        <v>S07.DP0003</v>
      </c>
    </row>
    <row r="803" spans="1:2" x14ac:dyDescent="0.25">
      <c r="A803" s="944" t="s">
        <v>9455</v>
      </c>
      <c r="B803" s="947" t="str">
        <f>'7 MDBs'!$C$13</f>
        <v>S07.DP0004</v>
      </c>
    </row>
    <row r="804" spans="1:2" x14ac:dyDescent="0.25">
      <c r="A804" s="944" t="s">
        <v>9456</v>
      </c>
      <c r="B804" s="947" t="str">
        <f>'7 MDBs'!$C$14</f>
        <v>S07.DP0005</v>
      </c>
    </row>
    <row r="805" spans="1:2" x14ac:dyDescent="0.25">
      <c r="A805" s="944" t="s">
        <v>9457</v>
      </c>
      <c r="B805" s="947" t="str">
        <f>'7 MDBs'!$C$15</f>
        <v>S07.DP0006</v>
      </c>
    </row>
    <row r="806" spans="1:2" x14ac:dyDescent="0.25">
      <c r="A806" s="944" t="s">
        <v>9458</v>
      </c>
      <c r="B806" s="947" t="str">
        <f>'7 MDBs'!$D$10</f>
        <v>S07.DP0007</v>
      </c>
    </row>
    <row r="807" spans="1:2" x14ac:dyDescent="0.25">
      <c r="A807" s="944" t="s">
        <v>9459</v>
      </c>
      <c r="B807" s="947" t="str">
        <f>'7 MDBs'!$D$11</f>
        <v>S07.DP0008</v>
      </c>
    </row>
    <row r="808" spans="1:2" x14ac:dyDescent="0.25">
      <c r="A808" s="944" t="s">
        <v>9460</v>
      </c>
      <c r="B808" s="947" t="str">
        <f>'7 MDBs'!$D$12</f>
        <v>S07.DP0009</v>
      </c>
    </row>
    <row r="809" spans="1:2" x14ac:dyDescent="0.25">
      <c r="A809" s="944" t="s">
        <v>9461</v>
      </c>
      <c r="B809" s="947" t="str">
        <f>'7 MDBs'!$D$13</f>
        <v>S07.DP0010</v>
      </c>
    </row>
    <row r="810" spans="1:2" x14ac:dyDescent="0.25">
      <c r="A810" s="944" t="s">
        <v>9462</v>
      </c>
      <c r="B810" s="947" t="str">
        <f>'7 MDBs'!$D$14</f>
        <v>S07.DP0011</v>
      </c>
    </row>
    <row r="811" spans="1:2" x14ac:dyDescent="0.25">
      <c r="A811" s="944" t="s">
        <v>9463</v>
      </c>
      <c r="B811" s="947" t="str">
        <f>'7 MDBs'!$D$15</f>
        <v>S07.DP0012</v>
      </c>
    </row>
    <row r="812" spans="1:2" x14ac:dyDescent="0.25">
      <c r="A812" s="944" t="s">
        <v>9464</v>
      </c>
      <c r="B812" s="947" t="str">
        <f>'7 MDBs'!$F$10</f>
        <v>S07.DP0013</v>
      </c>
    </row>
    <row r="813" spans="1:2" x14ac:dyDescent="0.25">
      <c r="A813" s="944" t="s">
        <v>9465</v>
      </c>
      <c r="B813" s="947" t="str">
        <f>'7 MDBs'!$F$11</f>
        <v>S07.DP0014</v>
      </c>
    </row>
    <row r="814" spans="1:2" x14ac:dyDescent="0.25">
      <c r="A814" s="944" t="s">
        <v>9466</v>
      </c>
      <c r="B814" s="947" t="str">
        <f>'7 MDBs'!$F$12</f>
        <v>S07.DP0015</v>
      </c>
    </row>
    <row r="815" spans="1:2" x14ac:dyDescent="0.25">
      <c r="A815" s="944" t="s">
        <v>9467</v>
      </c>
      <c r="B815" s="947" t="str">
        <f>'7 MDBs'!$F$13</f>
        <v>S07.DP0016</v>
      </c>
    </row>
    <row r="816" spans="1:2" x14ac:dyDescent="0.25">
      <c r="A816" s="944" t="s">
        <v>9468</v>
      </c>
      <c r="B816" s="947" t="str">
        <f>'7 MDBs'!$F$14</f>
        <v>S07.DP0017</v>
      </c>
    </row>
    <row r="817" spans="1:2" x14ac:dyDescent="0.25">
      <c r="A817" s="944" t="s">
        <v>9469</v>
      </c>
      <c r="B817" s="947" t="str">
        <f>'7 MDBs'!$G$10</f>
        <v>S07.DP0018</v>
      </c>
    </row>
    <row r="818" spans="1:2" x14ac:dyDescent="0.25">
      <c r="A818" s="944" t="s">
        <v>9470</v>
      </c>
      <c r="B818" s="947" t="str">
        <f>'7 MDBs'!$G$11</f>
        <v>S07.DP0019</v>
      </c>
    </row>
    <row r="819" spans="1:2" x14ac:dyDescent="0.25">
      <c r="A819" s="944" t="s">
        <v>9471</v>
      </c>
      <c r="B819" s="947" t="str">
        <f>'7 MDBs'!$G$12</f>
        <v>S07.DP0020</v>
      </c>
    </row>
    <row r="820" spans="1:2" x14ac:dyDescent="0.25">
      <c r="A820" s="944" t="s">
        <v>9472</v>
      </c>
      <c r="B820" s="947" t="str">
        <f>'7 MDBs'!$G$13</f>
        <v>S07.DP0021</v>
      </c>
    </row>
    <row r="821" spans="1:2" x14ac:dyDescent="0.25">
      <c r="A821" s="944" t="s">
        <v>9473</v>
      </c>
      <c r="B821" s="947" t="str">
        <f>'7 MDBs'!$G$14</f>
        <v>S07.DP0022</v>
      </c>
    </row>
    <row r="822" spans="1:2" x14ac:dyDescent="0.25">
      <c r="A822" s="944" t="s">
        <v>9474</v>
      </c>
      <c r="B822" s="947" t="str">
        <f>'7 MDBs'!$H$10</f>
        <v>S07.DP0023</v>
      </c>
    </row>
    <row r="823" spans="1:2" x14ac:dyDescent="0.25">
      <c r="A823" s="944" t="s">
        <v>9475</v>
      </c>
      <c r="B823" s="947" t="str">
        <f>'7 MDBs'!$H$11</f>
        <v>S07.DP0024</v>
      </c>
    </row>
    <row r="824" spans="1:2" x14ac:dyDescent="0.25">
      <c r="A824" s="944" t="s">
        <v>9476</v>
      </c>
      <c r="B824" s="947" t="str">
        <f>'7 MDBs'!$H$12</f>
        <v>S07.DP0025</v>
      </c>
    </row>
    <row r="825" spans="1:2" x14ac:dyDescent="0.25">
      <c r="A825" s="944" t="s">
        <v>9477</v>
      </c>
      <c r="B825" s="947" t="str">
        <f>'7 MDBs'!$H$13</f>
        <v>S07.DP0026</v>
      </c>
    </row>
    <row r="826" spans="1:2" x14ac:dyDescent="0.25">
      <c r="A826" s="944" t="s">
        <v>9478</v>
      </c>
      <c r="B826" s="947" t="str">
        <f>'7 MDBs'!$H$14</f>
        <v>S07.DP0027</v>
      </c>
    </row>
    <row r="827" spans="1:2" x14ac:dyDescent="0.25">
      <c r="A827" s="944" t="s">
        <v>9479</v>
      </c>
      <c r="B827" s="947" t="str">
        <f>'7 MDBs'!$H$15</f>
        <v>S07.DP0028</v>
      </c>
    </row>
    <row r="828" spans="1:2" x14ac:dyDescent="0.25">
      <c r="A828" s="944" t="s">
        <v>9480</v>
      </c>
      <c r="B828" s="947" t="str">
        <f>'7 MDBs'!$J$10</f>
        <v>S07.DP0029</v>
      </c>
    </row>
    <row r="829" spans="1:2" x14ac:dyDescent="0.25">
      <c r="A829" s="944" t="s">
        <v>9481</v>
      </c>
      <c r="B829" s="947" t="str">
        <f>'7 MDBs'!$J$11</f>
        <v>S07.DP0030</v>
      </c>
    </row>
    <row r="830" spans="1:2" x14ac:dyDescent="0.25">
      <c r="A830" s="944" t="s">
        <v>9482</v>
      </c>
      <c r="B830" s="947" t="str">
        <f>'7 MDBs'!$J$12</f>
        <v>S07.DP0031</v>
      </c>
    </row>
    <row r="831" spans="1:2" x14ac:dyDescent="0.25">
      <c r="A831" s="944" t="s">
        <v>9483</v>
      </c>
      <c r="B831" s="947" t="str">
        <f>'7 MDBs'!$J$13</f>
        <v>S07.DP0032</v>
      </c>
    </row>
    <row r="832" spans="1:2" x14ac:dyDescent="0.25">
      <c r="A832" s="944" t="s">
        <v>9484</v>
      </c>
      <c r="B832" s="947" t="str">
        <f>'7 MDBs'!$J$14</f>
        <v>S07.DP0033</v>
      </c>
    </row>
    <row r="833" spans="1:2" x14ac:dyDescent="0.25">
      <c r="A833" s="944" t="s">
        <v>9485</v>
      </c>
      <c r="B833" s="947" t="str">
        <f>'7 MDBs'!$J$15</f>
        <v>S07.DP0034</v>
      </c>
    </row>
    <row r="834" spans="1:2" x14ac:dyDescent="0.25">
      <c r="A834" s="944" t="s">
        <v>9486</v>
      </c>
      <c r="B834" s="947" t="str">
        <f>'7 MDBs'!$L$10</f>
        <v>S07.DP0035</v>
      </c>
    </row>
    <row r="835" spans="1:2" x14ac:dyDescent="0.25">
      <c r="A835" s="944" t="s">
        <v>9487</v>
      </c>
      <c r="B835" s="947" t="str">
        <f>'7 MDBs'!$L$11</f>
        <v>S07.DP0036</v>
      </c>
    </row>
    <row r="836" spans="1:2" x14ac:dyDescent="0.25">
      <c r="A836" s="944" t="s">
        <v>9488</v>
      </c>
      <c r="B836" s="947" t="str">
        <f>'7 MDBs'!$L$12</f>
        <v>S07.DP0037</v>
      </c>
    </row>
    <row r="837" spans="1:2" x14ac:dyDescent="0.25">
      <c r="A837" s="944" t="s">
        <v>9489</v>
      </c>
      <c r="B837" s="947" t="str">
        <f>'7 MDBs'!$L$13</f>
        <v>S07.DP0038</v>
      </c>
    </row>
    <row r="838" spans="1:2" x14ac:dyDescent="0.25">
      <c r="A838" s="944" t="s">
        <v>9490</v>
      </c>
      <c r="B838" s="947" t="str">
        <f>'7 MDBs'!$L$14</f>
        <v>S07.DP0039</v>
      </c>
    </row>
    <row r="839" spans="1:2" x14ac:dyDescent="0.25">
      <c r="A839" s="944" t="s">
        <v>9491</v>
      </c>
      <c r="B839" s="947" t="str">
        <f>'7 MDBs'!$L$15</f>
        <v>S07.DP0040</v>
      </c>
    </row>
    <row r="840" spans="1:2" x14ac:dyDescent="0.25">
      <c r="A840" s="944" t="s">
        <v>9492</v>
      </c>
      <c r="B840" s="947" t="str">
        <f>'7 MDBs'!$B$18</f>
        <v>S07.DP0041</v>
      </c>
    </row>
    <row r="841" spans="1:2" x14ac:dyDescent="0.25">
      <c r="A841" s="944" t="s">
        <v>9493</v>
      </c>
      <c r="B841" s="947" t="str">
        <f>'7 MDBs'!$B$19</f>
        <v>S07.DP0042</v>
      </c>
    </row>
    <row r="842" spans="1:2" x14ac:dyDescent="0.25">
      <c r="A842" s="944" t="s">
        <v>9494</v>
      </c>
      <c r="B842" s="947" t="str">
        <f>'7 MDBs'!$B$20</f>
        <v>S07.DP0043</v>
      </c>
    </row>
    <row r="843" spans="1:2" x14ac:dyDescent="0.25">
      <c r="A843" s="944" t="s">
        <v>9495</v>
      </c>
      <c r="B843" s="947" t="str">
        <f>'7 MDBs'!$B$21</f>
        <v>S07.DP0044</v>
      </c>
    </row>
    <row r="844" spans="1:2" x14ac:dyDescent="0.25">
      <c r="A844" s="944" t="s">
        <v>9496</v>
      </c>
      <c r="B844" s="947" t="str">
        <f>'7 MDBs'!$B$22</f>
        <v>S07.DP0045</v>
      </c>
    </row>
    <row r="845" spans="1:2" x14ac:dyDescent="0.25">
      <c r="A845" s="944" t="s">
        <v>9497</v>
      </c>
      <c r="B845" s="947" t="str">
        <f>'7 MDBs'!$B$23</f>
        <v>S07.DP0046</v>
      </c>
    </row>
    <row r="846" spans="1:2" x14ac:dyDescent="0.25">
      <c r="A846" s="944" t="s">
        <v>9498</v>
      </c>
      <c r="B846" s="947" t="str">
        <f>'7 MDBs'!$C$18</f>
        <v>S07.DP0047</v>
      </c>
    </row>
    <row r="847" spans="1:2" x14ac:dyDescent="0.25">
      <c r="A847" s="944" t="s">
        <v>9499</v>
      </c>
      <c r="B847" s="947" t="str">
        <f>'7 MDBs'!$C$19</f>
        <v>S07.DP0048</v>
      </c>
    </row>
    <row r="848" spans="1:2" x14ac:dyDescent="0.25">
      <c r="A848" s="944" t="s">
        <v>9500</v>
      </c>
      <c r="B848" s="947" t="str">
        <f>'7 MDBs'!$C$20</f>
        <v>S07.DP0049</v>
      </c>
    </row>
    <row r="849" spans="1:2" x14ac:dyDescent="0.25">
      <c r="A849" s="944" t="s">
        <v>9501</v>
      </c>
      <c r="B849" s="947" t="str">
        <f>'7 MDBs'!$C$21</f>
        <v>S07.DP0050</v>
      </c>
    </row>
    <row r="850" spans="1:2" x14ac:dyDescent="0.25">
      <c r="A850" s="944" t="s">
        <v>9502</v>
      </c>
      <c r="B850" s="947" t="str">
        <f>'7 MDBs'!$C$22</f>
        <v>S07.DP0051</v>
      </c>
    </row>
    <row r="851" spans="1:2" x14ac:dyDescent="0.25">
      <c r="A851" s="944" t="s">
        <v>9503</v>
      </c>
      <c r="B851" s="947" t="str">
        <f>'7 MDBs'!$C$23</f>
        <v>S07.DP0052</v>
      </c>
    </row>
    <row r="852" spans="1:2" x14ac:dyDescent="0.25">
      <c r="A852" s="944" t="s">
        <v>9504</v>
      </c>
      <c r="B852" s="947" t="str">
        <f>'7 MDBs'!$D$18</f>
        <v>S07.DP0053</v>
      </c>
    </row>
    <row r="853" spans="1:2" x14ac:dyDescent="0.25">
      <c r="A853" s="944" t="s">
        <v>9505</v>
      </c>
      <c r="B853" s="947" t="str">
        <f>'7 MDBs'!$D$19</f>
        <v>S07.DP0054</v>
      </c>
    </row>
    <row r="854" spans="1:2" x14ac:dyDescent="0.25">
      <c r="A854" s="944" t="s">
        <v>9506</v>
      </c>
      <c r="B854" s="947" t="str">
        <f>'7 MDBs'!$D$20</f>
        <v>S07.DP0055</v>
      </c>
    </row>
    <row r="855" spans="1:2" x14ac:dyDescent="0.25">
      <c r="A855" s="944" t="s">
        <v>9507</v>
      </c>
      <c r="B855" s="947" t="str">
        <f>'7 MDBs'!$D$21</f>
        <v>S07.DP0056</v>
      </c>
    </row>
    <row r="856" spans="1:2" x14ac:dyDescent="0.25">
      <c r="A856" s="944" t="s">
        <v>9508</v>
      </c>
      <c r="B856" s="947" t="str">
        <f>'7 MDBs'!$D$22</f>
        <v>S07.DP0057</v>
      </c>
    </row>
    <row r="857" spans="1:2" x14ac:dyDescent="0.25">
      <c r="A857" s="944" t="s">
        <v>9509</v>
      </c>
      <c r="B857" s="947" t="str">
        <f>'7 MDBs'!$D$23</f>
        <v>S07.DP0058</v>
      </c>
    </row>
    <row r="858" spans="1:2" x14ac:dyDescent="0.25">
      <c r="A858" s="944" t="s">
        <v>9510</v>
      </c>
      <c r="B858" s="947" t="str">
        <f>'7 MDBs'!$F$18</f>
        <v>S07.DP0059</v>
      </c>
    </row>
    <row r="859" spans="1:2" x14ac:dyDescent="0.25">
      <c r="A859" s="944" t="s">
        <v>9511</v>
      </c>
      <c r="B859" s="947" t="str">
        <f>'7 MDBs'!$F$19</f>
        <v>S07.DP0060</v>
      </c>
    </row>
    <row r="860" spans="1:2" x14ac:dyDescent="0.25">
      <c r="A860" s="944" t="s">
        <v>9512</v>
      </c>
      <c r="B860" s="947" t="str">
        <f>'7 MDBs'!$F$20</f>
        <v>S07.DP0061</v>
      </c>
    </row>
    <row r="861" spans="1:2" x14ac:dyDescent="0.25">
      <c r="A861" s="944" t="s">
        <v>9513</v>
      </c>
      <c r="B861" s="947" t="str">
        <f>'7 MDBs'!$F$21</f>
        <v>S07.DP0062</v>
      </c>
    </row>
    <row r="862" spans="1:2" x14ac:dyDescent="0.25">
      <c r="A862" s="944" t="s">
        <v>9514</v>
      </c>
      <c r="B862" s="947" t="str">
        <f>'7 MDBs'!$F$22</f>
        <v>S07.DP0063</v>
      </c>
    </row>
    <row r="863" spans="1:2" x14ac:dyDescent="0.25">
      <c r="A863" s="944" t="s">
        <v>9515</v>
      </c>
      <c r="B863" s="947" t="str">
        <f>'7 MDBs'!$G$18</f>
        <v>S07.DP0064</v>
      </c>
    </row>
    <row r="864" spans="1:2" x14ac:dyDescent="0.25">
      <c r="A864" s="944" t="s">
        <v>9516</v>
      </c>
      <c r="B864" s="947" t="str">
        <f>'7 MDBs'!$G$19</f>
        <v>S07.DP0065</v>
      </c>
    </row>
    <row r="865" spans="1:2" x14ac:dyDescent="0.25">
      <c r="A865" s="944" t="s">
        <v>9517</v>
      </c>
      <c r="B865" s="947" t="str">
        <f>'7 MDBs'!$G$20</f>
        <v>S07.DP0066</v>
      </c>
    </row>
    <row r="866" spans="1:2" x14ac:dyDescent="0.25">
      <c r="A866" s="944" t="s">
        <v>9518</v>
      </c>
      <c r="B866" s="947" t="str">
        <f>'7 MDBs'!$G$21</f>
        <v>S07.DP0067</v>
      </c>
    </row>
    <row r="867" spans="1:2" x14ac:dyDescent="0.25">
      <c r="A867" s="944" t="s">
        <v>9519</v>
      </c>
      <c r="B867" s="947" t="str">
        <f>'7 MDBs'!$G$22</f>
        <v>S07.DP0068</v>
      </c>
    </row>
    <row r="868" spans="1:2" x14ac:dyDescent="0.25">
      <c r="A868" s="944" t="s">
        <v>9520</v>
      </c>
      <c r="B868" s="947" t="str">
        <f>'7 MDBs'!$H$18</f>
        <v>S07.DP0069</v>
      </c>
    </row>
    <row r="869" spans="1:2" x14ac:dyDescent="0.25">
      <c r="A869" s="944" t="s">
        <v>9521</v>
      </c>
      <c r="B869" s="947" t="str">
        <f>'7 MDBs'!$H$19</f>
        <v>S07.DP0070</v>
      </c>
    </row>
    <row r="870" spans="1:2" x14ac:dyDescent="0.25">
      <c r="A870" s="944" t="s">
        <v>9522</v>
      </c>
      <c r="B870" s="947" t="str">
        <f>'7 MDBs'!$H$20</f>
        <v>S07.DP0071</v>
      </c>
    </row>
    <row r="871" spans="1:2" x14ac:dyDescent="0.25">
      <c r="A871" s="944" t="s">
        <v>9523</v>
      </c>
      <c r="B871" s="947" t="str">
        <f>'7 MDBs'!$H$21</f>
        <v>S07.DP0072</v>
      </c>
    </row>
    <row r="872" spans="1:2" x14ac:dyDescent="0.25">
      <c r="A872" s="944" t="s">
        <v>9524</v>
      </c>
      <c r="B872" s="947" t="str">
        <f>'7 MDBs'!$H$22</f>
        <v>S07.DP0073</v>
      </c>
    </row>
    <row r="873" spans="1:2" x14ac:dyDescent="0.25">
      <c r="A873" s="944" t="s">
        <v>9525</v>
      </c>
      <c r="B873" s="947" t="str">
        <f>'7 MDBs'!$H$23</f>
        <v>S07.DP0074</v>
      </c>
    </row>
    <row r="874" spans="1:2" x14ac:dyDescent="0.25">
      <c r="A874" s="944" t="s">
        <v>9526</v>
      </c>
      <c r="B874" s="947" t="str">
        <f>'7 MDBs'!$J$18</f>
        <v>S07.DP0075</v>
      </c>
    </row>
    <row r="875" spans="1:2" x14ac:dyDescent="0.25">
      <c r="A875" s="944" t="s">
        <v>9527</v>
      </c>
      <c r="B875" s="947" t="str">
        <f>'7 MDBs'!$J$19</f>
        <v>S07.DP0076</v>
      </c>
    </row>
    <row r="876" spans="1:2" x14ac:dyDescent="0.25">
      <c r="A876" s="944" t="s">
        <v>9528</v>
      </c>
      <c r="B876" s="947" t="str">
        <f>'7 MDBs'!$J$20</f>
        <v>S07.DP0077</v>
      </c>
    </row>
    <row r="877" spans="1:2" x14ac:dyDescent="0.25">
      <c r="A877" s="944" t="s">
        <v>9529</v>
      </c>
      <c r="B877" s="947" t="str">
        <f>'7 MDBs'!$J$21</f>
        <v>S07.DP0078</v>
      </c>
    </row>
    <row r="878" spans="1:2" x14ac:dyDescent="0.25">
      <c r="A878" s="944" t="s">
        <v>9530</v>
      </c>
      <c r="B878" s="947" t="str">
        <f>'7 MDBs'!$J$22</f>
        <v>S07.DP0079</v>
      </c>
    </row>
    <row r="879" spans="1:2" x14ac:dyDescent="0.25">
      <c r="A879" s="944" t="s">
        <v>9531</v>
      </c>
      <c r="B879" s="947" t="str">
        <f>'7 MDBs'!$J$23</f>
        <v>S07.DP0080</v>
      </c>
    </row>
    <row r="880" spans="1:2" x14ac:dyDescent="0.25">
      <c r="A880" s="944" t="s">
        <v>9532</v>
      </c>
      <c r="B880" s="947" t="str">
        <f>'7 MDBs'!$L$18</f>
        <v>S07.DP0081</v>
      </c>
    </row>
    <row r="881" spans="1:2" x14ac:dyDescent="0.25">
      <c r="A881" s="944" t="s">
        <v>9533</v>
      </c>
      <c r="B881" s="947" t="str">
        <f>'7 MDBs'!$L$19</f>
        <v>S07.DP0082</v>
      </c>
    </row>
    <row r="882" spans="1:2" x14ac:dyDescent="0.25">
      <c r="A882" s="944" t="s">
        <v>9534</v>
      </c>
      <c r="B882" s="947" t="str">
        <f>'7 MDBs'!$L$20</f>
        <v>S07.DP0083</v>
      </c>
    </row>
    <row r="883" spans="1:2" x14ac:dyDescent="0.25">
      <c r="A883" s="944" t="s">
        <v>9535</v>
      </c>
      <c r="B883" s="947" t="str">
        <f>'7 MDBs'!$L$21</f>
        <v>S07.DP0084</v>
      </c>
    </row>
    <row r="884" spans="1:2" x14ac:dyDescent="0.25">
      <c r="A884" s="944" t="s">
        <v>9536</v>
      </c>
      <c r="B884" s="947" t="str">
        <f>'7 MDBs'!$L$22</f>
        <v>S07.DP0085</v>
      </c>
    </row>
    <row r="885" spans="1:2" x14ac:dyDescent="0.25">
      <c r="A885" s="944" t="s">
        <v>9537</v>
      </c>
      <c r="B885" s="947" t="str">
        <f>'7 MDBs'!$L$23</f>
        <v>S07.DP0086</v>
      </c>
    </row>
    <row r="886" spans="1:2" x14ac:dyDescent="0.25">
      <c r="A886" s="944" t="s">
        <v>9538</v>
      </c>
      <c r="B886" s="947" t="str">
        <f>'7 MDBs'!$C$26</f>
        <v>S07.DP0087</v>
      </c>
    </row>
    <row r="887" spans="1:2" x14ac:dyDescent="0.25">
      <c r="A887" s="944" t="s">
        <v>9539</v>
      </c>
      <c r="B887" s="947" t="str">
        <f>'7 MDBs'!$C$27</f>
        <v>S07.DP0088</v>
      </c>
    </row>
    <row r="888" spans="1:2" x14ac:dyDescent="0.25">
      <c r="A888" s="944" t="s">
        <v>9540</v>
      </c>
      <c r="B888" s="947" t="str">
        <f>'7 MDBs'!$C$28</f>
        <v>S07.DP0089</v>
      </c>
    </row>
    <row r="889" spans="1:2" x14ac:dyDescent="0.25">
      <c r="A889" s="944" t="s">
        <v>9541</v>
      </c>
      <c r="B889" s="947" t="str">
        <f>'7 MDBs'!$C$29</f>
        <v>S07.DP0090</v>
      </c>
    </row>
    <row r="890" spans="1:2" x14ac:dyDescent="0.25">
      <c r="A890" s="944" t="s">
        <v>9542</v>
      </c>
      <c r="B890" s="947" t="str">
        <f>'7 MDBs'!$C$30</f>
        <v>S07.DP0091</v>
      </c>
    </row>
    <row r="891" spans="1:2" x14ac:dyDescent="0.25">
      <c r="A891" s="944" t="s">
        <v>9543</v>
      </c>
      <c r="B891" s="947" t="str">
        <f>'7 MDBs'!$C$31</f>
        <v>S07.DP0092</v>
      </c>
    </row>
    <row r="892" spans="1:2" x14ac:dyDescent="0.25">
      <c r="A892" s="944" t="s">
        <v>9544</v>
      </c>
      <c r="B892" s="947" t="str">
        <f>'7 MDBs'!$D$26</f>
        <v>S07.DP0093</v>
      </c>
    </row>
    <row r="893" spans="1:2" x14ac:dyDescent="0.25">
      <c r="A893" s="944" t="s">
        <v>9545</v>
      </c>
      <c r="B893" s="947" t="str">
        <f>'7 MDBs'!$D$27</f>
        <v>S07.DP0094</v>
      </c>
    </row>
    <row r="894" spans="1:2" x14ac:dyDescent="0.25">
      <c r="A894" s="944" t="s">
        <v>9546</v>
      </c>
      <c r="B894" s="947" t="str">
        <f>'7 MDBs'!$D$28</f>
        <v>S07.DP0095</v>
      </c>
    </row>
    <row r="895" spans="1:2" x14ac:dyDescent="0.25">
      <c r="A895" s="944" t="s">
        <v>9547</v>
      </c>
      <c r="B895" s="947" t="str">
        <f>'7 MDBs'!$D$29</f>
        <v>S07.DP0096</v>
      </c>
    </row>
    <row r="896" spans="1:2" x14ac:dyDescent="0.25">
      <c r="A896" s="944" t="s">
        <v>9548</v>
      </c>
      <c r="B896" s="947" t="str">
        <f>'7 MDBs'!$D$30</f>
        <v>S07.DP0097</v>
      </c>
    </row>
    <row r="897" spans="1:2" x14ac:dyDescent="0.25">
      <c r="A897" s="944" t="s">
        <v>9549</v>
      </c>
      <c r="B897" s="947" t="str">
        <f>'7 MDBs'!$D$31</f>
        <v>S07.DP0098</v>
      </c>
    </row>
    <row r="898" spans="1:2" x14ac:dyDescent="0.25">
      <c r="A898" s="944" t="s">
        <v>9550</v>
      </c>
      <c r="B898" s="947" t="str">
        <f>'7 MDBs'!$F$26</f>
        <v>S07.DP0099</v>
      </c>
    </row>
    <row r="899" spans="1:2" x14ac:dyDescent="0.25">
      <c r="A899" s="944" t="s">
        <v>9551</v>
      </c>
      <c r="B899" s="947" t="str">
        <f>'7 MDBs'!$F$27</f>
        <v>S07.DP0100</v>
      </c>
    </row>
    <row r="900" spans="1:2" x14ac:dyDescent="0.25">
      <c r="A900" s="944" t="s">
        <v>9552</v>
      </c>
      <c r="B900" s="947" t="str">
        <f>'7 MDBs'!$F$28</f>
        <v>S07.DP0101</v>
      </c>
    </row>
    <row r="901" spans="1:2" x14ac:dyDescent="0.25">
      <c r="A901" s="944" t="s">
        <v>9553</v>
      </c>
      <c r="B901" s="947" t="str">
        <f>'7 MDBs'!$F$29</f>
        <v>S07.DP0102</v>
      </c>
    </row>
    <row r="902" spans="1:2" x14ac:dyDescent="0.25">
      <c r="A902" s="944" t="s">
        <v>9554</v>
      </c>
      <c r="B902" s="947" t="str">
        <f>'7 MDBs'!$F$30</f>
        <v>S07.DP0103</v>
      </c>
    </row>
    <row r="903" spans="1:2" x14ac:dyDescent="0.25">
      <c r="A903" s="944" t="s">
        <v>9555</v>
      </c>
      <c r="B903" s="947" t="str">
        <f>'7 MDBs'!$G$26</f>
        <v>S07.DP0104</v>
      </c>
    </row>
    <row r="904" spans="1:2" x14ac:dyDescent="0.25">
      <c r="A904" s="944" t="s">
        <v>9556</v>
      </c>
      <c r="B904" s="947" t="str">
        <f>'7 MDBs'!$G$27</f>
        <v>S07.DP0105</v>
      </c>
    </row>
    <row r="905" spans="1:2" x14ac:dyDescent="0.25">
      <c r="A905" s="944" t="s">
        <v>9557</v>
      </c>
      <c r="B905" s="947" t="str">
        <f>'7 MDBs'!$G$28</f>
        <v>S07.DP0106</v>
      </c>
    </row>
    <row r="906" spans="1:2" x14ac:dyDescent="0.25">
      <c r="A906" s="944" t="s">
        <v>9558</v>
      </c>
      <c r="B906" s="947" t="str">
        <f>'7 MDBs'!$G$29</f>
        <v>S07.DP0107</v>
      </c>
    </row>
    <row r="907" spans="1:2" x14ac:dyDescent="0.25">
      <c r="A907" s="944" t="s">
        <v>9559</v>
      </c>
      <c r="B907" s="947" t="str">
        <f>'7 MDBs'!$G$30</f>
        <v>S07.DP0108</v>
      </c>
    </row>
    <row r="908" spans="1:2" x14ac:dyDescent="0.25">
      <c r="A908" s="944" t="s">
        <v>9560</v>
      </c>
      <c r="B908" s="947" t="str">
        <f>'7 MDBs'!$H$26</f>
        <v>S07.DP0109</v>
      </c>
    </row>
    <row r="909" spans="1:2" x14ac:dyDescent="0.25">
      <c r="A909" s="944" t="s">
        <v>9561</v>
      </c>
      <c r="B909" s="947" t="str">
        <f>'7 MDBs'!$H$27</f>
        <v>S07.DP0110</v>
      </c>
    </row>
    <row r="910" spans="1:2" x14ac:dyDescent="0.25">
      <c r="A910" s="944" t="s">
        <v>9562</v>
      </c>
      <c r="B910" s="947" t="str">
        <f>'7 MDBs'!$H$28</f>
        <v>S07.DP0111</v>
      </c>
    </row>
    <row r="911" spans="1:2" x14ac:dyDescent="0.25">
      <c r="A911" s="944" t="s">
        <v>9563</v>
      </c>
      <c r="B911" s="947" t="str">
        <f>'7 MDBs'!$H$29</f>
        <v>S07.DP0112</v>
      </c>
    </row>
    <row r="912" spans="1:2" x14ac:dyDescent="0.25">
      <c r="A912" s="944" t="s">
        <v>9564</v>
      </c>
      <c r="B912" s="947" t="str">
        <f>'7 MDBs'!$H$30</f>
        <v>S07.DP0113</v>
      </c>
    </row>
    <row r="913" spans="1:2" x14ac:dyDescent="0.25">
      <c r="A913" s="944" t="s">
        <v>9565</v>
      </c>
      <c r="B913" s="947" t="str">
        <f>'7 MDBs'!$H$31</f>
        <v>S07.DP0114</v>
      </c>
    </row>
    <row r="914" spans="1:2" x14ac:dyDescent="0.25">
      <c r="A914" s="944" t="s">
        <v>9566</v>
      </c>
      <c r="B914" s="947" t="str">
        <f>'7 MDBs'!$J$26</f>
        <v>S07.DP0115</v>
      </c>
    </row>
    <row r="915" spans="1:2" x14ac:dyDescent="0.25">
      <c r="A915" s="944" t="s">
        <v>9567</v>
      </c>
      <c r="B915" s="947" t="str">
        <f>'7 MDBs'!$J$27</f>
        <v>S07.DP0116</v>
      </c>
    </row>
    <row r="916" spans="1:2" x14ac:dyDescent="0.25">
      <c r="A916" s="944" t="s">
        <v>9568</v>
      </c>
      <c r="B916" s="947" t="str">
        <f>'7 MDBs'!$J$28</f>
        <v>S07.DP0117</v>
      </c>
    </row>
    <row r="917" spans="1:2" x14ac:dyDescent="0.25">
      <c r="A917" s="944" t="s">
        <v>9569</v>
      </c>
      <c r="B917" s="947" t="str">
        <f>'7 MDBs'!$J$29</f>
        <v>S07.DP0118</v>
      </c>
    </row>
    <row r="918" spans="1:2" x14ac:dyDescent="0.25">
      <c r="A918" s="944" t="s">
        <v>9570</v>
      </c>
      <c r="B918" s="947" t="str">
        <f>'7 MDBs'!$J$30</f>
        <v>S07.DP0119</v>
      </c>
    </row>
    <row r="919" spans="1:2" x14ac:dyDescent="0.25">
      <c r="A919" s="944" t="s">
        <v>9571</v>
      </c>
      <c r="B919" s="947" t="str">
        <f>'7 MDBs'!$J$31</f>
        <v>S07.DP0120</v>
      </c>
    </row>
    <row r="920" spans="1:2" x14ac:dyDescent="0.25">
      <c r="A920" s="944" t="s">
        <v>9572</v>
      </c>
      <c r="B920" s="947" t="str">
        <f>'7 MDBs'!$L$26</f>
        <v>S07.DP0121</v>
      </c>
    </row>
    <row r="921" spans="1:2" x14ac:dyDescent="0.25">
      <c r="A921" s="944" t="s">
        <v>9573</v>
      </c>
      <c r="B921" s="947" t="str">
        <f>'7 MDBs'!$L$27</f>
        <v>S07.DP0122</v>
      </c>
    </row>
    <row r="922" spans="1:2" x14ac:dyDescent="0.25">
      <c r="A922" s="944" t="s">
        <v>9574</v>
      </c>
      <c r="B922" s="947" t="str">
        <f>'7 MDBs'!$L$28</f>
        <v>S07.DP0123</v>
      </c>
    </row>
    <row r="923" spans="1:2" x14ac:dyDescent="0.25">
      <c r="A923" s="944" t="s">
        <v>9575</v>
      </c>
      <c r="B923" s="947" t="str">
        <f>'7 MDBs'!$L$29</f>
        <v>S07.DP0124</v>
      </c>
    </row>
    <row r="924" spans="1:2" x14ac:dyDescent="0.25">
      <c r="A924" s="944" t="s">
        <v>9576</v>
      </c>
      <c r="B924" s="947" t="str">
        <f>'7 MDBs'!$L$30</f>
        <v>S07.DP0125</v>
      </c>
    </row>
    <row r="925" spans="1:2" x14ac:dyDescent="0.25">
      <c r="A925" s="944" t="s">
        <v>9577</v>
      </c>
      <c r="B925" s="947" t="str">
        <f>'7 MDBs'!$L$31</f>
        <v>S07.DP0126</v>
      </c>
    </row>
    <row r="926" spans="1:2" x14ac:dyDescent="0.25">
      <c r="A926" s="944" t="s">
        <v>9578</v>
      </c>
      <c r="B926" s="947" t="str">
        <f>'7 MDBs'!$B$34</f>
        <v>S07.DP0127</v>
      </c>
    </row>
    <row r="927" spans="1:2" x14ac:dyDescent="0.25">
      <c r="A927" s="944" t="s">
        <v>9579</v>
      </c>
      <c r="B927" s="947" t="str">
        <f>'7 MDBs'!$B$35</f>
        <v>S07.DP0128</v>
      </c>
    </row>
    <row r="928" spans="1:2" x14ac:dyDescent="0.25">
      <c r="A928" s="944" t="s">
        <v>9580</v>
      </c>
      <c r="B928" s="947" t="str">
        <f>'7 MDBs'!$B$36</f>
        <v>S07.DP0129</v>
      </c>
    </row>
    <row r="929" spans="1:2" x14ac:dyDescent="0.25">
      <c r="A929" s="944" t="s">
        <v>9581</v>
      </c>
      <c r="B929" s="947" t="str">
        <f>'7 MDBs'!$B$37</f>
        <v>S07.DP0130</v>
      </c>
    </row>
    <row r="930" spans="1:2" x14ac:dyDescent="0.25">
      <c r="A930" s="944" t="s">
        <v>9582</v>
      </c>
      <c r="B930" s="947" t="str">
        <f>'7 MDBs'!$B$38</f>
        <v>S07.DP0131</v>
      </c>
    </row>
    <row r="931" spans="1:2" x14ac:dyDescent="0.25">
      <c r="A931" s="944" t="s">
        <v>9583</v>
      </c>
      <c r="B931" s="947" t="str">
        <f>'7 MDBs'!$B$39</f>
        <v>S07.DP0132</v>
      </c>
    </row>
    <row r="932" spans="1:2" x14ac:dyDescent="0.25">
      <c r="A932" s="944" t="s">
        <v>9584</v>
      </c>
      <c r="B932" s="947" t="str">
        <f>'7 MDBs'!$C$34</f>
        <v>S07.DP0133</v>
      </c>
    </row>
    <row r="933" spans="1:2" x14ac:dyDescent="0.25">
      <c r="A933" s="944" t="s">
        <v>9585</v>
      </c>
      <c r="B933" s="947" t="str">
        <f>'7 MDBs'!$C$35</f>
        <v>S07.DP0134</v>
      </c>
    </row>
    <row r="934" spans="1:2" x14ac:dyDescent="0.25">
      <c r="A934" s="944" t="s">
        <v>9586</v>
      </c>
      <c r="B934" s="947" t="str">
        <f>'7 MDBs'!$C$36</f>
        <v>S07.DP0135</v>
      </c>
    </row>
    <row r="935" spans="1:2" x14ac:dyDescent="0.25">
      <c r="A935" s="944" t="s">
        <v>9587</v>
      </c>
      <c r="B935" s="947" t="str">
        <f>'7 MDBs'!$C$37</f>
        <v>S07.DP0136</v>
      </c>
    </row>
    <row r="936" spans="1:2" x14ac:dyDescent="0.25">
      <c r="A936" s="944" t="s">
        <v>9588</v>
      </c>
      <c r="B936" s="947" t="str">
        <f>'7 MDBs'!$C$38</f>
        <v>S07.DP0137</v>
      </c>
    </row>
    <row r="937" spans="1:2" x14ac:dyDescent="0.25">
      <c r="A937" s="944" t="s">
        <v>9589</v>
      </c>
      <c r="B937" s="947" t="str">
        <f>'7 MDBs'!$C$39</f>
        <v>S07.DP0138</v>
      </c>
    </row>
    <row r="938" spans="1:2" x14ac:dyDescent="0.25">
      <c r="A938" s="944" t="s">
        <v>9590</v>
      </c>
      <c r="B938" s="947" t="str">
        <f>'7 MDBs'!$D$34</f>
        <v>S07.DP0139</v>
      </c>
    </row>
    <row r="939" spans="1:2" x14ac:dyDescent="0.25">
      <c r="A939" s="944" t="s">
        <v>9591</v>
      </c>
      <c r="B939" s="947" t="str">
        <f>'7 MDBs'!$D$35</f>
        <v>S07.DP0140</v>
      </c>
    </row>
    <row r="940" spans="1:2" x14ac:dyDescent="0.25">
      <c r="A940" s="944" t="s">
        <v>9592</v>
      </c>
      <c r="B940" s="947" t="str">
        <f>'7 MDBs'!$D$36</f>
        <v>S07.DP0141</v>
      </c>
    </row>
    <row r="941" spans="1:2" x14ac:dyDescent="0.25">
      <c r="A941" s="944" t="s">
        <v>9593</v>
      </c>
      <c r="B941" s="947" t="str">
        <f>'7 MDBs'!$D$37</f>
        <v>S07.DP0142</v>
      </c>
    </row>
    <row r="942" spans="1:2" x14ac:dyDescent="0.25">
      <c r="A942" s="944" t="s">
        <v>9594</v>
      </c>
      <c r="B942" s="947" t="str">
        <f>'7 MDBs'!$D$38</f>
        <v>S07.DP0143</v>
      </c>
    </row>
    <row r="943" spans="1:2" x14ac:dyDescent="0.25">
      <c r="A943" s="944" t="s">
        <v>9595</v>
      </c>
      <c r="B943" s="947" t="str">
        <f>'7 MDBs'!$D$39</f>
        <v>S07.DP0144</v>
      </c>
    </row>
    <row r="944" spans="1:2" x14ac:dyDescent="0.25">
      <c r="A944" s="944" t="s">
        <v>9596</v>
      </c>
      <c r="B944" s="947" t="str">
        <f>'7 MDBs'!$F$34</f>
        <v>S07.DP0145</v>
      </c>
    </row>
    <row r="945" spans="1:2" x14ac:dyDescent="0.25">
      <c r="A945" s="944" t="s">
        <v>9597</v>
      </c>
      <c r="B945" s="947" t="str">
        <f>'7 MDBs'!$F$35</f>
        <v>S07.DP0146</v>
      </c>
    </row>
    <row r="946" spans="1:2" x14ac:dyDescent="0.25">
      <c r="A946" s="944" t="s">
        <v>9598</v>
      </c>
      <c r="B946" s="947" t="str">
        <f>'7 MDBs'!$F$36</f>
        <v>S07.DP0147</v>
      </c>
    </row>
    <row r="947" spans="1:2" x14ac:dyDescent="0.25">
      <c r="A947" s="944" t="s">
        <v>9599</v>
      </c>
      <c r="B947" s="947" t="str">
        <f>'7 MDBs'!$F$37</f>
        <v>S07.DP0148</v>
      </c>
    </row>
    <row r="948" spans="1:2" x14ac:dyDescent="0.25">
      <c r="A948" s="944" t="s">
        <v>9600</v>
      </c>
      <c r="B948" s="947" t="str">
        <f>'7 MDBs'!$F$38</f>
        <v>S07.DP0149</v>
      </c>
    </row>
    <row r="949" spans="1:2" x14ac:dyDescent="0.25">
      <c r="A949" s="944" t="s">
        <v>9601</v>
      </c>
      <c r="B949" s="947" t="str">
        <f>'7 MDBs'!$G$34</f>
        <v>S07.DP0150</v>
      </c>
    </row>
    <row r="950" spans="1:2" x14ac:dyDescent="0.25">
      <c r="A950" s="944" t="s">
        <v>9602</v>
      </c>
      <c r="B950" s="947" t="str">
        <f>'7 MDBs'!$G$35</f>
        <v>S07.DP0151</v>
      </c>
    </row>
    <row r="951" spans="1:2" x14ac:dyDescent="0.25">
      <c r="A951" s="944" t="s">
        <v>9603</v>
      </c>
      <c r="B951" s="947" t="str">
        <f>'7 MDBs'!$G$36</f>
        <v>S07.DP0152</v>
      </c>
    </row>
    <row r="952" spans="1:2" x14ac:dyDescent="0.25">
      <c r="A952" s="944" t="s">
        <v>9604</v>
      </c>
      <c r="B952" s="947" t="str">
        <f>'7 MDBs'!$G$37</f>
        <v>S07.DP0153</v>
      </c>
    </row>
    <row r="953" spans="1:2" x14ac:dyDescent="0.25">
      <c r="A953" s="944" t="s">
        <v>9605</v>
      </c>
      <c r="B953" s="947" t="str">
        <f>'7 MDBs'!$G$38</f>
        <v>S07.DP0154</v>
      </c>
    </row>
    <row r="954" spans="1:2" x14ac:dyDescent="0.25">
      <c r="A954" s="944" t="s">
        <v>9606</v>
      </c>
      <c r="B954" s="947" t="str">
        <f>'7 MDBs'!$H$34</f>
        <v>S07.DP0155</v>
      </c>
    </row>
    <row r="955" spans="1:2" x14ac:dyDescent="0.25">
      <c r="A955" s="944" t="s">
        <v>9607</v>
      </c>
      <c r="B955" s="947" t="str">
        <f>'7 MDBs'!$H$35</f>
        <v>S07.DP0156</v>
      </c>
    </row>
    <row r="956" spans="1:2" x14ac:dyDescent="0.25">
      <c r="A956" s="944" t="s">
        <v>9608</v>
      </c>
      <c r="B956" s="947" t="str">
        <f>'7 MDBs'!$H$36</f>
        <v>S07.DP0157</v>
      </c>
    </row>
    <row r="957" spans="1:2" x14ac:dyDescent="0.25">
      <c r="A957" s="944" t="s">
        <v>9609</v>
      </c>
      <c r="B957" s="947" t="str">
        <f>'7 MDBs'!$H$37</f>
        <v>S07.DP0158</v>
      </c>
    </row>
    <row r="958" spans="1:2" x14ac:dyDescent="0.25">
      <c r="A958" s="944" t="s">
        <v>9610</v>
      </c>
      <c r="B958" s="947" t="str">
        <f>'7 MDBs'!$H$38</f>
        <v>S07.DP0159</v>
      </c>
    </row>
    <row r="959" spans="1:2" x14ac:dyDescent="0.25">
      <c r="A959" s="944" t="s">
        <v>9611</v>
      </c>
      <c r="B959" s="947" t="str">
        <f>'7 MDBs'!$H$39</f>
        <v>S07.DP0160</v>
      </c>
    </row>
    <row r="960" spans="1:2" x14ac:dyDescent="0.25">
      <c r="A960" s="944" t="s">
        <v>9612</v>
      </c>
      <c r="B960" s="947" t="str">
        <f>'7 MDBs'!$J$34</f>
        <v>S07.DP0161</v>
      </c>
    </row>
    <row r="961" spans="1:2" x14ac:dyDescent="0.25">
      <c r="A961" s="944" t="s">
        <v>9613</v>
      </c>
      <c r="B961" s="947" t="str">
        <f>'7 MDBs'!$J$35</f>
        <v>S07.DP0162</v>
      </c>
    </row>
    <row r="962" spans="1:2" x14ac:dyDescent="0.25">
      <c r="A962" s="944" t="s">
        <v>9614</v>
      </c>
      <c r="B962" s="947" t="str">
        <f>'7 MDBs'!$J$36</f>
        <v>S07.DP0163</v>
      </c>
    </row>
    <row r="963" spans="1:2" x14ac:dyDescent="0.25">
      <c r="A963" s="944" t="s">
        <v>9615</v>
      </c>
      <c r="B963" s="947" t="str">
        <f>'7 MDBs'!$J$37</f>
        <v>S07.DP0164</v>
      </c>
    </row>
    <row r="964" spans="1:2" x14ac:dyDescent="0.25">
      <c r="A964" s="944" t="s">
        <v>9616</v>
      </c>
      <c r="B964" s="947" t="str">
        <f>'7 MDBs'!$J$38</f>
        <v>S07.DP0165</v>
      </c>
    </row>
    <row r="965" spans="1:2" x14ac:dyDescent="0.25">
      <c r="A965" s="944" t="s">
        <v>9617</v>
      </c>
      <c r="B965" s="947" t="str">
        <f>'7 MDBs'!$J$39</f>
        <v>S07.DP0166</v>
      </c>
    </row>
    <row r="966" spans="1:2" x14ac:dyDescent="0.25">
      <c r="A966" s="944" t="s">
        <v>9618</v>
      </c>
      <c r="B966" s="947" t="str">
        <f>'7 MDBs'!$L$34</f>
        <v>S07.DP0167</v>
      </c>
    </row>
    <row r="967" spans="1:2" x14ac:dyDescent="0.25">
      <c r="A967" s="944" t="s">
        <v>9619</v>
      </c>
      <c r="B967" s="947" t="str">
        <f>'7 MDBs'!$L$35</f>
        <v>S07.DP0168</v>
      </c>
    </row>
    <row r="968" spans="1:2" x14ac:dyDescent="0.25">
      <c r="A968" s="944" t="s">
        <v>9620</v>
      </c>
      <c r="B968" s="947" t="str">
        <f>'7 MDBs'!$L$36</f>
        <v>S07.DP0169</v>
      </c>
    </row>
    <row r="969" spans="1:2" x14ac:dyDescent="0.25">
      <c r="A969" s="944" t="s">
        <v>9621</v>
      </c>
      <c r="B969" s="947" t="str">
        <f>'7 MDBs'!$L$37</f>
        <v>S07.DP0170</v>
      </c>
    </row>
    <row r="970" spans="1:2" x14ac:dyDescent="0.25">
      <c r="A970" s="944" t="s">
        <v>9622</v>
      </c>
      <c r="B970" s="947" t="str">
        <f>'7 MDBs'!$L$38</f>
        <v>S07.DP0171</v>
      </c>
    </row>
    <row r="971" spans="1:2" x14ac:dyDescent="0.25">
      <c r="A971" s="944" t="s">
        <v>9623</v>
      </c>
      <c r="B971" s="947" t="str">
        <f>'7 MDBs'!$L$39</f>
        <v>S07.DP0172</v>
      </c>
    </row>
    <row r="972" spans="1:2" x14ac:dyDescent="0.25">
      <c r="A972" s="944" t="s">
        <v>9624</v>
      </c>
      <c r="B972" s="947" t="str">
        <f>'7 MDBs'!$B$42</f>
        <v>S07.DP0173</v>
      </c>
    </row>
    <row r="973" spans="1:2" x14ac:dyDescent="0.25">
      <c r="A973" s="944" t="s">
        <v>9625</v>
      </c>
      <c r="B973" s="947" t="str">
        <f>'7 MDBs'!$B$43</f>
        <v>S07.DP0174</v>
      </c>
    </row>
    <row r="974" spans="1:2" x14ac:dyDescent="0.25">
      <c r="A974" s="944" t="s">
        <v>9626</v>
      </c>
      <c r="B974" s="947" t="str">
        <f>'7 MDBs'!$B$44</f>
        <v>S07.DP0175</v>
      </c>
    </row>
    <row r="975" spans="1:2" x14ac:dyDescent="0.25">
      <c r="A975" s="944" t="s">
        <v>9627</v>
      </c>
      <c r="B975" s="947" t="str">
        <f>'7 MDBs'!$B$45</f>
        <v>S07.DP0176</v>
      </c>
    </row>
    <row r="976" spans="1:2" x14ac:dyDescent="0.25">
      <c r="A976" s="944" t="s">
        <v>9628</v>
      </c>
      <c r="B976" s="947" t="str">
        <f>'7 MDBs'!$B$46</f>
        <v>S07.DP0177</v>
      </c>
    </row>
    <row r="977" spans="1:2" x14ac:dyDescent="0.25">
      <c r="A977" s="944" t="s">
        <v>9629</v>
      </c>
      <c r="B977" s="947" t="str">
        <f>'7 MDBs'!$B$47</f>
        <v>S07.DP0178</v>
      </c>
    </row>
    <row r="978" spans="1:2" x14ac:dyDescent="0.25">
      <c r="A978" s="944" t="s">
        <v>9630</v>
      </c>
      <c r="B978" s="947" t="str">
        <f>'7 MDBs'!$C$42</f>
        <v>S07.DP0179</v>
      </c>
    </row>
    <row r="979" spans="1:2" x14ac:dyDescent="0.25">
      <c r="A979" s="944" t="s">
        <v>9631</v>
      </c>
      <c r="B979" s="947" t="str">
        <f>'7 MDBs'!$C$43</f>
        <v>S07.DP0180</v>
      </c>
    </row>
    <row r="980" spans="1:2" x14ac:dyDescent="0.25">
      <c r="A980" s="944" t="s">
        <v>9632</v>
      </c>
      <c r="B980" s="947" t="str">
        <f>'7 MDBs'!$C$44</f>
        <v>S07.DP0181</v>
      </c>
    </row>
    <row r="981" spans="1:2" x14ac:dyDescent="0.25">
      <c r="A981" s="944" t="s">
        <v>9633</v>
      </c>
      <c r="B981" s="947" t="str">
        <f>'7 MDBs'!$C$45</f>
        <v>S07.DP0182</v>
      </c>
    </row>
    <row r="982" spans="1:2" x14ac:dyDescent="0.25">
      <c r="A982" s="944" t="s">
        <v>9634</v>
      </c>
      <c r="B982" s="947" t="str">
        <f>'7 MDBs'!$C$46</f>
        <v>S07.DP0183</v>
      </c>
    </row>
    <row r="983" spans="1:2" x14ac:dyDescent="0.25">
      <c r="A983" s="944" t="s">
        <v>9635</v>
      </c>
      <c r="B983" s="947" t="str">
        <f>'7 MDBs'!$C$47</f>
        <v>S07.DP0184</v>
      </c>
    </row>
    <row r="984" spans="1:2" x14ac:dyDescent="0.25">
      <c r="A984" s="944" t="s">
        <v>9636</v>
      </c>
      <c r="B984" s="947" t="str">
        <f>'7 MDBs'!$D$42</f>
        <v>S07.DP0185</v>
      </c>
    </row>
    <row r="985" spans="1:2" x14ac:dyDescent="0.25">
      <c r="A985" s="944" t="s">
        <v>9637</v>
      </c>
      <c r="B985" s="947" t="str">
        <f>'7 MDBs'!$D$43</f>
        <v>S07.DP0186</v>
      </c>
    </row>
    <row r="986" spans="1:2" x14ac:dyDescent="0.25">
      <c r="A986" s="944" t="s">
        <v>9638</v>
      </c>
      <c r="B986" s="947" t="str">
        <f>'7 MDBs'!$D$44</f>
        <v>S07.DP0187</v>
      </c>
    </row>
    <row r="987" spans="1:2" x14ac:dyDescent="0.25">
      <c r="A987" s="944" t="s">
        <v>9639</v>
      </c>
      <c r="B987" s="947" t="str">
        <f>'7 MDBs'!$D$45</f>
        <v>S07.DP0188</v>
      </c>
    </row>
    <row r="988" spans="1:2" x14ac:dyDescent="0.25">
      <c r="A988" s="944" t="s">
        <v>9640</v>
      </c>
      <c r="B988" s="947" t="str">
        <f>'7 MDBs'!$D$46</f>
        <v>S07.DP0189</v>
      </c>
    </row>
    <row r="989" spans="1:2" x14ac:dyDescent="0.25">
      <c r="A989" s="944" t="s">
        <v>9641</v>
      </c>
      <c r="B989" s="947" t="str">
        <f>'7 MDBs'!$D$47</f>
        <v>S07.DP0190</v>
      </c>
    </row>
    <row r="990" spans="1:2" x14ac:dyDescent="0.25">
      <c r="A990" s="944" t="s">
        <v>9642</v>
      </c>
      <c r="B990" s="947" t="str">
        <f>'7 MDBs'!$F$42</f>
        <v>S07.DP0191</v>
      </c>
    </row>
    <row r="991" spans="1:2" x14ac:dyDescent="0.25">
      <c r="A991" s="944" t="s">
        <v>9643</v>
      </c>
      <c r="B991" s="947" t="str">
        <f>'7 MDBs'!$F$43</f>
        <v>S07.DP0192</v>
      </c>
    </row>
    <row r="992" spans="1:2" x14ac:dyDescent="0.25">
      <c r="A992" s="944" t="s">
        <v>9644</v>
      </c>
      <c r="B992" s="947" t="str">
        <f>'7 MDBs'!$F$44</f>
        <v>S07.DP0193</v>
      </c>
    </row>
    <row r="993" spans="1:2" x14ac:dyDescent="0.25">
      <c r="A993" s="944" t="s">
        <v>9645</v>
      </c>
      <c r="B993" s="947" t="str">
        <f>'7 MDBs'!$F$45</f>
        <v>S07.DP0194</v>
      </c>
    </row>
    <row r="994" spans="1:2" x14ac:dyDescent="0.25">
      <c r="A994" s="944" t="s">
        <v>9646</v>
      </c>
      <c r="B994" s="947" t="str">
        <f>'7 MDBs'!$F$46</f>
        <v>S07.DP0195</v>
      </c>
    </row>
    <row r="995" spans="1:2" x14ac:dyDescent="0.25">
      <c r="A995" s="944" t="s">
        <v>9647</v>
      </c>
      <c r="B995" s="947" t="str">
        <f>'7 MDBs'!$G$42</f>
        <v>S07.DP0196</v>
      </c>
    </row>
    <row r="996" spans="1:2" x14ac:dyDescent="0.25">
      <c r="A996" s="944" t="s">
        <v>9648</v>
      </c>
      <c r="B996" s="947" t="str">
        <f>'7 MDBs'!$G$43</f>
        <v>S07.DP0197</v>
      </c>
    </row>
    <row r="997" spans="1:2" x14ac:dyDescent="0.25">
      <c r="A997" s="944" t="s">
        <v>9649</v>
      </c>
      <c r="B997" s="947" t="str">
        <f>'7 MDBs'!$G$44</f>
        <v>S07.DP0198</v>
      </c>
    </row>
    <row r="998" spans="1:2" x14ac:dyDescent="0.25">
      <c r="A998" s="944" t="s">
        <v>9650</v>
      </c>
      <c r="B998" s="947" t="str">
        <f>'7 MDBs'!$G$45</f>
        <v>S07.DP0199</v>
      </c>
    </row>
    <row r="999" spans="1:2" x14ac:dyDescent="0.25">
      <c r="A999" s="944" t="s">
        <v>9651</v>
      </c>
      <c r="B999" s="947" t="str">
        <f>'7 MDBs'!$G$46</f>
        <v>S07.DP0200</v>
      </c>
    </row>
    <row r="1000" spans="1:2" x14ac:dyDescent="0.25">
      <c r="A1000" s="944" t="s">
        <v>9652</v>
      </c>
      <c r="B1000" s="947" t="str">
        <f>'7 MDBs'!$H$42</f>
        <v>S07.DP0201</v>
      </c>
    </row>
    <row r="1001" spans="1:2" x14ac:dyDescent="0.25">
      <c r="A1001" s="944" t="s">
        <v>9653</v>
      </c>
      <c r="B1001" s="947" t="str">
        <f>'7 MDBs'!$H$43</f>
        <v>S07.DP0202</v>
      </c>
    </row>
    <row r="1002" spans="1:2" x14ac:dyDescent="0.25">
      <c r="A1002" s="944" t="s">
        <v>9654</v>
      </c>
      <c r="B1002" s="947" t="str">
        <f>'7 MDBs'!$H$44</f>
        <v>S07.DP0203</v>
      </c>
    </row>
    <row r="1003" spans="1:2" x14ac:dyDescent="0.25">
      <c r="A1003" s="944" t="s">
        <v>9655</v>
      </c>
      <c r="B1003" s="947" t="str">
        <f>'7 MDBs'!$H$45</f>
        <v>S07.DP0204</v>
      </c>
    </row>
    <row r="1004" spans="1:2" x14ac:dyDescent="0.25">
      <c r="A1004" s="944" t="s">
        <v>9656</v>
      </c>
      <c r="B1004" s="947" t="str">
        <f>'7 MDBs'!$H$46</f>
        <v>S07.DP0205</v>
      </c>
    </row>
    <row r="1005" spans="1:2" x14ac:dyDescent="0.25">
      <c r="A1005" s="944" t="s">
        <v>9657</v>
      </c>
      <c r="B1005" s="947" t="str">
        <f>'7 MDBs'!$H$47</f>
        <v>S07.DP0206</v>
      </c>
    </row>
    <row r="1006" spans="1:2" x14ac:dyDescent="0.25">
      <c r="A1006" s="944" t="s">
        <v>9658</v>
      </c>
      <c r="B1006" s="947" t="str">
        <f>'7 MDBs'!$J$42</f>
        <v>S07.DP0207</v>
      </c>
    </row>
    <row r="1007" spans="1:2" x14ac:dyDescent="0.25">
      <c r="A1007" s="944" t="s">
        <v>9659</v>
      </c>
      <c r="B1007" s="947" t="str">
        <f>'7 MDBs'!$J$43</f>
        <v>S07.DP0208</v>
      </c>
    </row>
    <row r="1008" spans="1:2" x14ac:dyDescent="0.25">
      <c r="A1008" s="944" t="s">
        <v>9660</v>
      </c>
      <c r="B1008" s="947" t="str">
        <f>'7 MDBs'!$J$44</f>
        <v>S07.DP0209</v>
      </c>
    </row>
    <row r="1009" spans="1:2" x14ac:dyDescent="0.25">
      <c r="A1009" s="944" t="s">
        <v>9661</v>
      </c>
      <c r="B1009" s="947" t="str">
        <f>'7 MDBs'!$J$45</f>
        <v>S07.DP0210</v>
      </c>
    </row>
    <row r="1010" spans="1:2" x14ac:dyDescent="0.25">
      <c r="A1010" s="944" t="s">
        <v>9662</v>
      </c>
      <c r="B1010" s="947" t="str">
        <f>'7 MDBs'!$J$46</f>
        <v>S07.DP0211</v>
      </c>
    </row>
    <row r="1011" spans="1:2" x14ac:dyDescent="0.25">
      <c r="A1011" s="944" t="s">
        <v>9663</v>
      </c>
      <c r="B1011" s="947" t="str">
        <f>'7 MDBs'!$J$47</f>
        <v>S07.DP0212</v>
      </c>
    </row>
    <row r="1012" spans="1:2" x14ac:dyDescent="0.25">
      <c r="A1012" s="944" t="s">
        <v>9664</v>
      </c>
      <c r="B1012" s="947" t="str">
        <f>'7 MDBs'!$L$42</f>
        <v>S07.DP0213</v>
      </c>
    </row>
    <row r="1013" spans="1:2" x14ac:dyDescent="0.25">
      <c r="A1013" s="944" t="s">
        <v>9665</v>
      </c>
      <c r="B1013" s="947" t="str">
        <f>'7 MDBs'!$L$43</f>
        <v>S07.DP0214</v>
      </c>
    </row>
    <row r="1014" spans="1:2" x14ac:dyDescent="0.25">
      <c r="A1014" s="944" t="s">
        <v>9666</v>
      </c>
      <c r="B1014" s="947" t="str">
        <f>'7 MDBs'!$L$44</f>
        <v>S07.DP0215</v>
      </c>
    </row>
    <row r="1015" spans="1:2" x14ac:dyDescent="0.25">
      <c r="A1015" s="944" t="s">
        <v>9667</v>
      </c>
      <c r="B1015" s="947" t="str">
        <f>'7 MDBs'!$L$45</f>
        <v>S07.DP0216</v>
      </c>
    </row>
    <row r="1016" spans="1:2" x14ac:dyDescent="0.25">
      <c r="A1016" s="944" t="s">
        <v>9668</v>
      </c>
      <c r="B1016" s="947" t="str">
        <f>'7 MDBs'!$L$46</f>
        <v>S07.DP0217</v>
      </c>
    </row>
    <row r="1017" spans="1:2" x14ac:dyDescent="0.25">
      <c r="A1017" s="944" t="s">
        <v>9669</v>
      </c>
      <c r="B1017" s="947" t="str">
        <f>'7 MDBs'!$L$47</f>
        <v>S07.DP0218</v>
      </c>
    </row>
    <row r="1018" spans="1:2" x14ac:dyDescent="0.25">
      <c r="A1018" s="944" t="s">
        <v>9670</v>
      </c>
      <c r="B1018" s="947" t="str">
        <f>'7 MDBs'!$C$49</f>
        <v>S07.DP0219</v>
      </c>
    </row>
    <row r="1019" spans="1:2" x14ac:dyDescent="0.25">
      <c r="A1019" s="944" t="s">
        <v>9671</v>
      </c>
      <c r="B1019" s="947" t="str">
        <f>'7 MDBs'!$D$49</f>
        <v>S07.DP0220</v>
      </c>
    </row>
    <row r="1020" spans="1:2" x14ac:dyDescent="0.25">
      <c r="A1020" s="944" t="s">
        <v>9672</v>
      </c>
      <c r="B1020" s="947" t="str">
        <f>'7 MDBs'!$L$49</f>
        <v>S07.DP0221</v>
      </c>
    </row>
    <row r="1021" spans="1:2" x14ac:dyDescent="0.25">
      <c r="A1021" s="944" t="s">
        <v>9673</v>
      </c>
      <c r="B1021" s="947" t="str">
        <f>'8 Bank &amp; Sec. Firms LT'!$C$11</f>
        <v>S08.DP0001</v>
      </c>
    </row>
    <row r="1022" spans="1:2" x14ac:dyDescent="0.25">
      <c r="A1022" s="944" t="s">
        <v>9674</v>
      </c>
      <c r="B1022" s="947" t="str">
        <f>'8 Bank &amp; Sec. Firms LT'!$C$12</f>
        <v>S08.DP0002</v>
      </c>
    </row>
    <row r="1023" spans="1:2" x14ac:dyDescent="0.25">
      <c r="A1023" s="944" t="s">
        <v>9675</v>
      </c>
      <c r="B1023" s="947" t="str">
        <f>'8 Bank &amp; Sec. Firms LT'!$C$13</f>
        <v>S08.DP0003</v>
      </c>
    </row>
    <row r="1024" spans="1:2" x14ac:dyDescent="0.25">
      <c r="A1024" s="944" t="s">
        <v>9676</v>
      </c>
      <c r="B1024" s="947" t="str">
        <f>'8 Bank &amp; Sec. Firms LT'!$C$14</f>
        <v>S08.DP0004</v>
      </c>
    </row>
    <row r="1025" spans="1:2" x14ac:dyDescent="0.25">
      <c r="A1025" s="944" t="s">
        <v>9677</v>
      </c>
      <c r="B1025" s="947" t="str">
        <f>'8 Bank &amp; Sec. Firms LT'!$C$15</f>
        <v>S08.DP0005</v>
      </c>
    </row>
    <row r="1026" spans="1:2" x14ac:dyDescent="0.25">
      <c r="A1026" s="944" t="s">
        <v>9678</v>
      </c>
      <c r="B1026" s="947" t="str">
        <f>'8 Bank &amp; Sec. Firms LT'!$D$11</f>
        <v>S08.DP0006</v>
      </c>
    </row>
    <row r="1027" spans="1:2" x14ac:dyDescent="0.25">
      <c r="A1027" s="944" t="s">
        <v>9679</v>
      </c>
      <c r="B1027" s="947" t="str">
        <f>'8 Bank &amp; Sec. Firms LT'!$D$12</f>
        <v>S08.DP0007</v>
      </c>
    </row>
    <row r="1028" spans="1:2" x14ac:dyDescent="0.25">
      <c r="A1028" s="944" t="s">
        <v>9680</v>
      </c>
      <c r="B1028" s="947" t="str">
        <f>'8 Bank &amp; Sec. Firms LT'!$D$13</f>
        <v>S08.DP0008</v>
      </c>
    </row>
    <row r="1029" spans="1:2" x14ac:dyDescent="0.25">
      <c r="A1029" s="944" t="s">
        <v>9681</v>
      </c>
      <c r="B1029" s="947" t="str">
        <f>'8 Bank &amp; Sec. Firms LT'!$D$14</f>
        <v>S08.DP0009</v>
      </c>
    </row>
    <row r="1030" spans="1:2" x14ac:dyDescent="0.25">
      <c r="A1030" s="944" t="s">
        <v>9682</v>
      </c>
      <c r="B1030" s="947" t="str">
        <f>'8 Bank &amp; Sec. Firms LT'!$D$15</f>
        <v>S08.DP0010</v>
      </c>
    </row>
    <row r="1031" spans="1:2" x14ac:dyDescent="0.25">
      <c r="A1031" s="944" t="s">
        <v>9683</v>
      </c>
      <c r="B1031" s="947" t="str">
        <f>'8 Bank &amp; Sec. Firms LT'!$F$10</f>
        <v>S08.DP0011</v>
      </c>
    </row>
    <row r="1032" spans="1:2" x14ac:dyDescent="0.25">
      <c r="A1032" s="944" t="s">
        <v>9684</v>
      </c>
      <c r="B1032" s="947" t="str">
        <f>'8 Bank &amp; Sec. Firms LT'!$F$11</f>
        <v>S08.DP0012</v>
      </c>
    </row>
    <row r="1033" spans="1:2" x14ac:dyDescent="0.25">
      <c r="A1033" s="944" t="s">
        <v>9685</v>
      </c>
      <c r="B1033" s="947" t="str">
        <f>'8 Bank &amp; Sec. Firms LT'!$F$12</f>
        <v>S08.DP0013</v>
      </c>
    </row>
    <row r="1034" spans="1:2" x14ac:dyDescent="0.25">
      <c r="A1034" s="944" t="s">
        <v>9686</v>
      </c>
      <c r="B1034" s="947" t="str">
        <f>'8 Bank &amp; Sec. Firms LT'!$F$13</f>
        <v>S08.DP0014</v>
      </c>
    </row>
    <row r="1035" spans="1:2" x14ac:dyDescent="0.25">
      <c r="A1035" s="944" t="s">
        <v>9687</v>
      </c>
      <c r="B1035" s="947" t="str">
        <f>'8 Bank &amp; Sec. Firms LT'!$F$14</f>
        <v>S08.DP0015</v>
      </c>
    </row>
    <row r="1036" spans="1:2" x14ac:dyDescent="0.25">
      <c r="A1036" s="944" t="s">
        <v>9688</v>
      </c>
      <c r="B1036" s="947" t="str">
        <f>'8 Bank &amp; Sec. Firms LT'!$G$10</f>
        <v>S08.DP0016</v>
      </c>
    </row>
    <row r="1037" spans="1:2" x14ac:dyDescent="0.25">
      <c r="A1037" s="944" t="s">
        <v>9689</v>
      </c>
      <c r="B1037" s="947" t="str">
        <f>'8 Bank &amp; Sec. Firms LT'!$G$11</f>
        <v>S08.DP0017</v>
      </c>
    </row>
    <row r="1038" spans="1:2" x14ac:dyDescent="0.25">
      <c r="A1038" s="944" t="s">
        <v>9690</v>
      </c>
      <c r="B1038" s="947" t="str">
        <f>'8 Bank &amp; Sec. Firms LT'!$G$12</f>
        <v>S08.DP0018</v>
      </c>
    </row>
    <row r="1039" spans="1:2" x14ac:dyDescent="0.25">
      <c r="A1039" s="944" t="s">
        <v>9691</v>
      </c>
      <c r="B1039" s="947" t="str">
        <f>'8 Bank &amp; Sec. Firms LT'!$G$13</f>
        <v>S08.DP0019</v>
      </c>
    </row>
    <row r="1040" spans="1:2" x14ac:dyDescent="0.25">
      <c r="A1040" s="944" t="s">
        <v>9692</v>
      </c>
      <c r="B1040" s="947" t="str">
        <f>'8 Bank &amp; Sec. Firms LT'!$G$14</f>
        <v>S08.DP0020</v>
      </c>
    </row>
    <row r="1041" spans="1:2" x14ac:dyDescent="0.25">
      <c r="A1041" s="944" t="s">
        <v>9693</v>
      </c>
      <c r="B1041" s="947" t="str">
        <f>'8 Bank &amp; Sec. Firms LT'!$H$10</f>
        <v>S08.DP0021</v>
      </c>
    </row>
    <row r="1042" spans="1:2" x14ac:dyDescent="0.25">
      <c r="A1042" s="944" t="s">
        <v>9694</v>
      </c>
      <c r="B1042" s="947" t="str">
        <f>'8 Bank &amp; Sec. Firms LT'!$H$11</f>
        <v>S08.DP0022</v>
      </c>
    </row>
    <row r="1043" spans="1:2" x14ac:dyDescent="0.25">
      <c r="A1043" s="944" t="s">
        <v>9695</v>
      </c>
      <c r="B1043" s="947" t="str">
        <f>'8 Bank &amp; Sec. Firms LT'!$H$12</f>
        <v>S08.DP0023</v>
      </c>
    </row>
    <row r="1044" spans="1:2" x14ac:dyDescent="0.25">
      <c r="A1044" s="944" t="s">
        <v>9696</v>
      </c>
      <c r="B1044" s="947" t="str">
        <f>'8 Bank &amp; Sec. Firms LT'!$H$13</f>
        <v>S08.DP0024</v>
      </c>
    </row>
    <row r="1045" spans="1:2" x14ac:dyDescent="0.25">
      <c r="A1045" s="944" t="s">
        <v>9697</v>
      </c>
      <c r="B1045" s="947" t="str">
        <f>'8 Bank &amp; Sec. Firms LT'!$H$14</f>
        <v>S08.DP0025</v>
      </c>
    </row>
    <row r="1046" spans="1:2" x14ac:dyDescent="0.25">
      <c r="A1046" s="944" t="s">
        <v>9698</v>
      </c>
      <c r="B1046" s="947" t="str">
        <f>'8 Bank &amp; Sec. Firms LT'!$H$15</f>
        <v>S08.DP0026</v>
      </c>
    </row>
    <row r="1047" spans="1:2" x14ac:dyDescent="0.25">
      <c r="A1047" s="944" t="s">
        <v>9699</v>
      </c>
      <c r="B1047" s="947" t="str">
        <f>'8 Bank &amp; Sec. Firms LT'!$J$10</f>
        <v>S08.DP0027</v>
      </c>
    </row>
    <row r="1048" spans="1:2" x14ac:dyDescent="0.25">
      <c r="A1048" s="944" t="s">
        <v>9700</v>
      </c>
      <c r="B1048" s="947" t="str">
        <f>'8 Bank &amp; Sec. Firms LT'!$J$11</f>
        <v>S08.DP0028</v>
      </c>
    </row>
    <row r="1049" spans="1:2" x14ac:dyDescent="0.25">
      <c r="A1049" s="944" t="s">
        <v>9701</v>
      </c>
      <c r="B1049" s="947" t="str">
        <f>'8 Bank &amp; Sec. Firms LT'!$J$12</f>
        <v>S08.DP0029</v>
      </c>
    </row>
    <row r="1050" spans="1:2" x14ac:dyDescent="0.25">
      <c r="A1050" s="944" t="s">
        <v>9702</v>
      </c>
      <c r="B1050" s="947" t="str">
        <f>'8 Bank &amp; Sec. Firms LT'!$J$13</f>
        <v>S08.DP0030</v>
      </c>
    </row>
    <row r="1051" spans="1:2" x14ac:dyDescent="0.25">
      <c r="A1051" s="944" t="s">
        <v>9703</v>
      </c>
      <c r="B1051" s="947" t="str">
        <f>'8 Bank &amp; Sec. Firms LT'!$J$14</f>
        <v>S08.DP0031</v>
      </c>
    </row>
    <row r="1052" spans="1:2" x14ac:dyDescent="0.25">
      <c r="A1052" s="944" t="s">
        <v>9704</v>
      </c>
      <c r="B1052" s="947" t="str">
        <f>'8 Bank &amp; Sec. Firms LT'!$J$15</f>
        <v>S08.DP0032</v>
      </c>
    </row>
    <row r="1053" spans="1:2" x14ac:dyDescent="0.25">
      <c r="A1053" s="944" t="s">
        <v>9705</v>
      </c>
      <c r="B1053" s="947" t="str">
        <f>'8 Bank &amp; Sec. Firms LT'!$L$10</f>
        <v>S08.DP0033</v>
      </c>
    </row>
    <row r="1054" spans="1:2" x14ac:dyDescent="0.25">
      <c r="A1054" s="944" t="s">
        <v>9706</v>
      </c>
      <c r="B1054" s="947" t="str">
        <f>'8 Bank &amp; Sec. Firms LT'!$L$11</f>
        <v>S08.DP0034</v>
      </c>
    </row>
    <row r="1055" spans="1:2" x14ac:dyDescent="0.25">
      <c r="A1055" s="944" t="s">
        <v>9707</v>
      </c>
      <c r="B1055" s="947" t="str">
        <f>'8 Bank &amp; Sec. Firms LT'!$L$12</f>
        <v>S08.DP0035</v>
      </c>
    </row>
    <row r="1056" spans="1:2" x14ac:dyDescent="0.25">
      <c r="A1056" s="944" t="s">
        <v>9708</v>
      </c>
      <c r="B1056" s="947" t="str">
        <f>'8 Bank &amp; Sec. Firms LT'!$L$13</f>
        <v>S08.DP0036</v>
      </c>
    </row>
    <row r="1057" spans="1:2" x14ac:dyDescent="0.25">
      <c r="A1057" s="944" t="s">
        <v>9709</v>
      </c>
      <c r="B1057" s="947" t="str">
        <f>'8 Bank &amp; Sec. Firms LT'!$L$14</f>
        <v>S08.DP0037</v>
      </c>
    </row>
    <row r="1058" spans="1:2" x14ac:dyDescent="0.25">
      <c r="A1058" s="944" t="s">
        <v>9710</v>
      </c>
      <c r="B1058" s="947" t="str">
        <f>'8 Bank &amp; Sec. Firms LT'!$L$15</f>
        <v>S08.DP0038</v>
      </c>
    </row>
    <row r="1059" spans="1:2" x14ac:dyDescent="0.25">
      <c r="A1059" s="944" t="s">
        <v>9711</v>
      </c>
      <c r="B1059" s="947" t="str">
        <f>'8 Bank &amp; Sec. Firms LT'!$B$19</f>
        <v>S08.DP0039</v>
      </c>
    </row>
    <row r="1060" spans="1:2" x14ac:dyDescent="0.25">
      <c r="A1060" s="944" t="s">
        <v>9712</v>
      </c>
      <c r="B1060" s="947" t="str">
        <f>'8 Bank &amp; Sec. Firms LT'!$B$20</f>
        <v>S08.DP0040</v>
      </c>
    </row>
    <row r="1061" spans="1:2" x14ac:dyDescent="0.25">
      <c r="A1061" s="944" t="s">
        <v>9713</v>
      </c>
      <c r="B1061" s="947" t="str">
        <f>'8 Bank &amp; Sec. Firms LT'!$B$21</f>
        <v>S08.DP0041</v>
      </c>
    </row>
    <row r="1062" spans="1:2" x14ac:dyDescent="0.25">
      <c r="A1062" s="944" t="s">
        <v>9714</v>
      </c>
      <c r="B1062" s="947" t="str">
        <f>'8 Bank &amp; Sec. Firms LT'!$B$22</f>
        <v>S08.DP0042</v>
      </c>
    </row>
    <row r="1063" spans="1:2" x14ac:dyDescent="0.25">
      <c r="A1063" s="944" t="s">
        <v>9715</v>
      </c>
      <c r="B1063" s="947" t="str">
        <f>'8 Bank &amp; Sec. Firms LT'!$B$23</f>
        <v>S08.DP0043</v>
      </c>
    </row>
    <row r="1064" spans="1:2" x14ac:dyDescent="0.25">
      <c r="A1064" s="944" t="s">
        <v>9716</v>
      </c>
      <c r="B1064" s="947" t="str">
        <f>'8 Bank &amp; Sec. Firms LT'!$C$19</f>
        <v>S08.DP0044</v>
      </c>
    </row>
    <row r="1065" spans="1:2" x14ac:dyDescent="0.25">
      <c r="A1065" s="944" t="s">
        <v>9717</v>
      </c>
      <c r="B1065" s="947" t="str">
        <f>'8 Bank &amp; Sec. Firms LT'!$C$20</f>
        <v>S08.DP0045</v>
      </c>
    </row>
    <row r="1066" spans="1:2" x14ac:dyDescent="0.25">
      <c r="A1066" s="944" t="s">
        <v>9718</v>
      </c>
      <c r="B1066" s="947" t="str">
        <f>'8 Bank &amp; Sec. Firms LT'!$C$21</f>
        <v>S08.DP0046</v>
      </c>
    </row>
    <row r="1067" spans="1:2" x14ac:dyDescent="0.25">
      <c r="A1067" s="944" t="s">
        <v>9719</v>
      </c>
      <c r="B1067" s="947" t="str">
        <f>'8 Bank &amp; Sec. Firms LT'!$C$22</f>
        <v>S08.DP0047</v>
      </c>
    </row>
    <row r="1068" spans="1:2" x14ac:dyDescent="0.25">
      <c r="A1068" s="944" t="s">
        <v>9720</v>
      </c>
      <c r="B1068" s="947" t="str">
        <f>'8 Bank &amp; Sec. Firms LT'!$C$23</f>
        <v>S08.DP0048</v>
      </c>
    </row>
    <row r="1069" spans="1:2" x14ac:dyDescent="0.25">
      <c r="A1069" s="944" t="s">
        <v>9721</v>
      </c>
      <c r="B1069" s="947" t="str">
        <f>'8 Bank &amp; Sec. Firms LT'!$D$19</f>
        <v>S08.DP0049</v>
      </c>
    </row>
    <row r="1070" spans="1:2" x14ac:dyDescent="0.25">
      <c r="A1070" s="944" t="s">
        <v>9722</v>
      </c>
      <c r="B1070" s="947" t="str">
        <f>'8 Bank &amp; Sec. Firms LT'!$D$20</f>
        <v>S08.DP0050</v>
      </c>
    </row>
    <row r="1071" spans="1:2" x14ac:dyDescent="0.25">
      <c r="A1071" s="944" t="s">
        <v>9723</v>
      </c>
      <c r="B1071" s="947" t="str">
        <f>'8 Bank &amp; Sec. Firms LT'!$D$21</f>
        <v>S08.DP0051</v>
      </c>
    </row>
    <row r="1072" spans="1:2" x14ac:dyDescent="0.25">
      <c r="A1072" s="944" t="s">
        <v>9724</v>
      </c>
      <c r="B1072" s="947" t="str">
        <f>'8 Bank &amp; Sec. Firms LT'!$D$22</f>
        <v>S08.DP0052</v>
      </c>
    </row>
    <row r="1073" spans="1:2" x14ac:dyDescent="0.25">
      <c r="A1073" s="944" t="s">
        <v>9725</v>
      </c>
      <c r="B1073" s="947" t="str">
        <f>'8 Bank &amp; Sec. Firms LT'!$D$23</f>
        <v>S08.DP0053</v>
      </c>
    </row>
    <row r="1074" spans="1:2" x14ac:dyDescent="0.25">
      <c r="A1074" s="944" t="s">
        <v>9726</v>
      </c>
      <c r="B1074" s="947" t="str">
        <f>'8 Bank &amp; Sec. Firms LT'!$F$18</f>
        <v>S08.DP0054</v>
      </c>
    </row>
    <row r="1075" spans="1:2" x14ac:dyDescent="0.25">
      <c r="A1075" s="944" t="s">
        <v>9727</v>
      </c>
      <c r="B1075" s="947" t="str">
        <f>'8 Bank &amp; Sec. Firms LT'!$F$19</f>
        <v>S08.DP0055</v>
      </c>
    </row>
    <row r="1076" spans="1:2" x14ac:dyDescent="0.25">
      <c r="A1076" s="944" t="s">
        <v>9728</v>
      </c>
      <c r="B1076" s="947" t="str">
        <f>'8 Bank &amp; Sec. Firms LT'!$F$20</f>
        <v>S08.DP0056</v>
      </c>
    </row>
    <row r="1077" spans="1:2" x14ac:dyDescent="0.25">
      <c r="A1077" s="944" t="s">
        <v>9729</v>
      </c>
      <c r="B1077" s="947" t="str">
        <f>'8 Bank &amp; Sec. Firms LT'!$F$21</f>
        <v>S08.DP0057</v>
      </c>
    </row>
    <row r="1078" spans="1:2" x14ac:dyDescent="0.25">
      <c r="A1078" s="944" t="s">
        <v>9730</v>
      </c>
      <c r="B1078" s="947" t="str">
        <f>'8 Bank &amp; Sec. Firms LT'!$F$22</f>
        <v>S08.DP0058</v>
      </c>
    </row>
    <row r="1079" spans="1:2" x14ac:dyDescent="0.25">
      <c r="A1079" s="944" t="s">
        <v>9731</v>
      </c>
      <c r="B1079" s="947" t="str">
        <f>'8 Bank &amp; Sec. Firms LT'!$G$18</f>
        <v>S08.DP0059</v>
      </c>
    </row>
    <row r="1080" spans="1:2" x14ac:dyDescent="0.25">
      <c r="A1080" s="944" t="s">
        <v>9732</v>
      </c>
      <c r="B1080" s="947" t="str">
        <f>'8 Bank &amp; Sec. Firms LT'!$G$19</f>
        <v>S08.DP0060</v>
      </c>
    </row>
    <row r="1081" spans="1:2" x14ac:dyDescent="0.25">
      <c r="A1081" s="944" t="s">
        <v>9733</v>
      </c>
      <c r="B1081" s="947" t="str">
        <f>'8 Bank &amp; Sec. Firms LT'!$G$20</f>
        <v>S08.DP0061</v>
      </c>
    </row>
    <row r="1082" spans="1:2" x14ac:dyDescent="0.25">
      <c r="A1082" s="944" t="s">
        <v>9734</v>
      </c>
      <c r="B1082" s="947" t="str">
        <f>'8 Bank &amp; Sec. Firms LT'!$G$21</f>
        <v>S08.DP0062</v>
      </c>
    </row>
    <row r="1083" spans="1:2" x14ac:dyDescent="0.25">
      <c r="A1083" s="944" t="s">
        <v>9735</v>
      </c>
      <c r="B1083" s="947" t="str">
        <f>'8 Bank &amp; Sec. Firms LT'!$G$22</f>
        <v>S08.DP0063</v>
      </c>
    </row>
    <row r="1084" spans="1:2" x14ac:dyDescent="0.25">
      <c r="A1084" s="944" t="s">
        <v>9736</v>
      </c>
      <c r="B1084" s="947" t="str">
        <f>'8 Bank &amp; Sec. Firms LT'!$H$18</f>
        <v>S08.DP0064</v>
      </c>
    </row>
    <row r="1085" spans="1:2" x14ac:dyDescent="0.25">
      <c r="A1085" s="944" t="s">
        <v>9737</v>
      </c>
      <c r="B1085" s="947" t="str">
        <f>'8 Bank &amp; Sec. Firms LT'!$H$19</f>
        <v>S08.DP0065</v>
      </c>
    </row>
    <row r="1086" spans="1:2" x14ac:dyDescent="0.25">
      <c r="A1086" s="944" t="s">
        <v>9738</v>
      </c>
      <c r="B1086" s="947" t="str">
        <f>'8 Bank &amp; Sec. Firms LT'!$H$20</f>
        <v>S08.DP0066</v>
      </c>
    </row>
    <row r="1087" spans="1:2" x14ac:dyDescent="0.25">
      <c r="A1087" s="944" t="s">
        <v>9739</v>
      </c>
      <c r="B1087" s="947" t="str">
        <f>'8 Bank &amp; Sec. Firms LT'!$H$21</f>
        <v>S08.DP0067</v>
      </c>
    </row>
    <row r="1088" spans="1:2" x14ac:dyDescent="0.25">
      <c r="A1088" s="944" t="s">
        <v>9740</v>
      </c>
      <c r="B1088" s="947" t="str">
        <f>'8 Bank &amp; Sec. Firms LT'!$H$22</f>
        <v>S08.DP0068</v>
      </c>
    </row>
    <row r="1089" spans="1:2" x14ac:dyDescent="0.25">
      <c r="A1089" s="944" t="s">
        <v>9741</v>
      </c>
      <c r="B1089" s="947" t="str">
        <f>'8 Bank &amp; Sec. Firms LT'!$H$23</f>
        <v>S08.DP0069</v>
      </c>
    </row>
    <row r="1090" spans="1:2" x14ac:dyDescent="0.25">
      <c r="A1090" s="944" t="s">
        <v>9742</v>
      </c>
      <c r="B1090" s="947" t="str">
        <f>'8 Bank &amp; Sec. Firms LT'!$J$18</f>
        <v>S08.DP0070</v>
      </c>
    </row>
    <row r="1091" spans="1:2" x14ac:dyDescent="0.25">
      <c r="A1091" s="944" t="s">
        <v>9743</v>
      </c>
      <c r="B1091" s="947" t="str">
        <f>'8 Bank &amp; Sec. Firms LT'!$J$19</f>
        <v>S08.DP0071</v>
      </c>
    </row>
    <row r="1092" spans="1:2" x14ac:dyDescent="0.25">
      <c r="A1092" s="944" t="s">
        <v>9744</v>
      </c>
      <c r="B1092" s="947" t="str">
        <f>'8 Bank &amp; Sec. Firms LT'!$J$20</f>
        <v>S08.DP0072</v>
      </c>
    </row>
    <row r="1093" spans="1:2" x14ac:dyDescent="0.25">
      <c r="A1093" s="944" t="s">
        <v>9745</v>
      </c>
      <c r="B1093" s="947" t="str">
        <f>'8 Bank &amp; Sec. Firms LT'!$J$21</f>
        <v>S08.DP0073</v>
      </c>
    </row>
    <row r="1094" spans="1:2" x14ac:dyDescent="0.25">
      <c r="A1094" s="944" t="s">
        <v>9746</v>
      </c>
      <c r="B1094" s="947" t="str">
        <f>'8 Bank &amp; Sec. Firms LT'!$J$22</f>
        <v>S08.DP0074</v>
      </c>
    </row>
    <row r="1095" spans="1:2" x14ac:dyDescent="0.25">
      <c r="A1095" s="944" t="s">
        <v>9747</v>
      </c>
      <c r="B1095" s="947" t="str">
        <f>'8 Bank &amp; Sec. Firms LT'!$J$23</f>
        <v>S08.DP0075</v>
      </c>
    </row>
    <row r="1096" spans="1:2" x14ac:dyDescent="0.25">
      <c r="A1096" s="944" t="s">
        <v>9748</v>
      </c>
      <c r="B1096" s="947" t="str">
        <f>'8 Bank &amp; Sec. Firms LT'!$L$18</f>
        <v>S08.DP0076</v>
      </c>
    </row>
    <row r="1097" spans="1:2" x14ac:dyDescent="0.25">
      <c r="A1097" s="944" t="s">
        <v>9749</v>
      </c>
      <c r="B1097" s="947" t="str">
        <f>'8 Bank &amp; Sec. Firms LT'!$L$19</f>
        <v>S08.DP0077</v>
      </c>
    </row>
    <row r="1098" spans="1:2" x14ac:dyDescent="0.25">
      <c r="A1098" s="944" t="s">
        <v>9750</v>
      </c>
      <c r="B1098" s="947" t="str">
        <f>'8 Bank &amp; Sec. Firms LT'!$L$20</f>
        <v>S08.DP0078</v>
      </c>
    </row>
    <row r="1099" spans="1:2" x14ac:dyDescent="0.25">
      <c r="A1099" s="944" t="s">
        <v>9751</v>
      </c>
      <c r="B1099" s="947" t="str">
        <f>'8 Bank &amp; Sec. Firms LT'!$L$21</f>
        <v>S08.DP0079</v>
      </c>
    </row>
    <row r="1100" spans="1:2" x14ac:dyDescent="0.25">
      <c r="A1100" s="944" t="s">
        <v>9752</v>
      </c>
      <c r="B1100" s="947" t="str">
        <f>'8 Bank &amp; Sec. Firms LT'!$L$22</f>
        <v>S08.DP0080</v>
      </c>
    </row>
    <row r="1101" spans="1:2" x14ac:dyDescent="0.25">
      <c r="A1101" s="944" t="s">
        <v>9753</v>
      </c>
      <c r="B1101" s="947" t="str">
        <f>'8 Bank &amp; Sec. Firms LT'!$L$23</f>
        <v>S08.DP0081</v>
      </c>
    </row>
    <row r="1102" spans="1:2" x14ac:dyDescent="0.25">
      <c r="A1102" s="944" t="s">
        <v>9754</v>
      </c>
      <c r="B1102" s="947" t="str">
        <f>'8 Bank &amp; Sec. Firms LT'!$C$27</f>
        <v>S08.DP0082</v>
      </c>
    </row>
    <row r="1103" spans="1:2" x14ac:dyDescent="0.25">
      <c r="A1103" s="944" t="s">
        <v>9755</v>
      </c>
      <c r="B1103" s="947" t="str">
        <f>'8 Bank &amp; Sec. Firms LT'!$C$28</f>
        <v>S08.DP0083</v>
      </c>
    </row>
    <row r="1104" spans="1:2" x14ac:dyDescent="0.25">
      <c r="A1104" s="944" t="s">
        <v>9756</v>
      </c>
      <c r="B1104" s="947" t="str">
        <f>'8 Bank &amp; Sec. Firms LT'!$C$29</f>
        <v>S08.DP0084</v>
      </c>
    </row>
    <row r="1105" spans="1:2" x14ac:dyDescent="0.25">
      <c r="A1105" s="944" t="s">
        <v>9757</v>
      </c>
      <c r="B1105" s="947" t="str">
        <f>'8 Bank &amp; Sec. Firms LT'!$C$30</f>
        <v>S08.DP0085</v>
      </c>
    </row>
    <row r="1106" spans="1:2" x14ac:dyDescent="0.25">
      <c r="A1106" s="944" t="s">
        <v>9758</v>
      </c>
      <c r="B1106" s="947" t="str">
        <f>'8 Bank &amp; Sec. Firms LT'!$C$31</f>
        <v>S08.DP0086</v>
      </c>
    </row>
    <row r="1107" spans="1:2" x14ac:dyDescent="0.25">
      <c r="A1107" s="944" t="s">
        <v>9759</v>
      </c>
      <c r="B1107" s="947" t="str">
        <f>'8 Bank &amp; Sec. Firms LT'!$D$27</f>
        <v>S08.DP0087</v>
      </c>
    </row>
    <row r="1108" spans="1:2" x14ac:dyDescent="0.25">
      <c r="A1108" s="944" t="s">
        <v>9760</v>
      </c>
      <c r="B1108" s="947" t="str">
        <f>'8 Bank &amp; Sec. Firms LT'!$D$28</f>
        <v>S08.DP0088</v>
      </c>
    </row>
    <row r="1109" spans="1:2" x14ac:dyDescent="0.25">
      <c r="A1109" s="944" t="s">
        <v>9761</v>
      </c>
      <c r="B1109" s="947" t="str">
        <f>'8 Bank &amp; Sec. Firms LT'!$D$29</f>
        <v>S08.DP0089</v>
      </c>
    </row>
    <row r="1110" spans="1:2" x14ac:dyDescent="0.25">
      <c r="A1110" s="944" t="s">
        <v>9762</v>
      </c>
      <c r="B1110" s="947" t="str">
        <f>'8 Bank &amp; Sec. Firms LT'!$D$30</f>
        <v>S08.DP0090</v>
      </c>
    </row>
    <row r="1111" spans="1:2" x14ac:dyDescent="0.25">
      <c r="A1111" s="944" t="s">
        <v>9763</v>
      </c>
      <c r="B1111" s="947" t="str">
        <f>'8 Bank &amp; Sec. Firms LT'!$D$31</f>
        <v>S08.DP0091</v>
      </c>
    </row>
    <row r="1112" spans="1:2" x14ac:dyDescent="0.25">
      <c r="A1112" s="944" t="s">
        <v>9764</v>
      </c>
      <c r="B1112" s="947" t="str">
        <f>'8 Bank &amp; Sec. Firms LT'!$F$26</f>
        <v>S08.DP0092</v>
      </c>
    </row>
    <row r="1113" spans="1:2" x14ac:dyDescent="0.25">
      <c r="A1113" s="944" t="s">
        <v>9765</v>
      </c>
      <c r="B1113" s="947" t="str">
        <f>'8 Bank &amp; Sec. Firms LT'!$F$27</f>
        <v>S08.DP0093</v>
      </c>
    </row>
    <row r="1114" spans="1:2" x14ac:dyDescent="0.25">
      <c r="A1114" s="944" t="s">
        <v>9766</v>
      </c>
      <c r="B1114" s="947" t="str">
        <f>'8 Bank &amp; Sec. Firms LT'!$F$28</f>
        <v>S08.DP0094</v>
      </c>
    </row>
    <row r="1115" spans="1:2" x14ac:dyDescent="0.25">
      <c r="A1115" s="944" t="s">
        <v>9767</v>
      </c>
      <c r="B1115" s="947" t="str">
        <f>'8 Bank &amp; Sec. Firms LT'!$F$29</f>
        <v>S08.DP0095</v>
      </c>
    </row>
    <row r="1116" spans="1:2" x14ac:dyDescent="0.25">
      <c r="A1116" s="944" t="s">
        <v>9768</v>
      </c>
      <c r="B1116" s="947" t="str">
        <f>'8 Bank &amp; Sec. Firms LT'!$F$30</f>
        <v>S08.DP0096</v>
      </c>
    </row>
    <row r="1117" spans="1:2" x14ac:dyDescent="0.25">
      <c r="A1117" s="944" t="s">
        <v>9769</v>
      </c>
      <c r="B1117" s="947" t="str">
        <f>'8 Bank &amp; Sec. Firms LT'!$G$26</f>
        <v>S08.DP0097</v>
      </c>
    </row>
    <row r="1118" spans="1:2" x14ac:dyDescent="0.25">
      <c r="A1118" s="944" t="s">
        <v>9770</v>
      </c>
      <c r="B1118" s="947" t="str">
        <f>'8 Bank &amp; Sec. Firms LT'!$G$27</f>
        <v>S08.DP0098</v>
      </c>
    </row>
    <row r="1119" spans="1:2" x14ac:dyDescent="0.25">
      <c r="A1119" s="944" t="s">
        <v>9771</v>
      </c>
      <c r="B1119" s="947" t="str">
        <f>'8 Bank &amp; Sec. Firms LT'!$G$28</f>
        <v>S08.DP0099</v>
      </c>
    </row>
    <row r="1120" spans="1:2" x14ac:dyDescent="0.25">
      <c r="A1120" s="944" t="s">
        <v>9772</v>
      </c>
      <c r="B1120" s="947" t="str">
        <f>'8 Bank &amp; Sec. Firms LT'!$G$29</f>
        <v>S08.DP0100</v>
      </c>
    </row>
    <row r="1121" spans="1:2" x14ac:dyDescent="0.25">
      <c r="A1121" s="944" t="s">
        <v>9773</v>
      </c>
      <c r="B1121" s="947" t="str">
        <f>'8 Bank &amp; Sec. Firms LT'!$G$30</f>
        <v>S08.DP0101</v>
      </c>
    </row>
    <row r="1122" spans="1:2" x14ac:dyDescent="0.25">
      <c r="A1122" s="944" t="s">
        <v>9774</v>
      </c>
      <c r="B1122" s="947" t="str">
        <f>'8 Bank &amp; Sec. Firms LT'!$H$26</f>
        <v>S08.DP0102</v>
      </c>
    </row>
    <row r="1123" spans="1:2" x14ac:dyDescent="0.25">
      <c r="A1123" s="944" t="s">
        <v>9775</v>
      </c>
      <c r="B1123" s="947" t="str">
        <f>'8 Bank &amp; Sec. Firms LT'!$H$27</f>
        <v>S08.DP0103</v>
      </c>
    </row>
    <row r="1124" spans="1:2" x14ac:dyDescent="0.25">
      <c r="A1124" s="944" t="s">
        <v>9776</v>
      </c>
      <c r="B1124" s="947" t="str">
        <f>'8 Bank &amp; Sec. Firms LT'!$H$28</f>
        <v>S08.DP0104</v>
      </c>
    </row>
    <row r="1125" spans="1:2" x14ac:dyDescent="0.25">
      <c r="A1125" s="944" t="s">
        <v>9777</v>
      </c>
      <c r="B1125" s="947" t="str">
        <f>'8 Bank &amp; Sec. Firms LT'!$H$29</f>
        <v>S08.DP0105</v>
      </c>
    </row>
    <row r="1126" spans="1:2" x14ac:dyDescent="0.25">
      <c r="A1126" s="944" t="s">
        <v>9778</v>
      </c>
      <c r="B1126" s="947" t="str">
        <f>'8 Bank &amp; Sec. Firms LT'!$H$30</f>
        <v>S08.DP0106</v>
      </c>
    </row>
    <row r="1127" spans="1:2" x14ac:dyDescent="0.25">
      <c r="A1127" s="944" t="s">
        <v>9779</v>
      </c>
      <c r="B1127" s="947" t="str">
        <f>'8 Bank &amp; Sec. Firms LT'!$H$31</f>
        <v>S08.DP0107</v>
      </c>
    </row>
    <row r="1128" spans="1:2" x14ac:dyDescent="0.25">
      <c r="A1128" s="944" t="s">
        <v>9780</v>
      </c>
      <c r="B1128" s="947" t="str">
        <f>'8 Bank &amp; Sec. Firms LT'!$J$26</f>
        <v>S08.DP0108</v>
      </c>
    </row>
    <row r="1129" spans="1:2" x14ac:dyDescent="0.25">
      <c r="A1129" s="944" t="s">
        <v>9781</v>
      </c>
      <c r="B1129" s="947" t="str">
        <f>'8 Bank &amp; Sec. Firms LT'!$J$27</f>
        <v>S08.DP0109</v>
      </c>
    </row>
    <row r="1130" spans="1:2" x14ac:dyDescent="0.25">
      <c r="A1130" s="944" t="s">
        <v>9782</v>
      </c>
      <c r="B1130" s="947" t="str">
        <f>'8 Bank &amp; Sec. Firms LT'!$J$28</f>
        <v>S08.DP0110</v>
      </c>
    </row>
    <row r="1131" spans="1:2" x14ac:dyDescent="0.25">
      <c r="A1131" s="944" t="s">
        <v>9783</v>
      </c>
      <c r="B1131" s="947" t="str">
        <f>'8 Bank &amp; Sec. Firms LT'!$J$29</f>
        <v>S08.DP0111</v>
      </c>
    </row>
    <row r="1132" spans="1:2" x14ac:dyDescent="0.25">
      <c r="A1132" s="944" t="s">
        <v>9784</v>
      </c>
      <c r="B1132" s="947" t="str">
        <f>'8 Bank &amp; Sec. Firms LT'!$J$30</f>
        <v>S08.DP0112</v>
      </c>
    </row>
    <row r="1133" spans="1:2" x14ac:dyDescent="0.25">
      <c r="A1133" s="944" t="s">
        <v>9785</v>
      </c>
      <c r="B1133" s="947" t="str">
        <f>'8 Bank &amp; Sec. Firms LT'!$J$31</f>
        <v>S08.DP0113</v>
      </c>
    </row>
    <row r="1134" spans="1:2" x14ac:dyDescent="0.25">
      <c r="A1134" s="944" t="s">
        <v>9786</v>
      </c>
      <c r="B1134" s="947" t="str">
        <f>'8 Bank &amp; Sec. Firms LT'!$L$26</f>
        <v>S08.DP0114</v>
      </c>
    </row>
    <row r="1135" spans="1:2" x14ac:dyDescent="0.25">
      <c r="A1135" s="944" t="s">
        <v>9787</v>
      </c>
      <c r="B1135" s="947" t="str">
        <f>'8 Bank &amp; Sec. Firms LT'!$L$27</f>
        <v>S08.DP0115</v>
      </c>
    </row>
    <row r="1136" spans="1:2" x14ac:dyDescent="0.25">
      <c r="A1136" s="944" t="s">
        <v>9788</v>
      </c>
      <c r="B1136" s="947" t="str">
        <f>'8 Bank &amp; Sec. Firms LT'!$L$28</f>
        <v>S08.DP0116</v>
      </c>
    </row>
    <row r="1137" spans="1:2" x14ac:dyDescent="0.25">
      <c r="A1137" s="944" t="s">
        <v>9789</v>
      </c>
      <c r="B1137" s="947" t="str">
        <f>'8 Bank &amp; Sec. Firms LT'!$L$29</f>
        <v>S08.DP0117</v>
      </c>
    </row>
    <row r="1138" spans="1:2" x14ac:dyDescent="0.25">
      <c r="A1138" s="944" t="s">
        <v>9790</v>
      </c>
      <c r="B1138" s="947" t="str">
        <f>'8 Bank &amp; Sec. Firms LT'!$L$30</f>
        <v>S08.DP0118</v>
      </c>
    </row>
    <row r="1139" spans="1:2" x14ac:dyDescent="0.25">
      <c r="A1139" s="944" t="s">
        <v>9791</v>
      </c>
      <c r="B1139" s="947" t="str">
        <f>'8 Bank &amp; Sec. Firms LT'!$L$31</f>
        <v>S08.DP0119</v>
      </c>
    </row>
    <row r="1140" spans="1:2" x14ac:dyDescent="0.25">
      <c r="A1140" s="944" t="s">
        <v>9792</v>
      </c>
      <c r="B1140" s="947" t="str">
        <f>'8 Bank &amp; Sec. Firms LT'!$B$35</f>
        <v>S08.DP0120</v>
      </c>
    </row>
    <row r="1141" spans="1:2" x14ac:dyDescent="0.25">
      <c r="A1141" s="944" t="s">
        <v>9793</v>
      </c>
      <c r="B1141" s="947" t="str">
        <f>'8 Bank &amp; Sec. Firms LT'!$B$36</f>
        <v>S08.DP0121</v>
      </c>
    </row>
    <row r="1142" spans="1:2" x14ac:dyDescent="0.25">
      <c r="A1142" s="944" t="s">
        <v>9794</v>
      </c>
      <c r="B1142" s="947" t="str">
        <f>'8 Bank &amp; Sec. Firms LT'!$B$37</f>
        <v>S08.DP0122</v>
      </c>
    </row>
    <row r="1143" spans="1:2" x14ac:dyDescent="0.25">
      <c r="A1143" s="944" t="s">
        <v>9795</v>
      </c>
      <c r="B1143" s="947" t="str">
        <f>'8 Bank &amp; Sec. Firms LT'!$B$38</f>
        <v>S08.DP0123</v>
      </c>
    </row>
    <row r="1144" spans="1:2" x14ac:dyDescent="0.25">
      <c r="A1144" s="944" t="s">
        <v>9796</v>
      </c>
      <c r="B1144" s="947" t="str">
        <f>'8 Bank &amp; Sec. Firms LT'!$B$39</f>
        <v>S08.DP0124</v>
      </c>
    </row>
    <row r="1145" spans="1:2" x14ac:dyDescent="0.25">
      <c r="A1145" s="944" t="s">
        <v>9797</v>
      </c>
      <c r="B1145" s="947" t="str">
        <f>'8 Bank &amp; Sec. Firms LT'!$C$35</f>
        <v>S08.DP0125</v>
      </c>
    </row>
    <row r="1146" spans="1:2" x14ac:dyDescent="0.25">
      <c r="A1146" s="944" t="s">
        <v>9798</v>
      </c>
      <c r="B1146" s="947" t="str">
        <f>'8 Bank &amp; Sec. Firms LT'!$C$36</f>
        <v>S08.DP0126</v>
      </c>
    </row>
    <row r="1147" spans="1:2" x14ac:dyDescent="0.25">
      <c r="A1147" s="944" t="s">
        <v>9799</v>
      </c>
      <c r="B1147" s="947" t="str">
        <f>'8 Bank &amp; Sec. Firms LT'!$C$37</f>
        <v>S08.DP0127</v>
      </c>
    </row>
    <row r="1148" spans="1:2" x14ac:dyDescent="0.25">
      <c r="A1148" s="944" t="s">
        <v>9800</v>
      </c>
      <c r="B1148" s="947" t="str">
        <f>'8 Bank &amp; Sec. Firms LT'!$C$38</f>
        <v>S08.DP0128</v>
      </c>
    </row>
    <row r="1149" spans="1:2" x14ac:dyDescent="0.25">
      <c r="A1149" s="944" t="s">
        <v>9801</v>
      </c>
      <c r="B1149" s="947" t="str">
        <f>'8 Bank &amp; Sec. Firms LT'!$C$39</f>
        <v>S08.DP0129</v>
      </c>
    </row>
    <row r="1150" spans="1:2" x14ac:dyDescent="0.25">
      <c r="A1150" s="944" t="s">
        <v>9802</v>
      </c>
      <c r="B1150" s="947" t="str">
        <f>'8 Bank &amp; Sec. Firms LT'!$D$35</f>
        <v>S08.DP0130</v>
      </c>
    </row>
    <row r="1151" spans="1:2" x14ac:dyDescent="0.25">
      <c r="A1151" s="944" t="s">
        <v>9803</v>
      </c>
      <c r="B1151" s="947" t="str">
        <f>'8 Bank &amp; Sec. Firms LT'!$D$36</f>
        <v>S08.DP0131</v>
      </c>
    </row>
    <row r="1152" spans="1:2" x14ac:dyDescent="0.25">
      <c r="A1152" s="944" t="s">
        <v>9804</v>
      </c>
      <c r="B1152" s="947" t="str">
        <f>'8 Bank &amp; Sec. Firms LT'!$D$37</f>
        <v>S08.DP0132</v>
      </c>
    </row>
    <row r="1153" spans="1:2" x14ac:dyDescent="0.25">
      <c r="A1153" s="944" t="s">
        <v>9805</v>
      </c>
      <c r="B1153" s="947" t="str">
        <f>'8 Bank &amp; Sec. Firms LT'!$D$38</f>
        <v>S08.DP0133</v>
      </c>
    </row>
    <row r="1154" spans="1:2" x14ac:dyDescent="0.25">
      <c r="A1154" s="944" t="s">
        <v>9806</v>
      </c>
      <c r="B1154" s="947" t="str">
        <f>'8 Bank &amp; Sec. Firms LT'!$D$39</f>
        <v>S08.DP0134</v>
      </c>
    </row>
    <row r="1155" spans="1:2" x14ac:dyDescent="0.25">
      <c r="A1155" s="944" t="s">
        <v>9807</v>
      </c>
      <c r="B1155" s="947" t="str">
        <f>'8 Bank &amp; Sec. Firms LT'!$F$34</f>
        <v>S08.DP0135</v>
      </c>
    </row>
    <row r="1156" spans="1:2" x14ac:dyDescent="0.25">
      <c r="A1156" s="944" t="s">
        <v>9808</v>
      </c>
      <c r="B1156" s="947" t="str">
        <f>'8 Bank &amp; Sec. Firms LT'!$F$35</f>
        <v>S08.DP0136</v>
      </c>
    </row>
    <row r="1157" spans="1:2" x14ac:dyDescent="0.25">
      <c r="A1157" s="944" t="s">
        <v>9809</v>
      </c>
      <c r="B1157" s="947" t="str">
        <f>'8 Bank &amp; Sec. Firms LT'!$F$36</f>
        <v>S08.DP0137</v>
      </c>
    </row>
    <row r="1158" spans="1:2" x14ac:dyDescent="0.25">
      <c r="A1158" s="944" t="s">
        <v>9810</v>
      </c>
      <c r="B1158" s="947" t="str">
        <f>'8 Bank &amp; Sec. Firms LT'!$F$37</f>
        <v>S08.DP0138</v>
      </c>
    </row>
    <row r="1159" spans="1:2" x14ac:dyDescent="0.25">
      <c r="A1159" s="944" t="s">
        <v>9811</v>
      </c>
      <c r="B1159" s="947" t="str">
        <f>'8 Bank &amp; Sec. Firms LT'!$F$38</f>
        <v>S08.DP0139</v>
      </c>
    </row>
    <row r="1160" spans="1:2" x14ac:dyDescent="0.25">
      <c r="A1160" s="944" t="s">
        <v>9812</v>
      </c>
      <c r="B1160" s="947" t="str">
        <f>'8 Bank &amp; Sec. Firms LT'!$G$34</f>
        <v>S08.DP0140</v>
      </c>
    </row>
    <row r="1161" spans="1:2" x14ac:dyDescent="0.25">
      <c r="A1161" s="944" t="s">
        <v>9813</v>
      </c>
      <c r="B1161" s="947" t="str">
        <f>'8 Bank &amp; Sec. Firms LT'!$G$35</f>
        <v>S08.DP0141</v>
      </c>
    </row>
    <row r="1162" spans="1:2" x14ac:dyDescent="0.25">
      <c r="A1162" s="944" t="s">
        <v>9814</v>
      </c>
      <c r="B1162" s="947" t="str">
        <f>'8 Bank &amp; Sec. Firms LT'!$G$36</f>
        <v>S08.DP0142</v>
      </c>
    </row>
    <row r="1163" spans="1:2" x14ac:dyDescent="0.25">
      <c r="A1163" s="944" t="s">
        <v>9815</v>
      </c>
      <c r="B1163" s="947" t="str">
        <f>'8 Bank &amp; Sec. Firms LT'!$G$37</f>
        <v>S08.DP0143</v>
      </c>
    </row>
    <row r="1164" spans="1:2" x14ac:dyDescent="0.25">
      <c r="A1164" s="944" t="s">
        <v>9816</v>
      </c>
      <c r="B1164" s="947" t="str">
        <f>'8 Bank &amp; Sec. Firms LT'!$G$38</f>
        <v>S08.DP0144</v>
      </c>
    </row>
    <row r="1165" spans="1:2" x14ac:dyDescent="0.25">
      <c r="A1165" s="944" t="s">
        <v>9817</v>
      </c>
      <c r="B1165" s="947" t="str">
        <f>'8 Bank &amp; Sec. Firms LT'!$H$34</f>
        <v>S08.DP0145</v>
      </c>
    </row>
    <row r="1166" spans="1:2" x14ac:dyDescent="0.25">
      <c r="A1166" s="944" t="s">
        <v>9818</v>
      </c>
      <c r="B1166" s="947" t="str">
        <f>'8 Bank &amp; Sec. Firms LT'!$H$35</f>
        <v>S08.DP0146</v>
      </c>
    </row>
    <row r="1167" spans="1:2" x14ac:dyDescent="0.25">
      <c r="A1167" s="944" t="s">
        <v>9819</v>
      </c>
      <c r="B1167" s="947" t="str">
        <f>'8 Bank &amp; Sec. Firms LT'!$H$36</f>
        <v>S08.DP0147</v>
      </c>
    </row>
    <row r="1168" spans="1:2" x14ac:dyDescent="0.25">
      <c r="A1168" s="944" t="s">
        <v>9820</v>
      </c>
      <c r="B1168" s="947" t="str">
        <f>'8 Bank &amp; Sec. Firms LT'!$H$37</f>
        <v>S08.DP0148</v>
      </c>
    </row>
    <row r="1169" spans="1:2" x14ac:dyDescent="0.25">
      <c r="A1169" s="944" t="s">
        <v>9821</v>
      </c>
      <c r="B1169" s="947" t="str">
        <f>'8 Bank &amp; Sec. Firms LT'!$H$38</f>
        <v>S08.DP0149</v>
      </c>
    </row>
    <row r="1170" spans="1:2" x14ac:dyDescent="0.25">
      <c r="A1170" s="944" t="s">
        <v>9822</v>
      </c>
      <c r="B1170" s="947" t="str">
        <f>'8 Bank &amp; Sec. Firms LT'!$H$39</f>
        <v>S08.DP0150</v>
      </c>
    </row>
    <row r="1171" spans="1:2" x14ac:dyDescent="0.25">
      <c r="A1171" s="944" t="s">
        <v>9823</v>
      </c>
      <c r="B1171" s="947" t="str">
        <f>'8 Bank &amp; Sec. Firms LT'!$J$34</f>
        <v>S08.DP0151</v>
      </c>
    </row>
    <row r="1172" spans="1:2" x14ac:dyDescent="0.25">
      <c r="A1172" s="944" t="s">
        <v>9824</v>
      </c>
      <c r="B1172" s="947" t="str">
        <f>'8 Bank &amp; Sec. Firms LT'!$J$35</f>
        <v>S08.DP0152</v>
      </c>
    </row>
    <row r="1173" spans="1:2" x14ac:dyDescent="0.25">
      <c r="A1173" s="944" t="s">
        <v>9825</v>
      </c>
      <c r="B1173" s="947" t="str">
        <f>'8 Bank &amp; Sec. Firms LT'!$J$36</f>
        <v>S08.DP0153</v>
      </c>
    </row>
    <row r="1174" spans="1:2" x14ac:dyDescent="0.25">
      <c r="A1174" s="944" t="s">
        <v>9826</v>
      </c>
      <c r="B1174" s="947" t="str">
        <f>'8 Bank &amp; Sec. Firms LT'!$J$37</f>
        <v>S08.DP0154</v>
      </c>
    </row>
    <row r="1175" spans="1:2" x14ac:dyDescent="0.25">
      <c r="A1175" s="944" t="s">
        <v>9827</v>
      </c>
      <c r="B1175" s="947" t="str">
        <f>'8 Bank &amp; Sec. Firms LT'!$J$38</f>
        <v>S08.DP0155</v>
      </c>
    </row>
    <row r="1176" spans="1:2" x14ac:dyDescent="0.25">
      <c r="A1176" s="944" t="s">
        <v>9828</v>
      </c>
      <c r="B1176" s="947" t="str">
        <f>'8 Bank &amp; Sec. Firms LT'!$J$39</f>
        <v>S08.DP0156</v>
      </c>
    </row>
    <row r="1177" spans="1:2" x14ac:dyDescent="0.25">
      <c r="A1177" s="944" t="s">
        <v>9829</v>
      </c>
      <c r="B1177" s="947" t="str">
        <f>'8 Bank &amp; Sec. Firms LT'!$L$34</f>
        <v>S08.DP0157</v>
      </c>
    </row>
    <row r="1178" spans="1:2" x14ac:dyDescent="0.25">
      <c r="A1178" s="944" t="s">
        <v>9830</v>
      </c>
      <c r="B1178" s="947" t="str">
        <f>'8 Bank &amp; Sec. Firms LT'!$L$35</f>
        <v>S08.DP0158</v>
      </c>
    </row>
    <row r="1179" spans="1:2" x14ac:dyDescent="0.25">
      <c r="A1179" s="944" t="s">
        <v>9831</v>
      </c>
      <c r="B1179" s="947" t="str">
        <f>'8 Bank &amp; Sec. Firms LT'!$L$36</f>
        <v>S08.DP0159</v>
      </c>
    </row>
    <row r="1180" spans="1:2" x14ac:dyDescent="0.25">
      <c r="A1180" s="944" t="s">
        <v>9832</v>
      </c>
      <c r="B1180" s="947" t="str">
        <f>'8 Bank &amp; Sec. Firms LT'!$L$37</f>
        <v>S08.DP0160</v>
      </c>
    </row>
    <row r="1181" spans="1:2" x14ac:dyDescent="0.25">
      <c r="A1181" s="944" t="s">
        <v>9833</v>
      </c>
      <c r="B1181" s="947" t="str">
        <f>'8 Bank &amp; Sec. Firms LT'!$L$38</f>
        <v>S08.DP0161</v>
      </c>
    </row>
    <row r="1182" spans="1:2" x14ac:dyDescent="0.25">
      <c r="A1182" s="944" t="s">
        <v>9834</v>
      </c>
      <c r="B1182" s="947" t="str">
        <f>'8 Bank &amp; Sec. Firms LT'!$L$39</f>
        <v>S08.DP0162</v>
      </c>
    </row>
    <row r="1183" spans="1:2" x14ac:dyDescent="0.25">
      <c r="A1183" s="944" t="s">
        <v>9835</v>
      </c>
      <c r="B1183" s="947" t="str">
        <f>'8 Bank &amp; Sec. Firms LT'!$B$43</f>
        <v>S08.DP0163</v>
      </c>
    </row>
    <row r="1184" spans="1:2" x14ac:dyDescent="0.25">
      <c r="A1184" s="944" t="s">
        <v>9836</v>
      </c>
      <c r="B1184" s="947" t="str">
        <f>'8 Bank &amp; Sec. Firms LT'!$B$44</f>
        <v>S08.DP0164</v>
      </c>
    </row>
    <row r="1185" spans="1:2" x14ac:dyDescent="0.25">
      <c r="A1185" s="944" t="s">
        <v>9837</v>
      </c>
      <c r="B1185" s="947" t="str">
        <f>'8 Bank &amp; Sec. Firms LT'!$B$45</f>
        <v>S08.DP0165</v>
      </c>
    </row>
    <row r="1186" spans="1:2" x14ac:dyDescent="0.25">
      <c r="A1186" s="944" t="s">
        <v>9838</v>
      </c>
      <c r="B1186" s="947" t="str">
        <f>'8 Bank &amp; Sec. Firms LT'!$B$46</f>
        <v>S08.DP0166</v>
      </c>
    </row>
    <row r="1187" spans="1:2" x14ac:dyDescent="0.25">
      <c r="A1187" s="944" t="s">
        <v>9839</v>
      </c>
      <c r="B1187" s="947" t="str">
        <f>'8 Bank &amp; Sec. Firms LT'!$B$47</f>
        <v>S08.DP0167</v>
      </c>
    </row>
    <row r="1188" spans="1:2" x14ac:dyDescent="0.25">
      <c r="A1188" s="944" t="s">
        <v>9840</v>
      </c>
      <c r="B1188" s="947" t="str">
        <f>'8 Bank &amp; Sec. Firms LT'!$C$43</f>
        <v>S08.DP0168</v>
      </c>
    </row>
    <row r="1189" spans="1:2" x14ac:dyDescent="0.25">
      <c r="A1189" s="944" t="s">
        <v>9841</v>
      </c>
      <c r="B1189" s="947" t="str">
        <f>'8 Bank &amp; Sec. Firms LT'!$C$44</f>
        <v>S08.DP0169</v>
      </c>
    </row>
    <row r="1190" spans="1:2" x14ac:dyDescent="0.25">
      <c r="A1190" s="944" t="s">
        <v>9842</v>
      </c>
      <c r="B1190" s="947" t="str">
        <f>'8 Bank &amp; Sec. Firms LT'!$C$45</f>
        <v>S08.DP0170</v>
      </c>
    </row>
    <row r="1191" spans="1:2" x14ac:dyDescent="0.25">
      <c r="A1191" s="944" t="s">
        <v>9843</v>
      </c>
      <c r="B1191" s="947" t="str">
        <f>'8 Bank &amp; Sec. Firms LT'!$C$46</f>
        <v>S08.DP0171</v>
      </c>
    </row>
    <row r="1192" spans="1:2" x14ac:dyDescent="0.25">
      <c r="A1192" s="944" t="s">
        <v>9844</v>
      </c>
      <c r="B1192" s="947" t="str">
        <f>'8 Bank &amp; Sec. Firms LT'!$C$47</f>
        <v>S08.DP0172</v>
      </c>
    </row>
    <row r="1193" spans="1:2" x14ac:dyDescent="0.25">
      <c r="A1193" s="944" t="s">
        <v>9845</v>
      </c>
      <c r="B1193" s="947" t="str">
        <f>'8 Bank &amp; Sec. Firms LT'!$D$43</f>
        <v>S08.DP0173</v>
      </c>
    </row>
    <row r="1194" spans="1:2" x14ac:dyDescent="0.25">
      <c r="A1194" s="944" t="s">
        <v>9846</v>
      </c>
      <c r="B1194" s="947" t="str">
        <f>'8 Bank &amp; Sec. Firms LT'!$D$44</f>
        <v>S08.DP0174</v>
      </c>
    </row>
    <row r="1195" spans="1:2" x14ac:dyDescent="0.25">
      <c r="A1195" s="944" t="s">
        <v>9847</v>
      </c>
      <c r="B1195" s="947" t="str">
        <f>'8 Bank &amp; Sec. Firms LT'!$D$45</f>
        <v>S08.DP0175</v>
      </c>
    </row>
    <row r="1196" spans="1:2" x14ac:dyDescent="0.25">
      <c r="A1196" s="944" t="s">
        <v>9848</v>
      </c>
      <c r="B1196" s="947" t="str">
        <f>'8 Bank &amp; Sec. Firms LT'!$D$46</f>
        <v>S08.DP0176</v>
      </c>
    </row>
    <row r="1197" spans="1:2" x14ac:dyDescent="0.25">
      <c r="A1197" s="944" t="s">
        <v>9849</v>
      </c>
      <c r="B1197" s="947" t="str">
        <f>'8 Bank &amp; Sec. Firms LT'!$D$47</f>
        <v>S08.DP0177</v>
      </c>
    </row>
    <row r="1198" spans="1:2" x14ac:dyDescent="0.25">
      <c r="A1198" s="944" t="s">
        <v>9850</v>
      </c>
      <c r="B1198" s="947" t="str">
        <f>'8 Bank &amp; Sec. Firms LT'!$F$42</f>
        <v>S08.DP0178</v>
      </c>
    </row>
    <row r="1199" spans="1:2" x14ac:dyDescent="0.25">
      <c r="A1199" s="944" t="s">
        <v>9851</v>
      </c>
      <c r="B1199" s="947" t="str">
        <f>'8 Bank &amp; Sec. Firms LT'!$F$43</f>
        <v>S08.DP0179</v>
      </c>
    </row>
    <row r="1200" spans="1:2" x14ac:dyDescent="0.25">
      <c r="A1200" s="944" t="s">
        <v>9852</v>
      </c>
      <c r="B1200" s="947" t="str">
        <f>'8 Bank &amp; Sec. Firms LT'!$F$44</f>
        <v>S08.DP0180</v>
      </c>
    </row>
    <row r="1201" spans="1:2" x14ac:dyDescent="0.25">
      <c r="A1201" s="944" t="s">
        <v>9853</v>
      </c>
      <c r="B1201" s="947" t="str">
        <f>'8 Bank &amp; Sec. Firms LT'!$F$45</f>
        <v>S08.DP0181</v>
      </c>
    </row>
    <row r="1202" spans="1:2" x14ac:dyDescent="0.25">
      <c r="A1202" s="944" t="s">
        <v>9854</v>
      </c>
      <c r="B1202" s="947" t="str">
        <f>'8 Bank &amp; Sec. Firms LT'!$F$46</f>
        <v>S08.DP0182</v>
      </c>
    </row>
    <row r="1203" spans="1:2" x14ac:dyDescent="0.25">
      <c r="A1203" s="944" t="s">
        <v>9855</v>
      </c>
      <c r="B1203" s="947" t="str">
        <f>'8 Bank &amp; Sec. Firms LT'!$G$42</f>
        <v>S08.DP0183</v>
      </c>
    </row>
    <row r="1204" spans="1:2" x14ac:dyDescent="0.25">
      <c r="A1204" s="944" t="s">
        <v>9856</v>
      </c>
      <c r="B1204" s="947" t="str">
        <f>'8 Bank &amp; Sec. Firms LT'!$G$43</f>
        <v>S08.DP0184</v>
      </c>
    </row>
    <row r="1205" spans="1:2" x14ac:dyDescent="0.25">
      <c r="A1205" s="944" t="s">
        <v>9857</v>
      </c>
      <c r="B1205" s="947" t="str">
        <f>'8 Bank &amp; Sec. Firms LT'!$G$44</f>
        <v>S08.DP0185</v>
      </c>
    </row>
    <row r="1206" spans="1:2" x14ac:dyDescent="0.25">
      <c r="A1206" s="944" t="s">
        <v>9858</v>
      </c>
      <c r="B1206" s="947" t="str">
        <f>'8 Bank &amp; Sec. Firms LT'!$G$45</f>
        <v>S08.DP0186</v>
      </c>
    </row>
    <row r="1207" spans="1:2" x14ac:dyDescent="0.25">
      <c r="A1207" s="944" t="s">
        <v>9859</v>
      </c>
      <c r="B1207" s="947" t="str">
        <f>'8 Bank &amp; Sec. Firms LT'!$G$46</f>
        <v>S08.DP0187</v>
      </c>
    </row>
    <row r="1208" spans="1:2" x14ac:dyDescent="0.25">
      <c r="A1208" s="944" t="s">
        <v>9860</v>
      </c>
      <c r="B1208" s="947" t="str">
        <f>'8 Bank &amp; Sec. Firms LT'!$H$42</f>
        <v>S08.DP0188</v>
      </c>
    </row>
    <row r="1209" spans="1:2" x14ac:dyDescent="0.25">
      <c r="A1209" s="944" t="s">
        <v>9861</v>
      </c>
      <c r="B1209" s="947" t="str">
        <f>'8 Bank &amp; Sec. Firms LT'!$H$43</f>
        <v>S08.DP0189</v>
      </c>
    </row>
    <row r="1210" spans="1:2" x14ac:dyDescent="0.25">
      <c r="A1210" s="944" t="s">
        <v>9862</v>
      </c>
      <c r="B1210" s="947" t="str">
        <f>'8 Bank &amp; Sec. Firms LT'!$H$44</f>
        <v>S08.DP0190</v>
      </c>
    </row>
    <row r="1211" spans="1:2" x14ac:dyDescent="0.25">
      <c r="A1211" s="944" t="s">
        <v>9863</v>
      </c>
      <c r="B1211" s="947" t="str">
        <f>'8 Bank &amp; Sec. Firms LT'!$H$45</f>
        <v>S08.DP0191</v>
      </c>
    </row>
    <row r="1212" spans="1:2" x14ac:dyDescent="0.25">
      <c r="A1212" s="944" t="s">
        <v>9864</v>
      </c>
      <c r="B1212" s="947" t="str">
        <f>'8 Bank &amp; Sec. Firms LT'!$H$46</f>
        <v>S08.DP0192</v>
      </c>
    </row>
    <row r="1213" spans="1:2" x14ac:dyDescent="0.25">
      <c r="A1213" s="944" t="s">
        <v>9865</v>
      </c>
      <c r="B1213" s="947" t="str">
        <f>'8 Bank &amp; Sec. Firms LT'!$H$47</f>
        <v>S08.DP0193</v>
      </c>
    </row>
    <row r="1214" spans="1:2" x14ac:dyDescent="0.25">
      <c r="A1214" s="944" t="s">
        <v>9866</v>
      </c>
      <c r="B1214" s="947" t="str">
        <f>'8 Bank &amp; Sec. Firms LT'!$J$42</f>
        <v>S08.DP0194</v>
      </c>
    </row>
    <row r="1215" spans="1:2" x14ac:dyDescent="0.25">
      <c r="A1215" s="944" t="s">
        <v>9867</v>
      </c>
      <c r="B1215" s="947" t="str">
        <f>'8 Bank &amp; Sec. Firms LT'!$J$43</f>
        <v>S08.DP0195</v>
      </c>
    </row>
    <row r="1216" spans="1:2" x14ac:dyDescent="0.25">
      <c r="A1216" s="944" t="s">
        <v>9868</v>
      </c>
      <c r="B1216" s="947" t="str">
        <f>'8 Bank &amp; Sec. Firms LT'!$J$44</f>
        <v>S08.DP0196</v>
      </c>
    </row>
    <row r="1217" spans="1:2" x14ac:dyDescent="0.25">
      <c r="A1217" s="944" t="s">
        <v>9869</v>
      </c>
      <c r="B1217" s="947" t="str">
        <f>'8 Bank &amp; Sec. Firms LT'!$J$45</f>
        <v>S08.DP0197</v>
      </c>
    </row>
    <row r="1218" spans="1:2" x14ac:dyDescent="0.25">
      <c r="A1218" s="944" t="s">
        <v>9870</v>
      </c>
      <c r="B1218" s="947" t="str">
        <f>'8 Bank &amp; Sec. Firms LT'!$J$46</f>
        <v>S08.DP0198</v>
      </c>
    </row>
    <row r="1219" spans="1:2" x14ac:dyDescent="0.25">
      <c r="A1219" s="944" t="s">
        <v>9871</v>
      </c>
      <c r="B1219" s="947" t="str">
        <f>'8 Bank &amp; Sec. Firms LT'!$J$47</f>
        <v>S08.DP0199</v>
      </c>
    </row>
    <row r="1220" spans="1:2" x14ac:dyDescent="0.25">
      <c r="A1220" s="944" t="s">
        <v>9872</v>
      </c>
      <c r="B1220" s="947" t="str">
        <f>'8 Bank &amp; Sec. Firms LT'!$L$42</f>
        <v>S08.DP0200</v>
      </c>
    </row>
    <row r="1221" spans="1:2" x14ac:dyDescent="0.25">
      <c r="A1221" s="944" t="s">
        <v>9873</v>
      </c>
      <c r="B1221" s="947" t="str">
        <f>'8 Bank &amp; Sec. Firms LT'!$L$43</f>
        <v>S08.DP0201</v>
      </c>
    </row>
    <row r="1222" spans="1:2" x14ac:dyDescent="0.25">
      <c r="A1222" s="944" t="s">
        <v>9874</v>
      </c>
      <c r="B1222" s="947" t="str">
        <f>'8 Bank &amp; Sec. Firms LT'!$L$44</f>
        <v>S08.DP0202</v>
      </c>
    </row>
    <row r="1223" spans="1:2" x14ac:dyDescent="0.25">
      <c r="A1223" s="944" t="s">
        <v>9875</v>
      </c>
      <c r="B1223" s="947" t="str">
        <f>'8 Bank &amp; Sec. Firms LT'!$L$45</f>
        <v>S08.DP0203</v>
      </c>
    </row>
    <row r="1224" spans="1:2" x14ac:dyDescent="0.25">
      <c r="A1224" s="944" t="s">
        <v>9876</v>
      </c>
      <c r="B1224" s="947" t="str">
        <f>'8 Bank &amp; Sec. Firms LT'!$L$46</f>
        <v>S08.DP0204</v>
      </c>
    </row>
    <row r="1225" spans="1:2" x14ac:dyDescent="0.25">
      <c r="A1225" s="944" t="s">
        <v>9877</v>
      </c>
      <c r="B1225" s="947" t="str">
        <f>'8 Bank &amp; Sec. Firms LT'!$L$47</f>
        <v>S08.DP0205</v>
      </c>
    </row>
    <row r="1226" spans="1:2" x14ac:dyDescent="0.25">
      <c r="A1226" s="944" t="s">
        <v>9878</v>
      </c>
      <c r="B1226" s="947" t="str">
        <f>'8 Bank &amp; Sec. Firms LT'!$C$49</f>
        <v>S08.DP0206</v>
      </c>
    </row>
    <row r="1227" spans="1:2" x14ac:dyDescent="0.25">
      <c r="A1227" s="944" t="s">
        <v>9879</v>
      </c>
      <c r="B1227" s="947" t="str">
        <f>'8 Bank &amp; Sec. Firms LT'!$D$49</f>
        <v>S08.DP0207</v>
      </c>
    </row>
    <row r="1228" spans="1:2" x14ac:dyDescent="0.25">
      <c r="A1228" s="944" t="s">
        <v>9880</v>
      </c>
      <c r="B1228" s="947" t="str">
        <f>'8 Bank &amp; Sec. Firms LT'!$L$49</f>
        <v>S08.DP0208</v>
      </c>
    </row>
    <row r="1229" spans="1:2" x14ac:dyDescent="0.25">
      <c r="A1229" s="944" t="s">
        <v>9881</v>
      </c>
      <c r="B1229" s="947" t="str">
        <f>'8A Bank &amp; Sec. Firms ST'!$C$11</f>
        <v>S08A.DP0001</v>
      </c>
    </row>
    <row r="1230" spans="1:2" x14ac:dyDescent="0.25">
      <c r="A1230" s="944" t="s">
        <v>9882</v>
      </c>
      <c r="B1230" s="947" t="str">
        <f>'8A Bank &amp; Sec. Firms ST'!$C$12</f>
        <v>S08A.DP0002</v>
      </c>
    </row>
    <row r="1231" spans="1:2" x14ac:dyDescent="0.25">
      <c r="A1231" s="944" t="s">
        <v>9883</v>
      </c>
      <c r="B1231" s="947" t="str">
        <f>'8A Bank &amp; Sec. Firms ST'!$C$13</f>
        <v>S08A.DP0003</v>
      </c>
    </row>
    <row r="1232" spans="1:2" x14ac:dyDescent="0.25">
      <c r="A1232" s="944" t="s">
        <v>9884</v>
      </c>
      <c r="B1232" s="947" t="str">
        <f>'8A Bank &amp; Sec. Firms ST'!$C$14</f>
        <v>S08A.DP0004</v>
      </c>
    </row>
    <row r="1233" spans="1:2" x14ac:dyDescent="0.25">
      <c r="A1233" s="944" t="s">
        <v>9885</v>
      </c>
      <c r="B1233" s="947" t="str">
        <f>'8A Bank &amp; Sec. Firms ST'!$C$15</f>
        <v>S08A.DP0005</v>
      </c>
    </row>
    <row r="1234" spans="1:2" x14ac:dyDescent="0.25">
      <c r="A1234" s="944" t="s">
        <v>9886</v>
      </c>
      <c r="B1234" s="947" t="str">
        <f>'8A Bank &amp; Sec. Firms ST'!$D$11</f>
        <v>S08A.DP0006</v>
      </c>
    </row>
    <row r="1235" spans="1:2" x14ac:dyDescent="0.25">
      <c r="A1235" s="944" t="s">
        <v>9887</v>
      </c>
      <c r="B1235" s="947" t="str">
        <f>'8A Bank &amp; Sec. Firms ST'!$D$12</f>
        <v>S08A.DP0007</v>
      </c>
    </row>
    <row r="1236" spans="1:2" x14ac:dyDescent="0.25">
      <c r="A1236" s="944" t="s">
        <v>9888</v>
      </c>
      <c r="B1236" s="947" t="str">
        <f>'8A Bank &amp; Sec. Firms ST'!$D$13</f>
        <v>S08A.DP0008</v>
      </c>
    </row>
    <row r="1237" spans="1:2" x14ac:dyDescent="0.25">
      <c r="A1237" s="944" t="s">
        <v>9889</v>
      </c>
      <c r="B1237" s="947" t="str">
        <f>'8A Bank &amp; Sec. Firms ST'!$D$14</f>
        <v>S08A.DP0009</v>
      </c>
    </row>
    <row r="1238" spans="1:2" x14ac:dyDescent="0.25">
      <c r="A1238" s="944" t="s">
        <v>9890</v>
      </c>
      <c r="B1238" s="947" t="str">
        <f>'8A Bank &amp; Sec. Firms ST'!$D$15</f>
        <v>S08A.DP0010</v>
      </c>
    </row>
    <row r="1239" spans="1:2" x14ac:dyDescent="0.25">
      <c r="A1239" s="944" t="s">
        <v>9891</v>
      </c>
      <c r="B1239" s="947" t="str">
        <f>'8A Bank &amp; Sec. Firms ST'!$F$10</f>
        <v>S08A.DP0011</v>
      </c>
    </row>
    <row r="1240" spans="1:2" x14ac:dyDescent="0.25">
      <c r="A1240" s="944" t="s">
        <v>9892</v>
      </c>
      <c r="B1240" s="947" t="str">
        <f>'8A Bank &amp; Sec. Firms ST'!$F$11</f>
        <v>S08A.DP0012</v>
      </c>
    </row>
    <row r="1241" spans="1:2" x14ac:dyDescent="0.25">
      <c r="A1241" s="944" t="s">
        <v>9893</v>
      </c>
      <c r="B1241" s="947" t="str">
        <f>'8A Bank &amp; Sec. Firms ST'!$F$12</f>
        <v>S08A.DP0013</v>
      </c>
    </row>
    <row r="1242" spans="1:2" x14ac:dyDescent="0.25">
      <c r="A1242" s="944" t="s">
        <v>9894</v>
      </c>
      <c r="B1242" s="947" t="str">
        <f>'8A Bank &amp; Sec. Firms ST'!$F$13</f>
        <v>S08A.DP0014</v>
      </c>
    </row>
    <row r="1243" spans="1:2" x14ac:dyDescent="0.25">
      <c r="A1243" s="944" t="s">
        <v>9895</v>
      </c>
      <c r="B1243" s="947" t="str">
        <f>'8A Bank &amp; Sec. Firms ST'!$F$14</f>
        <v>S08A.DP0015</v>
      </c>
    </row>
    <row r="1244" spans="1:2" x14ac:dyDescent="0.25">
      <c r="A1244" s="944" t="s">
        <v>9896</v>
      </c>
      <c r="B1244" s="947" t="str">
        <f>'8A Bank &amp; Sec. Firms ST'!$G$10</f>
        <v>S08A.DP0016</v>
      </c>
    </row>
    <row r="1245" spans="1:2" x14ac:dyDescent="0.25">
      <c r="A1245" s="944" t="s">
        <v>9897</v>
      </c>
      <c r="B1245" s="947" t="str">
        <f>'8A Bank &amp; Sec. Firms ST'!$G$11</f>
        <v>S08A.DP0017</v>
      </c>
    </row>
    <row r="1246" spans="1:2" x14ac:dyDescent="0.25">
      <c r="A1246" s="944" t="s">
        <v>9898</v>
      </c>
      <c r="B1246" s="947" t="str">
        <f>'8A Bank &amp; Sec. Firms ST'!$G$12</f>
        <v>S08A.DP0018</v>
      </c>
    </row>
    <row r="1247" spans="1:2" x14ac:dyDescent="0.25">
      <c r="A1247" s="944" t="s">
        <v>9899</v>
      </c>
      <c r="B1247" s="947" t="str">
        <f>'8A Bank &amp; Sec. Firms ST'!$G$13</f>
        <v>S08A.DP0019</v>
      </c>
    </row>
    <row r="1248" spans="1:2" x14ac:dyDescent="0.25">
      <c r="A1248" s="944" t="s">
        <v>9900</v>
      </c>
      <c r="B1248" s="947" t="str">
        <f>'8A Bank &amp; Sec. Firms ST'!$G$14</f>
        <v>S08A.DP0020</v>
      </c>
    </row>
    <row r="1249" spans="1:2" x14ac:dyDescent="0.25">
      <c r="A1249" s="944" t="s">
        <v>9901</v>
      </c>
      <c r="B1249" s="947" t="str">
        <f>'8A Bank &amp; Sec. Firms ST'!$H$10</f>
        <v>S08A.DP0021</v>
      </c>
    </row>
    <row r="1250" spans="1:2" x14ac:dyDescent="0.25">
      <c r="A1250" s="944" t="s">
        <v>9902</v>
      </c>
      <c r="B1250" s="947" t="str">
        <f>'8A Bank &amp; Sec. Firms ST'!$H$11</f>
        <v>S08A.DP0022</v>
      </c>
    </row>
    <row r="1251" spans="1:2" x14ac:dyDescent="0.25">
      <c r="A1251" s="944" t="s">
        <v>9903</v>
      </c>
      <c r="B1251" s="947" t="str">
        <f>'8A Bank &amp; Sec. Firms ST'!$H$12</f>
        <v>S08A.DP0023</v>
      </c>
    </row>
    <row r="1252" spans="1:2" x14ac:dyDescent="0.25">
      <c r="A1252" s="944" t="s">
        <v>9904</v>
      </c>
      <c r="B1252" s="947" t="str">
        <f>'8A Bank &amp; Sec. Firms ST'!$H$13</f>
        <v>S08A.DP0024</v>
      </c>
    </row>
    <row r="1253" spans="1:2" x14ac:dyDescent="0.25">
      <c r="A1253" s="944" t="s">
        <v>9905</v>
      </c>
      <c r="B1253" s="947" t="str">
        <f>'8A Bank &amp; Sec. Firms ST'!$H$14</f>
        <v>S08A.DP0025</v>
      </c>
    </row>
    <row r="1254" spans="1:2" x14ac:dyDescent="0.25">
      <c r="A1254" s="944" t="s">
        <v>9906</v>
      </c>
      <c r="B1254" s="947" t="str">
        <f>'8A Bank &amp; Sec. Firms ST'!$H$15</f>
        <v>S08A.DP0026</v>
      </c>
    </row>
    <row r="1255" spans="1:2" x14ac:dyDescent="0.25">
      <c r="A1255" s="944" t="s">
        <v>9907</v>
      </c>
      <c r="B1255" s="947" t="str">
        <f>'8A Bank &amp; Sec. Firms ST'!$J$10</f>
        <v>S08A.DP0027</v>
      </c>
    </row>
    <row r="1256" spans="1:2" x14ac:dyDescent="0.25">
      <c r="A1256" s="944" t="s">
        <v>9908</v>
      </c>
      <c r="B1256" s="947" t="str">
        <f>'8A Bank &amp; Sec. Firms ST'!$J$11</f>
        <v>S08A.DP0028</v>
      </c>
    </row>
    <row r="1257" spans="1:2" x14ac:dyDescent="0.25">
      <c r="A1257" s="944" t="s">
        <v>9909</v>
      </c>
      <c r="B1257" s="947" t="str">
        <f>'8A Bank &amp; Sec. Firms ST'!$J$12</f>
        <v>S08A.DP0029</v>
      </c>
    </row>
    <row r="1258" spans="1:2" x14ac:dyDescent="0.25">
      <c r="A1258" s="944" t="s">
        <v>9910</v>
      </c>
      <c r="B1258" s="947" t="str">
        <f>'8A Bank &amp; Sec. Firms ST'!$J$13</f>
        <v>S08A.DP0030</v>
      </c>
    </row>
    <row r="1259" spans="1:2" x14ac:dyDescent="0.25">
      <c r="A1259" s="944" t="s">
        <v>9911</v>
      </c>
      <c r="B1259" s="947" t="str">
        <f>'8A Bank &amp; Sec. Firms ST'!$J$14</f>
        <v>S08A.DP0031</v>
      </c>
    </row>
    <row r="1260" spans="1:2" x14ac:dyDescent="0.25">
      <c r="A1260" s="944" t="s">
        <v>9912</v>
      </c>
      <c r="B1260" s="947" t="str">
        <f>'8A Bank &amp; Sec. Firms ST'!$J$15</f>
        <v>S08A.DP0032</v>
      </c>
    </row>
    <row r="1261" spans="1:2" x14ac:dyDescent="0.25">
      <c r="A1261" s="944" t="s">
        <v>9913</v>
      </c>
      <c r="B1261" s="947" t="str">
        <f>'8A Bank &amp; Sec. Firms ST'!$L$10</f>
        <v>S08A.DP0033</v>
      </c>
    </row>
    <row r="1262" spans="1:2" x14ac:dyDescent="0.25">
      <c r="A1262" s="944" t="s">
        <v>9914</v>
      </c>
      <c r="B1262" s="947" t="str">
        <f>'8A Bank &amp; Sec. Firms ST'!$L$11</f>
        <v>S08A.DP0034</v>
      </c>
    </row>
    <row r="1263" spans="1:2" x14ac:dyDescent="0.25">
      <c r="A1263" s="944" t="s">
        <v>9915</v>
      </c>
      <c r="B1263" s="947" t="str">
        <f>'8A Bank &amp; Sec. Firms ST'!$L$12</f>
        <v>S08A.DP0035</v>
      </c>
    </row>
    <row r="1264" spans="1:2" x14ac:dyDescent="0.25">
      <c r="A1264" s="944" t="s">
        <v>9916</v>
      </c>
      <c r="B1264" s="947" t="str">
        <f>'8A Bank &amp; Sec. Firms ST'!$L$13</f>
        <v>S08A.DP0036</v>
      </c>
    </row>
    <row r="1265" spans="1:2" x14ac:dyDescent="0.25">
      <c r="A1265" s="944" t="s">
        <v>9917</v>
      </c>
      <c r="B1265" s="947" t="str">
        <f>'8A Bank &amp; Sec. Firms ST'!$L$14</f>
        <v>S08A.DP0037</v>
      </c>
    </row>
    <row r="1266" spans="1:2" x14ac:dyDescent="0.25">
      <c r="A1266" s="944" t="s">
        <v>9918</v>
      </c>
      <c r="B1266" s="947" t="str">
        <f>'8A Bank &amp; Sec. Firms ST'!$L$15</f>
        <v>S08A.DP0038</v>
      </c>
    </row>
    <row r="1267" spans="1:2" x14ac:dyDescent="0.25">
      <c r="A1267" s="944" t="s">
        <v>9919</v>
      </c>
      <c r="B1267" s="947" t="str">
        <f>'8A Bank &amp; Sec. Firms ST'!$B$19</f>
        <v>S08A.DP0039</v>
      </c>
    </row>
    <row r="1268" spans="1:2" x14ac:dyDescent="0.25">
      <c r="A1268" s="944" t="s">
        <v>9920</v>
      </c>
      <c r="B1268" s="947" t="str">
        <f>'8A Bank &amp; Sec. Firms ST'!$B$20</f>
        <v>S08A.DP0040</v>
      </c>
    </row>
    <row r="1269" spans="1:2" x14ac:dyDescent="0.25">
      <c r="A1269" s="944" t="s">
        <v>9921</v>
      </c>
      <c r="B1269" s="947" t="str">
        <f>'8A Bank &amp; Sec. Firms ST'!$B$21</f>
        <v>S08A.DP0041</v>
      </c>
    </row>
    <row r="1270" spans="1:2" x14ac:dyDescent="0.25">
      <c r="A1270" s="944" t="s">
        <v>9922</v>
      </c>
      <c r="B1270" s="947" t="str">
        <f>'8A Bank &amp; Sec. Firms ST'!$B$22</f>
        <v>S08A.DP0042</v>
      </c>
    </row>
    <row r="1271" spans="1:2" x14ac:dyDescent="0.25">
      <c r="A1271" s="944" t="s">
        <v>9923</v>
      </c>
      <c r="B1271" s="947" t="str">
        <f>'8A Bank &amp; Sec. Firms ST'!$B$23</f>
        <v>S08A.DP0043</v>
      </c>
    </row>
    <row r="1272" spans="1:2" x14ac:dyDescent="0.25">
      <c r="A1272" s="944" t="s">
        <v>9924</v>
      </c>
      <c r="B1272" s="947" t="str">
        <f>'8A Bank &amp; Sec. Firms ST'!$C$19</f>
        <v>S08A.DP0044</v>
      </c>
    </row>
    <row r="1273" spans="1:2" x14ac:dyDescent="0.25">
      <c r="A1273" s="944" t="s">
        <v>9925</v>
      </c>
      <c r="B1273" s="947" t="str">
        <f>'8A Bank &amp; Sec. Firms ST'!$C$20</f>
        <v>S08A.DP0045</v>
      </c>
    </row>
    <row r="1274" spans="1:2" x14ac:dyDescent="0.25">
      <c r="A1274" s="944" t="s">
        <v>9926</v>
      </c>
      <c r="B1274" s="947" t="str">
        <f>'8A Bank &amp; Sec. Firms ST'!$C$21</f>
        <v>S08A.DP0046</v>
      </c>
    </row>
    <row r="1275" spans="1:2" x14ac:dyDescent="0.25">
      <c r="A1275" s="944" t="s">
        <v>9927</v>
      </c>
      <c r="B1275" s="947" t="str">
        <f>'8A Bank &amp; Sec. Firms ST'!$C$22</f>
        <v>S08A.DP0047</v>
      </c>
    </row>
    <row r="1276" spans="1:2" x14ac:dyDescent="0.25">
      <c r="A1276" s="944" t="s">
        <v>9928</v>
      </c>
      <c r="B1276" s="947" t="str">
        <f>'8A Bank &amp; Sec. Firms ST'!$C$23</f>
        <v>S08A.DP0048</v>
      </c>
    </row>
    <row r="1277" spans="1:2" x14ac:dyDescent="0.25">
      <c r="A1277" s="944" t="s">
        <v>9929</v>
      </c>
      <c r="B1277" s="947" t="str">
        <f>'8A Bank &amp; Sec. Firms ST'!$D$19</f>
        <v>S08A.DP0049</v>
      </c>
    </row>
    <row r="1278" spans="1:2" x14ac:dyDescent="0.25">
      <c r="A1278" s="944" t="s">
        <v>9930</v>
      </c>
      <c r="B1278" s="947" t="str">
        <f>'8A Bank &amp; Sec. Firms ST'!$D$20</f>
        <v>S08A.DP0050</v>
      </c>
    </row>
    <row r="1279" spans="1:2" x14ac:dyDescent="0.25">
      <c r="A1279" s="944" t="s">
        <v>9931</v>
      </c>
      <c r="B1279" s="947" t="str">
        <f>'8A Bank &amp; Sec. Firms ST'!$D$21</f>
        <v>S08A.DP0051</v>
      </c>
    </row>
    <row r="1280" spans="1:2" x14ac:dyDescent="0.25">
      <c r="A1280" s="944" t="s">
        <v>9932</v>
      </c>
      <c r="B1280" s="947" t="str">
        <f>'8A Bank &amp; Sec. Firms ST'!$D$22</f>
        <v>S08A.DP0052</v>
      </c>
    </row>
    <row r="1281" spans="1:2" x14ac:dyDescent="0.25">
      <c r="A1281" s="944" t="s">
        <v>9933</v>
      </c>
      <c r="B1281" s="947" t="str">
        <f>'8A Bank &amp; Sec. Firms ST'!$D$23</f>
        <v>S08A.DP0053</v>
      </c>
    </row>
    <row r="1282" spans="1:2" x14ac:dyDescent="0.25">
      <c r="A1282" s="944" t="s">
        <v>9934</v>
      </c>
      <c r="B1282" s="947" t="str">
        <f>'8A Bank &amp; Sec. Firms ST'!$F$18</f>
        <v>S08A.DP0054</v>
      </c>
    </row>
    <row r="1283" spans="1:2" x14ac:dyDescent="0.25">
      <c r="A1283" s="944" t="s">
        <v>9935</v>
      </c>
      <c r="B1283" s="947" t="str">
        <f>'8A Bank &amp; Sec. Firms ST'!$F$19</f>
        <v>S08A.DP0055</v>
      </c>
    </row>
    <row r="1284" spans="1:2" x14ac:dyDescent="0.25">
      <c r="A1284" s="944" t="s">
        <v>9936</v>
      </c>
      <c r="B1284" s="947" t="str">
        <f>'8A Bank &amp; Sec. Firms ST'!$F$20</f>
        <v>S08A.DP0056</v>
      </c>
    </row>
    <row r="1285" spans="1:2" x14ac:dyDescent="0.25">
      <c r="A1285" s="944" t="s">
        <v>9937</v>
      </c>
      <c r="B1285" s="947" t="str">
        <f>'8A Bank &amp; Sec. Firms ST'!$F$21</f>
        <v>S08A.DP0057</v>
      </c>
    </row>
    <row r="1286" spans="1:2" x14ac:dyDescent="0.25">
      <c r="A1286" s="944" t="s">
        <v>9938</v>
      </c>
      <c r="B1286" s="947" t="str">
        <f>'8A Bank &amp; Sec. Firms ST'!$F$22</f>
        <v>S08A.DP0058</v>
      </c>
    </row>
    <row r="1287" spans="1:2" x14ac:dyDescent="0.25">
      <c r="A1287" s="944" t="s">
        <v>9939</v>
      </c>
      <c r="B1287" s="947" t="str">
        <f>'8A Bank &amp; Sec. Firms ST'!$G$18</f>
        <v>S08A.DP0059</v>
      </c>
    </row>
    <row r="1288" spans="1:2" x14ac:dyDescent="0.25">
      <c r="A1288" s="944" t="s">
        <v>9940</v>
      </c>
      <c r="B1288" s="947" t="str">
        <f>'8A Bank &amp; Sec. Firms ST'!$G$19</f>
        <v>S08A.DP0060</v>
      </c>
    </row>
    <row r="1289" spans="1:2" x14ac:dyDescent="0.25">
      <c r="A1289" s="944" t="s">
        <v>9941</v>
      </c>
      <c r="B1289" s="947" t="str">
        <f>'8A Bank &amp; Sec. Firms ST'!$G$20</f>
        <v>S08A.DP0061</v>
      </c>
    </row>
    <row r="1290" spans="1:2" x14ac:dyDescent="0.25">
      <c r="A1290" s="944" t="s">
        <v>9942</v>
      </c>
      <c r="B1290" s="947" t="str">
        <f>'8A Bank &amp; Sec. Firms ST'!$G$21</f>
        <v>S08A.DP0062</v>
      </c>
    </row>
    <row r="1291" spans="1:2" x14ac:dyDescent="0.25">
      <c r="A1291" s="944" t="s">
        <v>9943</v>
      </c>
      <c r="B1291" s="947" t="str">
        <f>'8A Bank &amp; Sec. Firms ST'!$G$22</f>
        <v>S08A.DP0063</v>
      </c>
    </row>
    <row r="1292" spans="1:2" x14ac:dyDescent="0.25">
      <c r="A1292" s="944" t="s">
        <v>9944</v>
      </c>
      <c r="B1292" s="947" t="str">
        <f>'8A Bank &amp; Sec. Firms ST'!$H$18</f>
        <v>S08A.DP0064</v>
      </c>
    </row>
    <row r="1293" spans="1:2" x14ac:dyDescent="0.25">
      <c r="A1293" s="944" t="s">
        <v>9945</v>
      </c>
      <c r="B1293" s="947" t="str">
        <f>'8A Bank &amp; Sec. Firms ST'!$H$19</f>
        <v>S08A.DP0065</v>
      </c>
    </row>
    <row r="1294" spans="1:2" x14ac:dyDescent="0.25">
      <c r="A1294" s="944" t="s">
        <v>9946</v>
      </c>
      <c r="B1294" s="947" t="str">
        <f>'8A Bank &amp; Sec. Firms ST'!$H$20</f>
        <v>S08A.DP0066</v>
      </c>
    </row>
    <row r="1295" spans="1:2" x14ac:dyDescent="0.25">
      <c r="A1295" s="944" t="s">
        <v>9947</v>
      </c>
      <c r="B1295" s="947" t="str">
        <f>'8A Bank &amp; Sec. Firms ST'!$H$21</f>
        <v>S08A.DP0067</v>
      </c>
    </row>
    <row r="1296" spans="1:2" x14ac:dyDescent="0.25">
      <c r="A1296" s="944" t="s">
        <v>9948</v>
      </c>
      <c r="B1296" s="947" t="str">
        <f>'8A Bank &amp; Sec. Firms ST'!$H$22</f>
        <v>S08A.DP0068</v>
      </c>
    </row>
    <row r="1297" spans="1:2" x14ac:dyDescent="0.25">
      <c r="A1297" s="944" t="s">
        <v>9949</v>
      </c>
      <c r="B1297" s="947" t="str">
        <f>'8A Bank &amp; Sec. Firms ST'!$H$23</f>
        <v>S08A.DP0069</v>
      </c>
    </row>
    <row r="1298" spans="1:2" x14ac:dyDescent="0.25">
      <c r="A1298" s="944" t="s">
        <v>9950</v>
      </c>
      <c r="B1298" s="947" t="str">
        <f>'8A Bank &amp; Sec. Firms ST'!$J$18</f>
        <v>S08A.DP0070</v>
      </c>
    </row>
    <row r="1299" spans="1:2" x14ac:dyDescent="0.25">
      <c r="A1299" s="944" t="s">
        <v>9951</v>
      </c>
      <c r="B1299" s="947" t="str">
        <f>'8A Bank &amp; Sec. Firms ST'!$J$19</f>
        <v>S08A.DP0071</v>
      </c>
    </row>
    <row r="1300" spans="1:2" x14ac:dyDescent="0.25">
      <c r="A1300" s="944" t="s">
        <v>9952</v>
      </c>
      <c r="B1300" s="947" t="str">
        <f>'8A Bank &amp; Sec. Firms ST'!$J$20</f>
        <v>S08A.DP0072</v>
      </c>
    </row>
    <row r="1301" spans="1:2" x14ac:dyDescent="0.25">
      <c r="A1301" s="944" t="s">
        <v>9953</v>
      </c>
      <c r="B1301" s="947" t="str">
        <f>'8A Bank &amp; Sec. Firms ST'!$J$21</f>
        <v>S08A.DP0073</v>
      </c>
    </row>
    <row r="1302" spans="1:2" x14ac:dyDescent="0.25">
      <c r="A1302" s="944" t="s">
        <v>9954</v>
      </c>
      <c r="B1302" s="947" t="str">
        <f>'8A Bank &amp; Sec. Firms ST'!$J$22</f>
        <v>S08A.DP0074</v>
      </c>
    </row>
    <row r="1303" spans="1:2" x14ac:dyDescent="0.25">
      <c r="A1303" s="944" t="s">
        <v>9955</v>
      </c>
      <c r="B1303" s="947" t="str">
        <f>'8A Bank &amp; Sec. Firms ST'!$J$23</f>
        <v>S08A.DP0075</v>
      </c>
    </row>
    <row r="1304" spans="1:2" x14ac:dyDescent="0.25">
      <c r="A1304" s="944" t="s">
        <v>9956</v>
      </c>
      <c r="B1304" s="947" t="str">
        <f>'8A Bank &amp; Sec. Firms ST'!$L$18</f>
        <v>S08A.DP0076</v>
      </c>
    </row>
    <row r="1305" spans="1:2" x14ac:dyDescent="0.25">
      <c r="A1305" s="944" t="s">
        <v>9957</v>
      </c>
      <c r="B1305" s="947" t="str">
        <f>'8A Bank &amp; Sec. Firms ST'!$L$19</f>
        <v>S08A.DP0077</v>
      </c>
    </row>
    <row r="1306" spans="1:2" x14ac:dyDescent="0.25">
      <c r="A1306" s="944" t="s">
        <v>9958</v>
      </c>
      <c r="B1306" s="947" t="str">
        <f>'8A Bank &amp; Sec. Firms ST'!$L$20</f>
        <v>S08A.DP0078</v>
      </c>
    </row>
    <row r="1307" spans="1:2" x14ac:dyDescent="0.25">
      <c r="A1307" s="944" t="s">
        <v>9959</v>
      </c>
      <c r="B1307" s="947" t="str">
        <f>'8A Bank &amp; Sec. Firms ST'!$L$21</f>
        <v>S08A.DP0079</v>
      </c>
    </row>
    <row r="1308" spans="1:2" x14ac:dyDescent="0.25">
      <c r="A1308" s="944" t="s">
        <v>9960</v>
      </c>
      <c r="B1308" s="947" t="str">
        <f>'8A Bank &amp; Sec. Firms ST'!$L$22</f>
        <v>S08A.DP0080</v>
      </c>
    </row>
    <row r="1309" spans="1:2" x14ac:dyDescent="0.25">
      <c r="A1309" s="944" t="s">
        <v>9961</v>
      </c>
      <c r="B1309" s="947" t="str">
        <f>'8A Bank &amp; Sec. Firms ST'!$L$23</f>
        <v>S08A.DP0081</v>
      </c>
    </row>
    <row r="1310" spans="1:2" x14ac:dyDescent="0.25">
      <c r="A1310" s="944" t="s">
        <v>9962</v>
      </c>
      <c r="B1310" s="947" t="str">
        <f>'8A Bank &amp; Sec. Firms ST'!$C$27</f>
        <v>S08A.DP0082</v>
      </c>
    </row>
    <row r="1311" spans="1:2" x14ac:dyDescent="0.25">
      <c r="A1311" s="944" t="s">
        <v>9963</v>
      </c>
      <c r="B1311" s="947" t="str">
        <f>'8A Bank &amp; Sec. Firms ST'!$C$28</f>
        <v>S08A.DP0083</v>
      </c>
    </row>
    <row r="1312" spans="1:2" x14ac:dyDescent="0.25">
      <c r="A1312" s="944" t="s">
        <v>9964</v>
      </c>
      <c r="B1312" s="947" t="str">
        <f>'8A Bank &amp; Sec. Firms ST'!$C$29</f>
        <v>S08A.DP0084</v>
      </c>
    </row>
    <row r="1313" spans="1:2" x14ac:dyDescent="0.25">
      <c r="A1313" s="944" t="s">
        <v>9965</v>
      </c>
      <c r="B1313" s="947" t="str">
        <f>'8A Bank &amp; Sec. Firms ST'!$C$30</f>
        <v>S08A.DP0085</v>
      </c>
    </row>
    <row r="1314" spans="1:2" x14ac:dyDescent="0.25">
      <c r="A1314" s="944" t="s">
        <v>9966</v>
      </c>
      <c r="B1314" s="947" t="str">
        <f>'8A Bank &amp; Sec. Firms ST'!$C$31</f>
        <v>S08A.DP0086</v>
      </c>
    </row>
    <row r="1315" spans="1:2" x14ac:dyDescent="0.25">
      <c r="A1315" s="944" t="s">
        <v>9967</v>
      </c>
      <c r="B1315" s="947" t="str">
        <f>'8A Bank &amp; Sec. Firms ST'!$D$27</f>
        <v>S08A.DP0087</v>
      </c>
    </row>
    <row r="1316" spans="1:2" x14ac:dyDescent="0.25">
      <c r="A1316" s="944" t="s">
        <v>9968</v>
      </c>
      <c r="B1316" s="947" t="str">
        <f>'8A Bank &amp; Sec. Firms ST'!$D$28</f>
        <v>S08A.DP0088</v>
      </c>
    </row>
    <row r="1317" spans="1:2" x14ac:dyDescent="0.25">
      <c r="A1317" s="944" t="s">
        <v>9969</v>
      </c>
      <c r="B1317" s="947" t="str">
        <f>'8A Bank &amp; Sec. Firms ST'!$D$29</f>
        <v>S08A.DP0089</v>
      </c>
    </row>
    <row r="1318" spans="1:2" x14ac:dyDescent="0.25">
      <c r="A1318" s="944" t="s">
        <v>9970</v>
      </c>
      <c r="B1318" s="947" t="str">
        <f>'8A Bank &amp; Sec. Firms ST'!$D$30</f>
        <v>S08A.DP0090</v>
      </c>
    </row>
    <row r="1319" spans="1:2" x14ac:dyDescent="0.25">
      <c r="A1319" s="944" t="s">
        <v>9971</v>
      </c>
      <c r="B1319" s="947" t="str">
        <f>'8A Bank &amp; Sec. Firms ST'!$D$31</f>
        <v>S08A.DP0091</v>
      </c>
    </row>
    <row r="1320" spans="1:2" x14ac:dyDescent="0.25">
      <c r="A1320" s="944" t="s">
        <v>9972</v>
      </c>
      <c r="B1320" s="947" t="str">
        <f>'8A Bank &amp; Sec. Firms ST'!$F$26</f>
        <v>S08A.DP0092</v>
      </c>
    </row>
    <row r="1321" spans="1:2" x14ac:dyDescent="0.25">
      <c r="A1321" s="944" t="s">
        <v>9973</v>
      </c>
      <c r="B1321" s="947" t="str">
        <f>'8A Bank &amp; Sec. Firms ST'!$F$27</f>
        <v>S08A.DP0093</v>
      </c>
    </row>
    <row r="1322" spans="1:2" x14ac:dyDescent="0.25">
      <c r="A1322" s="944" t="s">
        <v>9974</v>
      </c>
      <c r="B1322" s="947" t="str">
        <f>'8A Bank &amp; Sec. Firms ST'!$F$28</f>
        <v>S08A.DP0094</v>
      </c>
    </row>
    <row r="1323" spans="1:2" x14ac:dyDescent="0.25">
      <c r="A1323" s="944" t="s">
        <v>9975</v>
      </c>
      <c r="B1323" s="947" t="str">
        <f>'8A Bank &amp; Sec. Firms ST'!$F$29</f>
        <v>S08A.DP0095</v>
      </c>
    </row>
    <row r="1324" spans="1:2" x14ac:dyDescent="0.25">
      <c r="A1324" s="944" t="s">
        <v>9976</v>
      </c>
      <c r="B1324" s="947" t="str">
        <f>'8A Bank &amp; Sec. Firms ST'!$F$30</f>
        <v>S08A.DP0096</v>
      </c>
    </row>
    <row r="1325" spans="1:2" x14ac:dyDescent="0.25">
      <c r="A1325" s="944" t="s">
        <v>9977</v>
      </c>
      <c r="B1325" s="947" t="str">
        <f>'8A Bank &amp; Sec. Firms ST'!$G$26</f>
        <v>S08A.DP0097</v>
      </c>
    </row>
    <row r="1326" spans="1:2" x14ac:dyDescent="0.25">
      <c r="A1326" s="944" t="s">
        <v>9978</v>
      </c>
      <c r="B1326" s="947" t="str">
        <f>'8A Bank &amp; Sec. Firms ST'!$G$27</f>
        <v>S08A.DP0098</v>
      </c>
    </row>
    <row r="1327" spans="1:2" x14ac:dyDescent="0.25">
      <c r="A1327" s="944" t="s">
        <v>9979</v>
      </c>
      <c r="B1327" s="947" t="str">
        <f>'8A Bank &amp; Sec. Firms ST'!$G$28</f>
        <v>S08A.DP0099</v>
      </c>
    </row>
    <row r="1328" spans="1:2" x14ac:dyDescent="0.25">
      <c r="A1328" s="944" t="s">
        <v>9980</v>
      </c>
      <c r="B1328" s="947" t="str">
        <f>'8A Bank &amp; Sec. Firms ST'!$G$29</f>
        <v>S08A.DP0100</v>
      </c>
    </row>
    <row r="1329" spans="1:2" x14ac:dyDescent="0.25">
      <c r="A1329" s="944" t="s">
        <v>9981</v>
      </c>
      <c r="B1329" s="947" t="str">
        <f>'8A Bank &amp; Sec. Firms ST'!$G$30</f>
        <v>S08A.DP0101</v>
      </c>
    </row>
    <row r="1330" spans="1:2" x14ac:dyDescent="0.25">
      <c r="A1330" s="944" t="s">
        <v>9982</v>
      </c>
      <c r="B1330" s="947" t="str">
        <f>'8A Bank &amp; Sec. Firms ST'!$H$26</f>
        <v>S08A.DP0102</v>
      </c>
    </row>
    <row r="1331" spans="1:2" x14ac:dyDescent="0.25">
      <c r="A1331" s="944" t="s">
        <v>9983</v>
      </c>
      <c r="B1331" s="947" t="str">
        <f>'8A Bank &amp; Sec. Firms ST'!$H$27</f>
        <v>S08A.DP0103</v>
      </c>
    </row>
    <row r="1332" spans="1:2" x14ac:dyDescent="0.25">
      <c r="A1332" s="944" t="s">
        <v>9984</v>
      </c>
      <c r="B1332" s="947" t="str">
        <f>'8A Bank &amp; Sec. Firms ST'!$H$28</f>
        <v>S08A.DP0104</v>
      </c>
    </row>
    <row r="1333" spans="1:2" x14ac:dyDescent="0.25">
      <c r="A1333" s="944" t="s">
        <v>9985</v>
      </c>
      <c r="B1333" s="947" t="str">
        <f>'8A Bank &amp; Sec. Firms ST'!$H$29</f>
        <v>S08A.DP0105</v>
      </c>
    </row>
    <row r="1334" spans="1:2" x14ac:dyDescent="0.25">
      <c r="A1334" s="944" t="s">
        <v>9986</v>
      </c>
      <c r="B1334" s="947" t="str">
        <f>'8A Bank &amp; Sec. Firms ST'!$H$30</f>
        <v>S08A.DP0106</v>
      </c>
    </row>
    <row r="1335" spans="1:2" x14ac:dyDescent="0.25">
      <c r="A1335" s="944" t="s">
        <v>9987</v>
      </c>
      <c r="B1335" s="947" t="str">
        <f>'8A Bank &amp; Sec. Firms ST'!$H$31</f>
        <v>S08A.DP0107</v>
      </c>
    </row>
    <row r="1336" spans="1:2" x14ac:dyDescent="0.25">
      <c r="A1336" s="944" t="s">
        <v>9988</v>
      </c>
      <c r="B1336" s="947" t="str">
        <f>'8A Bank &amp; Sec. Firms ST'!$J$26</f>
        <v>S08A.DP0108</v>
      </c>
    </row>
    <row r="1337" spans="1:2" x14ac:dyDescent="0.25">
      <c r="A1337" s="944" t="s">
        <v>9989</v>
      </c>
      <c r="B1337" s="947" t="str">
        <f>'8A Bank &amp; Sec. Firms ST'!$J$27</f>
        <v>S08A.DP0109</v>
      </c>
    </row>
    <row r="1338" spans="1:2" x14ac:dyDescent="0.25">
      <c r="A1338" s="944" t="s">
        <v>9990</v>
      </c>
      <c r="B1338" s="947" t="str">
        <f>'8A Bank &amp; Sec. Firms ST'!$J$28</f>
        <v>S08A.DP0110</v>
      </c>
    </row>
    <row r="1339" spans="1:2" x14ac:dyDescent="0.25">
      <c r="A1339" s="944" t="s">
        <v>9991</v>
      </c>
      <c r="B1339" s="947" t="str">
        <f>'8A Bank &amp; Sec. Firms ST'!$J$29</f>
        <v>S08A.DP0111</v>
      </c>
    </row>
    <row r="1340" spans="1:2" x14ac:dyDescent="0.25">
      <c r="A1340" s="944" t="s">
        <v>9992</v>
      </c>
      <c r="B1340" s="947" t="str">
        <f>'8A Bank &amp; Sec. Firms ST'!$J$30</f>
        <v>S08A.DP0112</v>
      </c>
    </row>
    <row r="1341" spans="1:2" x14ac:dyDescent="0.25">
      <c r="A1341" s="944" t="s">
        <v>9993</v>
      </c>
      <c r="B1341" s="947" t="str">
        <f>'8A Bank &amp; Sec. Firms ST'!$J$31</f>
        <v>S08A.DP0113</v>
      </c>
    </row>
    <row r="1342" spans="1:2" x14ac:dyDescent="0.25">
      <c r="A1342" s="944" t="s">
        <v>9994</v>
      </c>
      <c r="B1342" s="947" t="str">
        <f>'8A Bank &amp; Sec. Firms ST'!$L$26</f>
        <v>S08A.DP0114</v>
      </c>
    </row>
    <row r="1343" spans="1:2" x14ac:dyDescent="0.25">
      <c r="A1343" s="944" t="s">
        <v>9995</v>
      </c>
      <c r="B1343" s="947" t="str">
        <f>'8A Bank &amp; Sec. Firms ST'!$L$27</f>
        <v>S08A.DP0115</v>
      </c>
    </row>
    <row r="1344" spans="1:2" x14ac:dyDescent="0.25">
      <c r="A1344" s="944" t="s">
        <v>9996</v>
      </c>
      <c r="B1344" s="947" t="str">
        <f>'8A Bank &amp; Sec. Firms ST'!$L$28</f>
        <v>S08A.DP0116</v>
      </c>
    </row>
    <row r="1345" spans="1:2" x14ac:dyDescent="0.25">
      <c r="A1345" s="944" t="s">
        <v>9997</v>
      </c>
      <c r="B1345" s="947" t="str">
        <f>'8A Bank &amp; Sec. Firms ST'!$L$29</f>
        <v>S08A.DP0117</v>
      </c>
    </row>
    <row r="1346" spans="1:2" x14ac:dyDescent="0.25">
      <c r="A1346" s="944" t="s">
        <v>9998</v>
      </c>
      <c r="B1346" s="947" t="str">
        <f>'8A Bank &amp; Sec. Firms ST'!$L$30</f>
        <v>S08A.DP0118</v>
      </c>
    </row>
    <row r="1347" spans="1:2" x14ac:dyDescent="0.25">
      <c r="A1347" s="944" t="s">
        <v>9999</v>
      </c>
      <c r="B1347" s="947" t="str">
        <f>'8A Bank &amp; Sec. Firms ST'!$L$31</f>
        <v>S08A.DP0119</v>
      </c>
    </row>
    <row r="1348" spans="1:2" x14ac:dyDescent="0.25">
      <c r="A1348" s="944" t="s">
        <v>10000</v>
      </c>
      <c r="B1348" s="947" t="str">
        <f>'8A Bank &amp; Sec. Firms ST'!$B$35</f>
        <v>S08A.DP0120</v>
      </c>
    </row>
    <row r="1349" spans="1:2" x14ac:dyDescent="0.25">
      <c r="A1349" s="944" t="s">
        <v>10001</v>
      </c>
      <c r="B1349" s="947" t="str">
        <f>'8A Bank &amp; Sec. Firms ST'!$B$36</f>
        <v>S08A.DP0121</v>
      </c>
    </row>
    <row r="1350" spans="1:2" x14ac:dyDescent="0.25">
      <c r="A1350" s="944" t="s">
        <v>10002</v>
      </c>
      <c r="B1350" s="947" t="str">
        <f>'8A Bank &amp; Sec. Firms ST'!$B$37</f>
        <v>S08A.DP0122</v>
      </c>
    </row>
    <row r="1351" spans="1:2" x14ac:dyDescent="0.25">
      <c r="A1351" s="944" t="s">
        <v>10003</v>
      </c>
      <c r="B1351" s="947" t="str">
        <f>'8A Bank &amp; Sec. Firms ST'!$B$38</f>
        <v>S08A.DP0123</v>
      </c>
    </row>
    <row r="1352" spans="1:2" x14ac:dyDescent="0.25">
      <c r="A1352" s="944" t="s">
        <v>10004</v>
      </c>
      <c r="B1352" s="947" t="str">
        <f>'8A Bank &amp; Sec. Firms ST'!$B$39</f>
        <v>S08A.DP0124</v>
      </c>
    </row>
    <row r="1353" spans="1:2" x14ac:dyDescent="0.25">
      <c r="A1353" s="944" t="s">
        <v>10005</v>
      </c>
      <c r="B1353" s="947" t="str">
        <f>'8A Bank &amp; Sec. Firms ST'!$C$35</f>
        <v>S08A.DP0125</v>
      </c>
    </row>
    <row r="1354" spans="1:2" x14ac:dyDescent="0.25">
      <c r="A1354" s="944" t="s">
        <v>10006</v>
      </c>
      <c r="B1354" s="947" t="str">
        <f>'8A Bank &amp; Sec. Firms ST'!$C$36</f>
        <v>S08A.DP0126</v>
      </c>
    </row>
    <row r="1355" spans="1:2" x14ac:dyDescent="0.25">
      <c r="A1355" s="944" t="s">
        <v>10007</v>
      </c>
      <c r="B1355" s="947" t="str">
        <f>'8A Bank &amp; Sec. Firms ST'!$C$37</f>
        <v>S08A.DP0127</v>
      </c>
    </row>
    <row r="1356" spans="1:2" x14ac:dyDescent="0.25">
      <c r="A1356" s="944" t="s">
        <v>10008</v>
      </c>
      <c r="B1356" s="947" t="str">
        <f>'8A Bank &amp; Sec. Firms ST'!$C$38</f>
        <v>S08A.DP0128</v>
      </c>
    </row>
    <row r="1357" spans="1:2" x14ac:dyDescent="0.25">
      <c r="A1357" s="944" t="s">
        <v>10009</v>
      </c>
      <c r="B1357" s="947" t="str">
        <f>'8A Bank &amp; Sec. Firms ST'!$C$39</f>
        <v>S08A.DP0129</v>
      </c>
    </row>
    <row r="1358" spans="1:2" x14ac:dyDescent="0.25">
      <c r="A1358" s="944" t="s">
        <v>10010</v>
      </c>
      <c r="B1358" s="947" t="str">
        <f>'8A Bank &amp; Sec. Firms ST'!$D$35</f>
        <v>S08A.DP0130</v>
      </c>
    </row>
    <row r="1359" spans="1:2" x14ac:dyDescent="0.25">
      <c r="A1359" s="944" t="s">
        <v>10011</v>
      </c>
      <c r="B1359" s="947" t="str">
        <f>'8A Bank &amp; Sec. Firms ST'!$D$36</f>
        <v>S08A.DP0131</v>
      </c>
    </row>
    <row r="1360" spans="1:2" x14ac:dyDescent="0.25">
      <c r="A1360" s="944" t="s">
        <v>10012</v>
      </c>
      <c r="B1360" s="947" t="str">
        <f>'8A Bank &amp; Sec. Firms ST'!$D$37</f>
        <v>S08A.DP0132</v>
      </c>
    </row>
    <row r="1361" spans="1:2" x14ac:dyDescent="0.25">
      <c r="A1361" s="944" t="s">
        <v>10013</v>
      </c>
      <c r="B1361" s="947" t="str">
        <f>'8A Bank &amp; Sec. Firms ST'!$D$38</f>
        <v>S08A.DP0133</v>
      </c>
    </row>
    <row r="1362" spans="1:2" x14ac:dyDescent="0.25">
      <c r="A1362" s="944" t="s">
        <v>10014</v>
      </c>
      <c r="B1362" s="947" t="str">
        <f>'8A Bank &amp; Sec. Firms ST'!$D$39</f>
        <v>S08A.DP0134</v>
      </c>
    </row>
    <row r="1363" spans="1:2" x14ac:dyDescent="0.25">
      <c r="A1363" s="944" t="s">
        <v>10015</v>
      </c>
      <c r="B1363" s="947" t="str">
        <f>'8A Bank &amp; Sec. Firms ST'!$F$34</f>
        <v>S08A.DP0135</v>
      </c>
    </row>
    <row r="1364" spans="1:2" x14ac:dyDescent="0.25">
      <c r="A1364" s="944" t="s">
        <v>10016</v>
      </c>
      <c r="B1364" s="947" t="str">
        <f>'8A Bank &amp; Sec. Firms ST'!$F$35</f>
        <v>S08A.DP0136</v>
      </c>
    </row>
    <row r="1365" spans="1:2" x14ac:dyDescent="0.25">
      <c r="A1365" s="944" t="s">
        <v>10017</v>
      </c>
      <c r="B1365" s="947" t="str">
        <f>'8A Bank &amp; Sec. Firms ST'!$F$36</f>
        <v>S08A.DP0137</v>
      </c>
    </row>
    <row r="1366" spans="1:2" x14ac:dyDescent="0.25">
      <c r="A1366" s="944" t="s">
        <v>10018</v>
      </c>
      <c r="B1366" s="947" t="str">
        <f>'8A Bank &amp; Sec. Firms ST'!$F$37</f>
        <v>S08A.DP0138</v>
      </c>
    </row>
    <row r="1367" spans="1:2" x14ac:dyDescent="0.25">
      <c r="A1367" s="944" t="s">
        <v>10019</v>
      </c>
      <c r="B1367" s="947" t="str">
        <f>'8A Bank &amp; Sec. Firms ST'!$F$38</f>
        <v>S08A.DP0139</v>
      </c>
    </row>
    <row r="1368" spans="1:2" x14ac:dyDescent="0.25">
      <c r="A1368" s="944" t="s">
        <v>10020</v>
      </c>
      <c r="B1368" s="947" t="str">
        <f>'8A Bank &amp; Sec. Firms ST'!$G$34</f>
        <v>S08A.DP0140</v>
      </c>
    </row>
    <row r="1369" spans="1:2" x14ac:dyDescent="0.25">
      <c r="A1369" s="944" t="s">
        <v>10021</v>
      </c>
      <c r="B1369" s="947" t="str">
        <f>'8A Bank &amp; Sec. Firms ST'!$G$35</f>
        <v>S08A.DP0141</v>
      </c>
    </row>
    <row r="1370" spans="1:2" x14ac:dyDescent="0.25">
      <c r="A1370" s="944" t="s">
        <v>10022</v>
      </c>
      <c r="B1370" s="947" t="str">
        <f>'8A Bank &amp; Sec. Firms ST'!$G$36</f>
        <v>S08A.DP0142</v>
      </c>
    </row>
    <row r="1371" spans="1:2" x14ac:dyDescent="0.25">
      <c r="A1371" s="944" t="s">
        <v>10023</v>
      </c>
      <c r="B1371" s="947" t="str">
        <f>'8A Bank &amp; Sec. Firms ST'!$G$37</f>
        <v>S08A.DP0143</v>
      </c>
    </row>
    <row r="1372" spans="1:2" x14ac:dyDescent="0.25">
      <c r="A1372" s="944" t="s">
        <v>10024</v>
      </c>
      <c r="B1372" s="947" t="str">
        <f>'8A Bank &amp; Sec. Firms ST'!$G$38</f>
        <v>S08A.DP0144</v>
      </c>
    </row>
    <row r="1373" spans="1:2" x14ac:dyDescent="0.25">
      <c r="A1373" s="944" t="s">
        <v>10025</v>
      </c>
      <c r="B1373" s="947" t="str">
        <f>'8A Bank &amp; Sec. Firms ST'!$H$34</f>
        <v>S08A.DP0145</v>
      </c>
    </row>
    <row r="1374" spans="1:2" x14ac:dyDescent="0.25">
      <c r="A1374" s="944" t="s">
        <v>10026</v>
      </c>
      <c r="B1374" s="947" t="str">
        <f>'8A Bank &amp; Sec. Firms ST'!$H$35</f>
        <v>S08A.DP0146</v>
      </c>
    </row>
    <row r="1375" spans="1:2" x14ac:dyDescent="0.25">
      <c r="A1375" s="944" t="s">
        <v>10027</v>
      </c>
      <c r="B1375" s="947" t="str">
        <f>'8A Bank &amp; Sec. Firms ST'!$H$36</f>
        <v>S08A.DP0147</v>
      </c>
    </row>
    <row r="1376" spans="1:2" x14ac:dyDescent="0.25">
      <c r="A1376" s="944" t="s">
        <v>10028</v>
      </c>
      <c r="B1376" s="947" t="str">
        <f>'8A Bank &amp; Sec. Firms ST'!$H$37</f>
        <v>S08A.DP0148</v>
      </c>
    </row>
    <row r="1377" spans="1:2" x14ac:dyDescent="0.25">
      <c r="A1377" s="944" t="s">
        <v>10029</v>
      </c>
      <c r="B1377" s="947" t="str">
        <f>'8A Bank &amp; Sec. Firms ST'!$H$38</f>
        <v>S08A.DP0149</v>
      </c>
    </row>
    <row r="1378" spans="1:2" x14ac:dyDescent="0.25">
      <c r="A1378" s="944" t="s">
        <v>10030</v>
      </c>
      <c r="B1378" s="947" t="str">
        <f>'8A Bank &amp; Sec. Firms ST'!$H$39</f>
        <v>S08A.DP0150</v>
      </c>
    </row>
    <row r="1379" spans="1:2" x14ac:dyDescent="0.25">
      <c r="A1379" s="944" t="s">
        <v>10031</v>
      </c>
      <c r="B1379" s="947" t="str">
        <f>'8A Bank &amp; Sec. Firms ST'!$J$34</f>
        <v>S08A.DP0151</v>
      </c>
    </row>
    <row r="1380" spans="1:2" x14ac:dyDescent="0.25">
      <c r="A1380" s="944" t="s">
        <v>10032</v>
      </c>
      <c r="B1380" s="947" t="str">
        <f>'8A Bank &amp; Sec. Firms ST'!$J$35</f>
        <v>S08A.DP0152</v>
      </c>
    </row>
    <row r="1381" spans="1:2" x14ac:dyDescent="0.25">
      <c r="A1381" s="944" t="s">
        <v>10033</v>
      </c>
      <c r="B1381" s="947" t="str">
        <f>'8A Bank &amp; Sec. Firms ST'!$J$36</f>
        <v>S08A.DP0153</v>
      </c>
    </row>
    <row r="1382" spans="1:2" x14ac:dyDescent="0.25">
      <c r="A1382" s="944" t="s">
        <v>10034</v>
      </c>
      <c r="B1382" s="947" t="str">
        <f>'8A Bank &amp; Sec. Firms ST'!$J$37</f>
        <v>S08A.DP0154</v>
      </c>
    </row>
    <row r="1383" spans="1:2" x14ac:dyDescent="0.25">
      <c r="A1383" s="944" t="s">
        <v>10035</v>
      </c>
      <c r="B1383" s="947" t="str">
        <f>'8A Bank &amp; Sec. Firms ST'!$J$38</f>
        <v>S08A.DP0155</v>
      </c>
    </row>
    <row r="1384" spans="1:2" x14ac:dyDescent="0.25">
      <c r="A1384" s="944" t="s">
        <v>10036</v>
      </c>
      <c r="B1384" s="947" t="str">
        <f>'8A Bank &amp; Sec. Firms ST'!$J$39</f>
        <v>S08A.DP0156</v>
      </c>
    </row>
    <row r="1385" spans="1:2" x14ac:dyDescent="0.25">
      <c r="A1385" s="944" t="s">
        <v>10037</v>
      </c>
      <c r="B1385" s="947" t="str">
        <f>'8A Bank &amp; Sec. Firms ST'!$L$34</f>
        <v>S08A.DP0157</v>
      </c>
    </row>
    <row r="1386" spans="1:2" x14ac:dyDescent="0.25">
      <c r="A1386" s="944" t="s">
        <v>10038</v>
      </c>
      <c r="B1386" s="947" t="str">
        <f>'8A Bank &amp; Sec. Firms ST'!$L$35</f>
        <v>S08A.DP0158</v>
      </c>
    </row>
    <row r="1387" spans="1:2" x14ac:dyDescent="0.25">
      <c r="A1387" s="944" t="s">
        <v>10039</v>
      </c>
      <c r="B1387" s="947" t="str">
        <f>'8A Bank &amp; Sec. Firms ST'!$L$36</f>
        <v>S08A.DP0159</v>
      </c>
    </row>
    <row r="1388" spans="1:2" x14ac:dyDescent="0.25">
      <c r="A1388" s="944" t="s">
        <v>10040</v>
      </c>
      <c r="B1388" s="947" t="str">
        <f>'8A Bank &amp; Sec. Firms ST'!$L$37</f>
        <v>S08A.DP0160</v>
      </c>
    </row>
    <row r="1389" spans="1:2" x14ac:dyDescent="0.25">
      <c r="A1389" s="944" t="s">
        <v>10041</v>
      </c>
      <c r="B1389" s="947" t="str">
        <f>'8A Bank &amp; Sec. Firms ST'!$L$38</f>
        <v>S08A.DP0161</v>
      </c>
    </row>
    <row r="1390" spans="1:2" x14ac:dyDescent="0.25">
      <c r="A1390" s="944" t="s">
        <v>10042</v>
      </c>
      <c r="B1390" s="947" t="str">
        <f>'8A Bank &amp; Sec. Firms ST'!$L$39</f>
        <v>S08A.DP0162</v>
      </c>
    </row>
    <row r="1391" spans="1:2" x14ac:dyDescent="0.25">
      <c r="A1391" s="944" t="s">
        <v>10043</v>
      </c>
      <c r="B1391" s="947" t="str">
        <f>'8A Bank &amp; Sec. Firms ST'!$B$43</f>
        <v>S08A.DP0163</v>
      </c>
    </row>
    <row r="1392" spans="1:2" x14ac:dyDescent="0.25">
      <c r="A1392" s="944" t="s">
        <v>10044</v>
      </c>
      <c r="B1392" s="947" t="str">
        <f>'8A Bank &amp; Sec. Firms ST'!$B$44</f>
        <v>S08A.DP0164</v>
      </c>
    </row>
    <row r="1393" spans="1:2" x14ac:dyDescent="0.25">
      <c r="A1393" s="944" t="s">
        <v>10045</v>
      </c>
      <c r="B1393" s="947" t="str">
        <f>'8A Bank &amp; Sec. Firms ST'!$B$45</f>
        <v>S08A.DP0165</v>
      </c>
    </row>
    <row r="1394" spans="1:2" x14ac:dyDescent="0.25">
      <c r="A1394" s="944" t="s">
        <v>10046</v>
      </c>
      <c r="B1394" s="947" t="str">
        <f>'8A Bank &amp; Sec. Firms ST'!$B$46</f>
        <v>S08A.DP0166</v>
      </c>
    </row>
    <row r="1395" spans="1:2" x14ac:dyDescent="0.25">
      <c r="A1395" s="944" t="s">
        <v>10047</v>
      </c>
      <c r="B1395" s="947" t="str">
        <f>'8A Bank &amp; Sec. Firms ST'!$B$47</f>
        <v>S08A.DP0167</v>
      </c>
    </row>
    <row r="1396" spans="1:2" x14ac:dyDescent="0.25">
      <c r="A1396" s="944" t="s">
        <v>10048</v>
      </c>
      <c r="B1396" s="947" t="str">
        <f>'8A Bank &amp; Sec. Firms ST'!$C$43</f>
        <v>S08A.DP0168</v>
      </c>
    </row>
    <row r="1397" spans="1:2" x14ac:dyDescent="0.25">
      <c r="A1397" s="944" t="s">
        <v>10049</v>
      </c>
      <c r="B1397" s="947" t="str">
        <f>'8A Bank &amp; Sec. Firms ST'!$C$44</f>
        <v>S08A.DP0169</v>
      </c>
    </row>
    <row r="1398" spans="1:2" x14ac:dyDescent="0.25">
      <c r="A1398" s="944" t="s">
        <v>10050</v>
      </c>
      <c r="B1398" s="947" t="str">
        <f>'8A Bank &amp; Sec. Firms ST'!$C$45</f>
        <v>S08A.DP0170</v>
      </c>
    </row>
    <row r="1399" spans="1:2" x14ac:dyDescent="0.25">
      <c r="A1399" s="944" t="s">
        <v>10051</v>
      </c>
      <c r="B1399" s="947" t="str">
        <f>'8A Bank &amp; Sec. Firms ST'!$C$46</f>
        <v>S08A.DP0171</v>
      </c>
    </row>
    <row r="1400" spans="1:2" x14ac:dyDescent="0.25">
      <c r="A1400" s="944" t="s">
        <v>10052</v>
      </c>
      <c r="B1400" s="947" t="str">
        <f>'8A Bank &amp; Sec. Firms ST'!$C$47</f>
        <v>S08A.DP0172</v>
      </c>
    </row>
    <row r="1401" spans="1:2" x14ac:dyDescent="0.25">
      <c r="A1401" s="944" t="s">
        <v>10053</v>
      </c>
      <c r="B1401" s="947" t="str">
        <f>'8A Bank &amp; Sec. Firms ST'!$D$43</f>
        <v>S08A.DP0173</v>
      </c>
    </row>
    <row r="1402" spans="1:2" x14ac:dyDescent="0.25">
      <c r="A1402" s="944" t="s">
        <v>10054</v>
      </c>
      <c r="B1402" s="947" t="str">
        <f>'8A Bank &amp; Sec. Firms ST'!$D$44</f>
        <v>S08A.DP0174</v>
      </c>
    </row>
    <row r="1403" spans="1:2" x14ac:dyDescent="0.25">
      <c r="A1403" s="944" t="s">
        <v>10055</v>
      </c>
      <c r="B1403" s="947" t="str">
        <f>'8A Bank &amp; Sec. Firms ST'!$D$45</f>
        <v>S08A.DP0175</v>
      </c>
    </row>
    <row r="1404" spans="1:2" x14ac:dyDescent="0.25">
      <c r="A1404" s="944" t="s">
        <v>10056</v>
      </c>
      <c r="B1404" s="947" t="str">
        <f>'8A Bank &amp; Sec. Firms ST'!$D$46</f>
        <v>S08A.DP0176</v>
      </c>
    </row>
    <row r="1405" spans="1:2" x14ac:dyDescent="0.25">
      <c r="A1405" s="944" t="s">
        <v>10057</v>
      </c>
      <c r="B1405" s="947" t="str">
        <f>'8A Bank &amp; Sec. Firms ST'!$D$47</f>
        <v>S08A.DP0177</v>
      </c>
    </row>
    <row r="1406" spans="1:2" x14ac:dyDescent="0.25">
      <c r="A1406" s="944" t="s">
        <v>10058</v>
      </c>
      <c r="B1406" s="947" t="str">
        <f>'8A Bank &amp; Sec. Firms ST'!$F$42</f>
        <v>S08A.DP0178</v>
      </c>
    </row>
    <row r="1407" spans="1:2" x14ac:dyDescent="0.25">
      <c r="A1407" s="944" t="s">
        <v>10059</v>
      </c>
      <c r="B1407" s="947" t="str">
        <f>'8A Bank &amp; Sec. Firms ST'!$F$43</f>
        <v>S08A.DP0179</v>
      </c>
    </row>
    <row r="1408" spans="1:2" x14ac:dyDescent="0.25">
      <c r="A1408" s="944" t="s">
        <v>10060</v>
      </c>
      <c r="B1408" s="947" t="str">
        <f>'8A Bank &amp; Sec. Firms ST'!$F$44</f>
        <v>S08A.DP0180</v>
      </c>
    </row>
    <row r="1409" spans="1:2" x14ac:dyDescent="0.25">
      <c r="A1409" s="944" t="s">
        <v>10061</v>
      </c>
      <c r="B1409" s="947" t="str">
        <f>'8A Bank &amp; Sec. Firms ST'!$F$45</f>
        <v>S08A.DP0181</v>
      </c>
    </row>
    <row r="1410" spans="1:2" x14ac:dyDescent="0.25">
      <c r="A1410" s="944" t="s">
        <v>10062</v>
      </c>
      <c r="B1410" s="947" t="str">
        <f>'8A Bank &amp; Sec. Firms ST'!$F$46</f>
        <v>S08A.DP0182</v>
      </c>
    </row>
    <row r="1411" spans="1:2" x14ac:dyDescent="0.25">
      <c r="A1411" s="944" t="s">
        <v>10063</v>
      </c>
      <c r="B1411" s="947" t="str">
        <f>'8A Bank &amp; Sec. Firms ST'!$G$42</f>
        <v>S08A.DP0183</v>
      </c>
    </row>
    <row r="1412" spans="1:2" x14ac:dyDescent="0.25">
      <c r="A1412" s="944" t="s">
        <v>10064</v>
      </c>
      <c r="B1412" s="947" t="str">
        <f>'8A Bank &amp; Sec. Firms ST'!$G$43</f>
        <v>S08A.DP0184</v>
      </c>
    </row>
    <row r="1413" spans="1:2" x14ac:dyDescent="0.25">
      <c r="A1413" s="944" t="s">
        <v>10065</v>
      </c>
      <c r="B1413" s="947" t="str">
        <f>'8A Bank &amp; Sec. Firms ST'!$G$44</f>
        <v>S08A.DP0185</v>
      </c>
    </row>
    <row r="1414" spans="1:2" x14ac:dyDescent="0.25">
      <c r="A1414" s="944" t="s">
        <v>10066</v>
      </c>
      <c r="B1414" s="947" t="str">
        <f>'8A Bank &amp; Sec. Firms ST'!$G$45</f>
        <v>S08A.DP0186</v>
      </c>
    </row>
    <row r="1415" spans="1:2" x14ac:dyDescent="0.25">
      <c r="A1415" s="944" t="s">
        <v>10067</v>
      </c>
      <c r="B1415" s="947" t="str">
        <f>'8A Bank &amp; Sec. Firms ST'!$G$46</f>
        <v>S08A.DP0187</v>
      </c>
    </row>
    <row r="1416" spans="1:2" x14ac:dyDescent="0.25">
      <c r="A1416" s="944" t="s">
        <v>10068</v>
      </c>
      <c r="B1416" s="947" t="str">
        <f>'8A Bank &amp; Sec. Firms ST'!$H$42</f>
        <v>S08A.DP0188</v>
      </c>
    </row>
    <row r="1417" spans="1:2" x14ac:dyDescent="0.25">
      <c r="A1417" s="944" t="s">
        <v>10069</v>
      </c>
      <c r="B1417" s="947" t="str">
        <f>'8A Bank &amp; Sec. Firms ST'!$H$43</f>
        <v>S08A.DP0189</v>
      </c>
    </row>
    <row r="1418" spans="1:2" x14ac:dyDescent="0.25">
      <c r="A1418" s="944" t="s">
        <v>10070</v>
      </c>
      <c r="B1418" s="947" t="str">
        <f>'8A Bank &amp; Sec. Firms ST'!$H$44</f>
        <v>S08A.DP0190</v>
      </c>
    </row>
    <row r="1419" spans="1:2" x14ac:dyDescent="0.25">
      <c r="A1419" s="944" t="s">
        <v>10071</v>
      </c>
      <c r="B1419" s="947" t="str">
        <f>'8A Bank &amp; Sec. Firms ST'!$H$45</f>
        <v>S08A.DP0191</v>
      </c>
    </row>
    <row r="1420" spans="1:2" x14ac:dyDescent="0.25">
      <c r="A1420" s="944" t="s">
        <v>10072</v>
      </c>
      <c r="B1420" s="947" t="str">
        <f>'8A Bank &amp; Sec. Firms ST'!$H$46</f>
        <v>S08A.DP0192</v>
      </c>
    </row>
    <row r="1421" spans="1:2" x14ac:dyDescent="0.25">
      <c r="A1421" s="944" t="s">
        <v>10073</v>
      </c>
      <c r="B1421" s="947" t="str">
        <f>'8A Bank &amp; Sec. Firms ST'!$H$47</f>
        <v>S08A.DP0193</v>
      </c>
    </row>
    <row r="1422" spans="1:2" x14ac:dyDescent="0.25">
      <c r="A1422" s="944" t="s">
        <v>10074</v>
      </c>
      <c r="B1422" s="947" t="str">
        <f>'8A Bank &amp; Sec. Firms ST'!$J$42</f>
        <v>S08A.DP0194</v>
      </c>
    </row>
    <row r="1423" spans="1:2" x14ac:dyDescent="0.25">
      <c r="A1423" s="944" t="s">
        <v>10075</v>
      </c>
      <c r="B1423" s="947" t="str">
        <f>'8A Bank &amp; Sec. Firms ST'!$J$43</f>
        <v>S08A.DP0195</v>
      </c>
    </row>
    <row r="1424" spans="1:2" x14ac:dyDescent="0.25">
      <c r="A1424" s="944" t="s">
        <v>10076</v>
      </c>
      <c r="B1424" s="947" t="str">
        <f>'8A Bank &amp; Sec. Firms ST'!$J$44</f>
        <v>S08A.DP0196</v>
      </c>
    </row>
    <row r="1425" spans="1:2" x14ac:dyDescent="0.25">
      <c r="A1425" s="944" t="s">
        <v>10077</v>
      </c>
      <c r="B1425" s="947" t="str">
        <f>'8A Bank &amp; Sec. Firms ST'!$J$45</f>
        <v>S08A.DP0197</v>
      </c>
    </row>
    <row r="1426" spans="1:2" x14ac:dyDescent="0.25">
      <c r="A1426" s="944" t="s">
        <v>10078</v>
      </c>
      <c r="B1426" s="947" t="str">
        <f>'8A Bank &amp; Sec. Firms ST'!$J$46</f>
        <v>S08A.DP0198</v>
      </c>
    </row>
    <row r="1427" spans="1:2" x14ac:dyDescent="0.25">
      <c r="A1427" s="944" t="s">
        <v>10079</v>
      </c>
      <c r="B1427" s="947" t="str">
        <f>'8A Bank &amp; Sec. Firms ST'!$J$47</f>
        <v>S08A.DP0199</v>
      </c>
    </row>
    <row r="1428" spans="1:2" x14ac:dyDescent="0.25">
      <c r="A1428" s="944" t="s">
        <v>10080</v>
      </c>
      <c r="B1428" s="947" t="str">
        <f>'8A Bank &amp; Sec. Firms ST'!$L$42</f>
        <v>S08A.DP0200</v>
      </c>
    </row>
    <row r="1429" spans="1:2" x14ac:dyDescent="0.25">
      <c r="A1429" s="944" t="s">
        <v>10081</v>
      </c>
      <c r="B1429" s="947" t="str">
        <f>'8A Bank &amp; Sec. Firms ST'!$L$43</f>
        <v>S08A.DP0201</v>
      </c>
    </row>
    <row r="1430" spans="1:2" x14ac:dyDescent="0.25">
      <c r="A1430" s="944" t="s">
        <v>10082</v>
      </c>
      <c r="B1430" s="947" t="str">
        <f>'8A Bank &amp; Sec. Firms ST'!$L$44</f>
        <v>S08A.DP0202</v>
      </c>
    </row>
    <row r="1431" spans="1:2" x14ac:dyDescent="0.25">
      <c r="A1431" s="944" t="s">
        <v>10083</v>
      </c>
      <c r="B1431" s="947" t="str">
        <f>'8A Bank &amp; Sec. Firms ST'!$L$45</f>
        <v>S08A.DP0203</v>
      </c>
    </row>
    <row r="1432" spans="1:2" x14ac:dyDescent="0.25">
      <c r="A1432" s="944" t="s">
        <v>10084</v>
      </c>
      <c r="B1432" s="947" t="str">
        <f>'8A Bank &amp; Sec. Firms ST'!$L$46</f>
        <v>S08A.DP0204</v>
      </c>
    </row>
    <row r="1433" spans="1:2" x14ac:dyDescent="0.25">
      <c r="A1433" s="944" t="s">
        <v>10085</v>
      </c>
      <c r="B1433" s="947" t="str">
        <f>'8A Bank &amp; Sec. Firms ST'!$L$47</f>
        <v>S08A.DP0205</v>
      </c>
    </row>
    <row r="1434" spans="1:2" x14ac:dyDescent="0.25">
      <c r="A1434" s="944" t="s">
        <v>10086</v>
      </c>
      <c r="B1434" s="947" t="str">
        <f>'8A Bank &amp; Sec. Firms ST'!$C$49</f>
        <v>S08A.DP0206</v>
      </c>
    </row>
    <row r="1435" spans="1:2" x14ac:dyDescent="0.25">
      <c r="A1435" s="944" t="s">
        <v>10087</v>
      </c>
      <c r="B1435" s="947" t="str">
        <f>'8A Bank &amp; Sec. Firms ST'!$D$49</f>
        <v>S08A.DP0207</v>
      </c>
    </row>
    <row r="1436" spans="1:2" x14ac:dyDescent="0.25">
      <c r="A1436" s="944" t="s">
        <v>10088</v>
      </c>
      <c r="B1436" s="947" t="str">
        <f>'8A Bank &amp; Sec. Firms ST'!$L$49</f>
        <v>S08A.DP0208</v>
      </c>
    </row>
    <row r="1437" spans="1:2" x14ac:dyDescent="0.25">
      <c r="A1437" s="944" t="s">
        <v>10089</v>
      </c>
      <c r="B1437" s="947" t="str">
        <f>' 9 Corp. &amp; Sec. Firms LT'!$C$11</f>
        <v>S09.DP0001</v>
      </c>
    </row>
    <row r="1438" spans="1:2" x14ac:dyDescent="0.25">
      <c r="A1438" s="944" t="s">
        <v>10090</v>
      </c>
      <c r="B1438" s="947" t="str">
        <f>' 9 Corp. &amp; Sec. Firms LT'!$C$12</f>
        <v>S09.DP0002</v>
      </c>
    </row>
    <row r="1439" spans="1:2" x14ac:dyDescent="0.25">
      <c r="A1439" s="944" t="s">
        <v>10091</v>
      </c>
      <c r="B1439" s="947" t="str">
        <f>' 9 Corp. &amp; Sec. Firms LT'!$C$13</f>
        <v>S09.DP0003</v>
      </c>
    </row>
    <row r="1440" spans="1:2" x14ac:dyDescent="0.25">
      <c r="A1440" s="944" t="s">
        <v>10092</v>
      </c>
      <c r="B1440" s="947" t="str">
        <f>' 9 Corp. &amp; Sec. Firms LT'!$C$14</f>
        <v>S09.DP0004</v>
      </c>
    </row>
    <row r="1441" spans="1:2" x14ac:dyDescent="0.25">
      <c r="A1441" s="944" t="s">
        <v>10093</v>
      </c>
      <c r="B1441" s="947" t="str">
        <f>' 9 Corp. &amp; Sec. Firms LT'!$C$15</f>
        <v>S09.DP0005</v>
      </c>
    </row>
    <row r="1442" spans="1:2" x14ac:dyDescent="0.25">
      <c r="A1442" s="944" t="s">
        <v>10094</v>
      </c>
      <c r="B1442" s="947" t="str">
        <f>' 9 Corp. &amp; Sec. Firms LT'!$D$11</f>
        <v>S09.DP0006</v>
      </c>
    </row>
    <row r="1443" spans="1:2" x14ac:dyDescent="0.25">
      <c r="A1443" s="944" t="s">
        <v>10095</v>
      </c>
      <c r="B1443" s="947" t="str">
        <f>' 9 Corp. &amp; Sec. Firms LT'!$D$12</f>
        <v>S09.DP0007</v>
      </c>
    </row>
    <row r="1444" spans="1:2" x14ac:dyDescent="0.25">
      <c r="A1444" s="944" t="s">
        <v>10096</v>
      </c>
      <c r="B1444" s="947" t="str">
        <f>' 9 Corp. &amp; Sec. Firms LT'!$D$13</f>
        <v>S09.DP0008</v>
      </c>
    </row>
    <row r="1445" spans="1:2" x14ac:dyDescent="0.25">
      <c r="A1445" s="944" t="s">
        <v>10097</v>
      </c>
      <c r="B1445" s="947" t="str">
        <f>' 9 Corp. &amp; Sec. Firms LT'!$D$14</f>
        <v>S09.DP0009</v>
      </c>
    </row>
    <row r="1446" spans="1:2" x14ac:dyDescent="0.25">
      <c r="A1446" s="944" t="s">
        <v>10098</v>
      </c>
      <c r="B1446" s="947" t="str">
        <f>' 9 Corp. &amp; Sec. Firms LT'!$D$15</f>
        <v>S09.DP0010</v>
      </c>
    </row>
    <row r="1447" spans="1:2" x14ac:dyDescent="0.25">
      <c r="A1447" s="944" t="s">
        <v>10099</v>
      </c>
      <c r="B1447" s="947" t="str">
        <f>' 9 Corp. &amp; Sec. Firms LT'!$F$10</f>
        <v>S09.DP0011</v>
      </c>
    </row>
    <row r="1448" spans="1:2" x14ac:dyDescent="0.25">
      <c r="A1448" s="944" t="s">
        <v>10100</v>
      </c>
      <c r="B1448" s="947" t="str">
        <f>' 9 Corp. &amp; Sec. Firms LT'!$F$11</f>
        <v>S09.DP0012</v>
      </c>
    </row>
    <row r="1449" spans="1:2" x14ac:dyDescent="0.25">
      <c r="A1449" s="944" t="s">
        <v>10101</v>
      </c>
      <c r="B1449" s="947" t="str">
        <f>' 9 Corp. &amp; Sec. Firms LT'!$F$12</f>
        <v>S09.DP0013</v>
      </c>
    </row>
    <row r="1450" spans="1:2" x14ac:dyDescent="0.25">
      <c r="A1450" s="944" t="s">
        <v>10102</v>
      </c>
      <c r="B1450" s="947" t="str">
        <f>' 9 Corp. &amp; Sec. Firms LT'!$F$13</f>
        <v>S09.DP0014</v>
      </c>
    </row>
    <row r="1451" spans="1:2" x14ac:dyDescent="0.25">
      <c r="A1451" s="944" t="s">
        <v>10103</v>
      </c>
      <c r="B1451" s="947" t="str">
        <f>' 9 Corp. &amp; Sec. Firms LT'!$F$14</f>
        <v>S09.DP0015</v>
      </c>
    </row>
    <row r="1452" spans="1:2" x14ac:dyDescent="0.25">
      <c r="A1452" s="944" t="s">
        <v>10104</v>
      </c>
      <c r="B1452" s="947" t="str">
        <f>' 9 Corp. &amp; Sec. Firms LT'!$G$10</f>
        <v>S09.DP0016</v>
      </c>
    </row>
    <row r="1453" spans="1:2" x14ac:dyDescent="0.25">
      <c r="A1453" s="944" t="s">
        <v>10105</v>
      </c>
      <c r="B1453" s="947" t="str">
        <f>' 9 Corp. &amp; Sec. Firms LT'!$G$11</f>
        <v>S09.DP0017</v>
      </c>
    </row>
    <row r="1454" spans="1:2" x14ac:dyDescent="0.25">
      <c r="A1454" s="944" t="s">
        <v>10106</v>
      </c>
      <c r="B1454" s="947" t="str">
        <f>' 9 Corp. &amp; Sec. Firms LT'!$G$12</f>
        <v>S09.DP0018</v>
      </c>
    </row>
    <row r="1455" spans="1:2" x14ac:dyDescent="0.25">
      <c r="A1455" s="944" t="s">
        <v>10107</v>
      </c>
      <c r="B1455" s="947" t="str">
        <f>' 9 Corp. &amp; Sec. Firms LT'!$G$13</f>
        <v>S09.DP0019</v>
      </c>
    </row>
    <row r="1456" spans="1:2" x14ac:dyDescent="0.25">
      <c r="A1456" s="944" t="s">
        <v>10108</v>
      </c>
      <c r="B1456" s="947" t="str">
        <f>' 9 Corp. &amp; Sec. Firms LT'!$G$14</f>
        <v>S09.DP0020</v>
      </c>
    </row>
    <row r="1457" spans="1:2" x14ac:dyDescent="0.25">
      <c r="A1457" s="944" t="s">
        <v>10109</v>
      </c>
      <c r="B1457" s="947" t="str">
        <f>' 9 Corp. &amp; Sec. Firms LT'!$H$10</f>
        <v>S09.DP0021</v>
      </c>
    </row>
    <row r="1458" spans="1:2" x14ac:dyDescent="0.25">
      <c r="A1458" s="944" t="s">
        <v>10110</v>
      </c>
      <c r="B1458" s="947" t="str">
        <f>' 9 Corp. &amp; Sec. Firms LT'!$H$11</f>
        <v>S09.DP0022</v>
      </c>
    </row>
    <row r="1459" spans="1:2" x14ac:dyDescent="0.25">
      <c r="A1459" s="944" t="s">
        <v>10111</v>
      </c>
      <c r="B1459" s="947" t="str">
        <f>' 9 Corp. &amp; Sec. Firms LT'!$H$12</f>
        <v>S09.DP0023</v>
      </c>
    </row>
    <row r="1460" spans="1:2" x14ac:dyDescent="0.25">
      <c r="A1460" s="944" t="s">
        <v>10112</v>
      </c>
      <c r="B1460" s="947" t="str">
        <f>' 9 Corp. &amp; Sec. Firms LT'!$H$13</f>
        <v>S09.DP0024</v>
      </c>
    </row>
    <row r="1461" spans="1:2" x14ac:dyDescent="0.25">
      <c r="A1461" s="944" t="s">
        <v>10113</v>
      </c>
      <c r="B1461" s="947" t="str">
        <f>' 9 Corp. &amp; Sec. Firms LT'!$H$14</f>
        <v>S09.DP0025</v>
      </c>
    </row>
    <row r="1462" spans="1:2" x14ac:dyDescent="0.25">
      <c r="A1462" s="944" t="s">
        <v>10114</v>
      </c>
      <c r="B1462" s="947" t="str">
        <f>' 9 Corp. &amp; Sec. Firms LT'!$H$15</f>
        <v>S09.DP0026</v>
      </c>
    </row>
    <row r="1463" spans="1:2" x14ac:dyDescent="0.25">
      <c r="A1463" s="944" t="s">
        <v>10115</v>
      </c>
      <c r="B1463" s="947" t="str">
        <f>' 9 Corp. &amp; Sec. Firms LT'!$J$10</f>
        <v>S09.DP0027</v>
      </c>
    </row>
    <row r="1464" spans="1:2" x14ac:dyDescent="0.25">
      <c r="A1464" s="944" t="s">
        <v>10116</v>
      </c>
      <c r="B1464" s="947" t="str">
        <f>' 9 Corp. &amp; Sec. Firms LT'!$J$11</f>
        <v>S09.DP0028</v>
      </c>
    </row>
    <row r="1465" spans="1:2" x14ac:dyDescent="0.25">
      <c r="A1465" s="944" t="s">
        <v>10117</v>
      </c>
      <c r="B1465" s="947" t="str">
        <f>' 9 Corp. &amp; Sec. Firms LT'!$J$12</f>
        <v>S09.DP0029</v>
      </c>
    </row>
    <row r="1466" spans="1:2" x14ac:dyDescent="0.25">
      <c r="A1466" s="944" t="s">
        <v>10118</v>
      </c>
      <c r="B1466" s="947" t="str">
        <f>' 9 Corp. &amp; Sec. Firms LT'!$J$13</f>
        <v>S09.DP0030</v>
      </c>
    </row>
    <row r="1467" spans="1:2" x14ac:dyDescent="0.25">
      <c r="A1467" s="944" t="s">
        <v>10119</v>
      </c>
      <c r="B1467" s="947" t="str">
        <f>' 9 Corp. &amp; Sec. Firms LT'!$J$14</f>
        <v>S09.DP0031</v>
      </c>
    </row>
    <row r="1468" spans="1:2" x14ac:dyDescent="0.25">
      <c r="A1468" s="944" t="s">
        <v>10120</v>
      </c>
      <c r="B1468" s="947" t="str">
        <f>' 9 Corp. &amp; Sec. Firms LT'!$J$15</f>
        <v>S09.DP0032</v>
      </c>
    </row>
    <row r="1469" spans="1:2" x14ac:dyDescent="0.25">
      <c r="A1469" s="944" t="s">
        <v>10121</v>
      </c>
      <c r="B1469" s="947" t="str">
        <f>' 9 Corp. &amp; Sec. Firms LT'!$L$10</f>
        <v>S09.DP0033</v>
      </c>
    </row>
    <row r="1470" spans="1:2" x14ac:dyDescent="0.25">
      <c r="A1470" s="944" t="s">
        <v>10122</v>
      </c>
      <c r="B1470" s="947" t="str">
        <f>' 9 Corp. &amp; Sec. Firms LT'!$L$11</f>
        <v>S09.DP0034</v>
      </c>
    </row>
    <row r="1471" spans="1:2" x14ac:dyDescent="0.25">
      <c r="A1471" s="944" t="s">
        <v>10123</v>
      </c>
      <c r="B1471" s="947" t="str">
        <f>' 9 Corp. &amp; Sec. Firms LT'!$L$12</f>
        <v>S09.DP0035</v>
      </c>
    </row>
    <row r="1472" spans="1:2" x14ac:dyDescent="0.25">
      <c r="A1472" s="944" t="s">
        <v>10124</v>
      </c>
      <c r="B1472" s="947" t="str">
        <f>' 9 Corp. &amp; Sec. Firms LT'!$L$13</f>
        <v>S09.DP0036</v>
      </c>
    </row>
    <row r="1473" spans="1:2" x14ac:dyDescent="0.25">
      <c r="A1473" s="944" t="s">
        <v>10125</v>
      </c>
      <c r="B1473" s="947" t="str">
        <f>' 9 Corp. &amp; Sec. Firms LT'!$L$14</f>
        <v>S09.DP0037</v>
      </c>
    </row>
    <row r="1474" spans="1:2" x14ac:dyDescent="0.25">
      <c r="A1474" s="944" t="s">
        <v>10126</v>
      </c>
      <c r="B1474" s="947" t="str">
        <f>' 9 Corp. &amp; Sec. Firms LT'!$L$15</f>
        <v>S09.DP0038</v>
      </c>
    </row>
    <row r="1475" spans="1:2" x14ac:dyDescent="0.25">
      <c r="A1475" s="944" t="s">
        <v>10127</v>
      </c>
      <c r="B1475" s="947" t="str">
        <f>' 9 Corp. &amp; Sec. Firms LT'!$B$19</f>
        <v>S09.DP0039</v>
      </c>
    </row>
    <row r="1476" spans="1:2" x14ac:dyDescent="0.25">
      <c r="A1476" s="944" t="s">
        <v>10128</v>
      </c>
      <c r="B1476" s="947" t="str">
        <f>' 9 Corp. &amp; Sec. Firms LT'!$B$20</f>
        <v>S09.DP0040</v>
      </c>
    </row>
    <row r="1477" spans="1:2" x14ac:dyDescent="0.25">
      <c r="A1477" s="944" t="s">
        <v>10129</v>
      </c>
      <c r="B1477" s="947" t="str">
        <f>' 9 Corp. &amp; Sec. Firms LT'!$B$21</f>
        <v>S09.DP0041</v>
      </c>
    </row>
    <row r="1478" spans="1:2" x14ac:dyDescent="0.25">
      <c r="A1478" s="944" t="s">
        <v>10130</v>
      </c>
      <c r="B1478" s="947" t="str">
        <f>' 9 Corp. &amp; Sec. Firms LT'!$B$22</f>
        <v>S09.DP0042</v>
      </c>
    </row>
    <row r="1479" spans="1:2" x14ac:dyDescent="0.25">
      <c r="A1479" s="944" t="s">
        <v>10131</v>
      </c>
      <c r="B1479" s="947" t="str">
        <f>' 9 Corp. &amp; Sec. Firms LT'!$B$23</f>
        <v>S09.DP0043</v>
      </c>
    </row>
    <row r="1480" spans="1:2" x14ac:dyDescent="0.25">
      <c r="A1480" s="944" t="s">
        <v>10132</v>
      </c>
      <c r="B1480" s="947" t="str">
        <f>' 9 Corp. &amp; Sec. Firms LT'!$C$19</f>
        <v>S09.DP0044</v>
      </c>
    </row>
    <row r="1481" spans="1:2" x14ac:dyDescent="0.25">
      <c r="A1481" s="944" t="s">
        <v>10133</v>
      </c>
      <c r="B1481" s="947" t="str">
        <f>' 9 Corp. &amp; Sec. Firms LT'!$C$20</f>
        <v>S09.DP0045</v>
      </c>
    </row>
    <row r="1482" spans="1:2" x14ac:dyDescent="0.25">
      <c r="A1482" s="944" t="s">
        <v>10134</v>
      </c>
      <c r="B1482" s="947" t="str">
        <f>' 9 Corp. &amp; Sec. Firms LT'!$C$21</f>
        <v>S09.DP0046</v>
      </c>
    </row>
    <row r="1483" spans="1:2" x14ac:dyDescent="0.25">
      <c r="A1483" s="944" t="s">
        <v>10135</v>
      </c>
      <c r="B1483" s="947" t="str">
        <f>' 9 Corp. &amp; Sec. Firms LT'!$C$22</f>
        <v>S09.DP0047</v>
      </c>
    </row>
    <row r="1484" spans="1:2" x14ac:dyDescent="0.25">
      <c r="A1484" s="944" t="s">
        <v>10136</v>
      </c>
      <c r="B1484" s="947" t="str">
        <f>' 9 Corp. &amp; Sec. Firms LT'!$C$23</f>
        <v>S09.DP0048</v>
      </c>
    </row>
    <row r="1485" spans="1:2" x14ac:dyDescent="0.25">
      <c r="A1485" s="944" t="s">
        <v>10137</v>
      </c>
      <c r="B1485" s="947" t="str">
        <f>' 9 Corp. &amp; Sec. Firms LT'!$D$19</f>
        <v>S09.DP0049</v>
      </c>
    </row>
    <row r="1486" spans="1:2" x14ac:dyDescent="0.25">
      <c r="A1486" s="944" t="s">
        <v>10138</v>
      </c>
      <c r="B1486" s="947" t="str">
        <f>' 9 Corp. &amp; Sec. Firms LT'!$D$20</f>
        <v>S09.DP0050</v>
      </c>
    </row>
    <row r="1487" spans="1:2" x14ac:dyDescent="0.25">
      <c r="A1487" s="944" t="s">
        <v>10139</v>
      </c>
      <c r="B1487" s="947" t="str">
        <f>' 9 Corp. &amp; Sec. Firms LT'!$D$21</f>
        <v>S09.DP0051</v>
      </c>
    </row>
    <row r="1488" spans="1:2" x14ac:dyDescent="0.25">
      <c r="A1488" s="944" t="s">
        <v>10140</v>
      </c>
      <c r="B1488" s="947" t="str">
        <f>' 9 Corp. &amp; Sec. Firms LT'!$D$22</f>
        <v>S09.DP0052</v>
      </c>
    </row>
    <row r="1489" spans="1:2" x14ac:dyDescent="0.25">
      <c r="A1489" s="944" t="s">
        <v>10141</v>
      </c>
      <c r="B1489" s="947" t="str">
        <f>' 9 Corp. &amp; Sec. Firms LT'!$D$23</f>
        <v>S09.DP0053</v>
      </c>
    </row>
    <row r="1490" spans="1:2" x14ac:dyDescent="0.25">
      <c r="A1490" s="944" t="s">
        <v>10142</v>
      </c>
      <c r="B1490" s="947" t="str">
        <f>' 9 Corp. &amp; Sec. Firms LT'!$F$18</f>
        <v>S09.DP0054</v>
      </c>
    </row>
    <row r="1491" spans="1:2" x14ac:dyDescent="0.25">
      <c r="A1491" s="944" t="s">
        <v>10143</v>
      </c>
      <c r="B1491" s="947" t="str">
        <f>' 9 Corp. &amp; Sec. Firms LT'!$F$19</f>
        <v>S09.DP0055</v>
      </c>
    </row>
    <row r="1492" spans="1:2" x14ac:dyDescent="0.25">
      <c r="A1492" s="944" t="s">
        <v>10144</v>
      </c>
      <c r="B1492" s="947" t="str">
        <f>' 9 Corp. &amp; Sec. Firms LT'!$F$20</f>
        <v>S09.DP0056</v>
      </c>
    </row>
    <row r="1493" spans="1:2" x14ac:dyDescent="0.25">
      <c r="A1493" s="944" t="s">
        <v>10145</v>
      </c>
      <c r="B1493" s="947" t="str">
        <f>' 9 Corp. &amp; Sec. Firms LT'!$F$21</f>
        <v>S09.DP0057</v>
      </c>
    </row>
    <row r="1494" spans="1:2" x14ac:dyDescent="0.25">
      <c r="A1494" s="944" t="s">
        <v>10146</v>
      </c>
      <c r="B1494" s="947" t="str">
        <f>' 9 Corp. &amp; Sec. Firms LT'!$F$22</f>
        <v>S09.DP0058</v>
      </c>
    </row>
    <row r="1495" spans="1:2" x14ac:dyDescent="0.25">
      <c r="A1495" s="944" t="s">
        <v>10147</v>
      </c>
      <c r="B1495" s="947" t="str">
        <f>' 9 Corp. &amp; Sec. Firms LT'!$G$18</f>
        <v>S09.DP0059</v>
      </c>
    </row>
    <row r="1496" spans="1:2" x14ac:dyDescent="0.25">
      <c r="A1496" s="944" t="s">
        <v>10148</v>
      </c>
      <c r="B1496" s="947" t="str">
        <f>' 9 Corp. &amp; Sec. Firms LT'!$G$19</f>
        <v>S09.DP0060</v>
      </c>
    </row>
    <row r="1497" spans="1:2" x14ac:dyDescent="0.25">
      <c r="A1497" s="944" t="s">
        <v>10149</v>
      </c>
      <c r="B1497" s="947" t="str">
        <f>' 9 Corp. &amp; Sec. Firms LT'!$G$20</f>
        <v>S09.DP0061</v>
      </c>
    </row>
    <row r="1498" spans="1:2" x14ac:dyDescent="0.25">
      <c r="A1498" s="944" t="s">
        <v>10150</v>
      </c>
      <c r="B1498" s="947" t="str">
        <f>' 9 Corp. &amp; Sec. Firms LT'!$G$21</f>
        <v>S09.DP0062</v>
      </c>
    </row>
    <row r="1499" spans="1:2" x14ac:dyDescent="0.25">
      <c r="A1499" s="944" t="s">
        <v>10151</v>
      </c>
      <c r="B1499" s="947" t="str">
        <f>' 9 Corp. &amp; Sec. Firms LT'!$G$22</f>
        <v>S09.DP0063</v>
      </c>
    </row>
    <row r="1500" spans="1:2" x14ac:dyDescent="0.25">
      <c r="A1500" s="944" t="s">
        <v>10152</v>
      </c>
      <c r="B1500" s="947" t="str">
        <f>' 9 Corp. &amp; Sec. Firms LT'!$H$18</f>
        <v>S09.DP0064</v>
      </c>
    </row>
    <row r="1501" spans="1:2" x14ac:dyDescent="0.25">
      <c r="A1501" s="944" t="s">
        <v>10153</v>
      </c>
      <c r="B1501" s="947" t="str">
        <f>' 9 Corp. &amp; Sec. Firms LT'!$H$19</f>
        <v>S09.DP0065</v>
      </c>
    </row>
    <row r="1502" spans="1:2" x14ac:dyDescent="0.25">
      <c r="A1502" s="944" t="s">
        <v>10154</v>
      </c>
      <c r="B1502" s="947" t="str">
        <f>' 9 Corp. &amp; Sec. Firms LT'!$H$20</f>
        <v>S09.DP0066</v>
      </c>
    </row>
    <row r="1503" spans="1:2" x14ac:dyDescent="0.25">
      <c r="A1503" s="944" t="s">
        <v>10155</v>
      </c>
      <c r="B1503" s="947" t="str">
        <f>' 9 Corp. &amp; Sec. Firms LT'!$H$21</f>
        <v>S09.DP0067</v>
      </c>
    </row>
    <row r="1504" spans="1:2" x14ac:dyDescent="0.25">
      <c r="A1504" s="944" t="s">
        <v>10156</v>
      </c>
      <c r="B1504" s="947" t="str">
        <f>' 9 Corp. &amp; Sec. Firms LT'!$H$22</f>
        <v>S09.DP0068</v>
      </c>
    </row>
    <row r="1505" spans="1:2" x14ac:dyDescent="0.25">
      <c r="A1505" s="944" t="s">
        <v>10157</v>
      </c>
      <c r="B1505" s="947" t="str">
        <f>' 9 Corp. &amp; Sec. Firms LT'!$H$23</f>
        <v>S09.DP0069</v>
      </c>
    </row>
    <row r="1506" spans="1:2" x14ac:dyDescent="0.25">
      <c r="A1506" s="944" t="s">
        <v>10158</v>
      </c>
      <c r="B1506" s="947" t="str">
        <f>' 9 Corp. &amp; Sec. Firms LT'!$J$18</f>
        <v>S09.DP0070</v>
      </c>
    </row>
    <row r="1507" spans="1:2" x14ac:dyDescent="0.25">
      <c r="A1507" s="944" t="s">
        <v>10159</v>
      </c>
      <c r="B1507" s="947" t="str">
        <f>' 9 Corp. &amp; Sec. Firms LT'!$J$19</f>
        <v>S09.DP0071</v>
      </c>
    </row>
    <row r="1508" spans="1:2" x14ac:dyDescent="0.25">
      <c r="A1508" s="944" t="s">
        <v>10160</v>
      </c>
      <c r="B1508" s="947" t="str">
        <f>' 9 Corp. &amp; Sec. Firms LT'!$J$20</f>
        <v>S09.DP0072</v>
      </c>
    </row>
    <row r="1509" spans="1:2" x14ac:dyDescent="0.25">
      <c r="A1509" s="944" t="s">
        <v>10161</v>
      </c>
      <c r="B1509" s="947" t="str">
        <f>' 9 Corp. &amp; Sec. Firms LT'!$J$21</f>
        <v>S09.DP0073</v>
      </c>
    </row>
    <row r="1510" spans="1:2" x14ac:dyDescent="0.25">
      <c r="A1510" s="944" t="s">
        <v>10162</v>
      </c>
      <c r="B1510" s="947" t="str">
        <f>' 9 Corp. &amp; Sec. Firms LT'!$J$22</f>
        <v>S09.DP0074</v>
      </c>
    </row>
    <row r="1511" spans="1:2" x14ac:dyDescent="0.25">
      <c r="A1511" s="944" t="s">
        <v>10163</v>
      </c>
      <c r="B1511" s="947" t="str">
        <f>' 9 Corp. &amp; Sec. Firms LT'!$J$23</f>
        <v>S09.DP0075</v>
      </c>
    </row>
    <row r="1512" spans="1:2" x14ac:dyDescent="0.25">
      <c r="A1512" s="944" t="s">
        <v>10164</v>
      </c>
      <c r="B1512" s="947" t="str">
        <f>' 9 Corp. &amp; Sec. Firms LT'!$L$18</f>
        <v>S09.DP0076</v>
      </c>
    </row>
    <row r="1513" spans="1:2" x14ac:dyDescent="0.25">
      <c r="A1513" s="944" t="s">
        <v>10165</v>
      </c>
      <c r="B1513" s="947" t="str">
        <f>' 9 Corp. &amp; Sec. Firms LT'!$L$19</f>
        <v>S09.DP0077</v>
      </c>
    </row>
    <row r="1514" spans="1:2" x14ac:dyDescent="0.25">
      <c r="A1514" s="944" t="s">
        <v>10166</v>
      </c>
      <c r="B1514" s="947" t="str">
        <f>' 9 Corp. &amp; Sec. Firms LT'!$L$20</f>
        <v>S09.DP0078</v>
      </c>
    </row>
    <row r="1515" spans="1:2" x14ac:dyDescent="0.25">
      <c r="A1515" s="944" t="s">
        <v>10167</v>
      </c>
      <c r="B1515" s="947" t="str">
        <f>' 9 Corp. &amp; Sec. Firms LT'!$L$21</f>
        <v>S09.DP0079</v>
      </c>
    </row>
    <row r="1516" spans="1:2" x14ac:dyDescent="0.25">
      <c r="A1516" s="944" t="s">
        <v>10168</v>
      </c>
      <c r="B1516" s="947" t="str">
        <f>' 9 Corp. &amp; Sec. Firms LT'!$L$22</f>
        <v>S09.DP0080</v>
      </c>
    </row>
    <row r="1517" spans="1:2" x14ac:dyDescent="0.25">
      <c r="A1517" s="944" t="s">
        <v>10169</v>
      </c>
      <c r="B1517" s="947" t="str">
        <f>' 9 Corp. &amp; Sec. Firms LT'!$L$23</f>
        <v>S09.DP0081</v>
      </c>
    </row>
    <row r="1518" spans="1:2" x14ac:dyDescent="0.25">
      <c r="A1518" s="944" t="s">
        <v>10170</v>
      </c>
      <c r="B1518" s="947" t="str">
        <f>' 9 Corp. &amp; Sec. Firms LT'!$C$27</f>
        <v>S09.DP0082</v>
      </c>
    </row>
    <row r="1519" spans="1:2" x14ac:dyDescent="0.25">
      <c r="A1519" s="944" t="s">
        <v>10171</v>
      </c>
      <c r="B1519" s="947" t="str">
        <f>' 9 Corp. &amp; Sec. Firms LT'!$C$28</f>
        <v>S09.DP0083</v>
      </c>
    </row>
    <row r="1520" spans="1:2" x14ac:dyDescent="0.25">
      <c r="A1520" s="944" t="s">
        <v>10172</v>
      </c>
      <c r="B1520" s="947" t="str">
        <f>' 9 Corp. &amp; Sec. Firms LT'!$C$29</f>
        <v>S09.DP0084</v>
      </c>
    </row>
    <row r="1521" spans="1:2" x14ac:dyDescent="0.25">
      <c r="A1521" s="944" t="s">
        <v>10173</v>
      </c>
      <c r="B1521" s="947" t="str">
        <f>' 9 Corp. &amp; Sec. Firms LT'!$C$30</f>
        <v>S09.DP0085</v>
      </c>
    </row>
    <row r="1522" spans="1:2" x14ac:dyDescent="0.25">
      <c r="A1522" s="944" t="s">
        <v>10174</v>
      </c>
      <c r="B1522" s="947" t="str">
        <f>' 9 Corp. &amp; Sec. Firms LT'!$C$31</f>
        <v>S09.DP0086</v>
      </c>
    </row>
    <row r="1523" spans="1:2" x14ac:dyDescent="0.25">
      <c r="A1523" s="944" t="s">
        <v>10175</v>
      </c>
      <c r="B1523" s="947" t="str">
        <f>' 9 Corp. &amp; Sec. Firms LT'!$D$27</f>
        <v>S09.DP0087</v>
      </c>
    </row>
    <row r="1524" spans="1:2" x14ac:dyDescent="0.25">
      <c r="A1524" s="944" t="s">
        <v>10176</v>
      </c>
      <c r="B1524" s="947" t="str">
        <f>' 9 Corp. &amp; Sec. Firms LT'!$D$28</f>
        <v>S09.DP0088</v>
      </c>
    </row>
    <row r="1525" spans="1:2" x14ac:dyDescent="0.25">
      <c r="A1525" s="944" t="s">
        <v>10177</v>
      </c>
      <c r="B1525" s="947" t="str">
        <f>' 9 Corp. &amp; Sec. Firms LT'!$D$29</f>
        <v>S09.DP0089</v>
      </c>
    </row>
    <row r="1526" spans="1:2" x14ac:dyDescent="0.25">
      <c r="A1526" s="944" t="s">
        <v>10178</v>
      </c>
      <c r="B1526" s="947" t="str">
        <f>' 9 Corp. &amp; Sec. Firms LT'!$D$30</f>
        <v>S09.DP0090</v>
      </c>
    </row>
    <row r="1527" spans="1:2" x14ac:dyDescent="0.25">
      <c r="A1527" s="944" t="s">
        <v>10179</v>
      </c>
      <c r="B1527" s="947" t="str">
        <f>' 9 Corp. &amp; Sec. Firms LT'!$D$31</f>
        <v>S09.DP0091</v>
      </c>
    </row>
    <row r="1528" spans="1:2" x14ac:dyDescent="0.25">
      <c r="A1528" s="944" t="s">
        <v>10180</v>
      </c>
      <c r="B1528" s="947" t="str">
        <f>' 9 Corp. &amp; Sec. Firms LT'!$F$26</f>
        <v>S09.DP0092</v>
      </c>
    </row>
    <row r="1529" spans="1:2" x14ac:dyDescent="0.25">
      <c r="A1529" s="944" t="s">
        <v>10181</v>
      </c>
      <c r="B1529" s="947" t="str">
        <f>' 9 Corp. &amp; Sec. Firms LT'!$F$27</f>
        <v>S09.DP0093</v>
      </c>
    </row>
    <row r="1530" spans="1:2" x14ac:dyDescent="0.25">
      <c r="A1530" s="944" t="s">
        <v>10182</v>
      </c>
      <c r="B1530" s="947" t="str">
        <f>' 9 Corp. &amp; Sec. Firms LT'!$F$28</f>
        <v>S09.DP0094</v>
      </c>
    </row>
    <row r="1531" spans="1:2" x14ac:dyDescent="0.25">
      <c r="A1531" s="944" t="s">
        <v>10183</v>
      </c>
      <c r="B1531" s="947" t="str">
        <f>' 9 Corp. &amp; Sec. Firms LT'!$F$29</f>
        <v>S09.DP0095</v>
      </c>
    </row>
    <row r="1532" spans="1:2" x14ac:dyDescent="0.25">
      <c r="A1532" s="944" t="s">
        <v>10184</v>
      </c>
      <c r="B1532" s="947" t="str">
        <f>' 9 Corp. &amp; Sec. Firms LT'!$F$30</f>
        <v>S09.DP0096</v>
      </c>
    </row>
    <row r="1533" spans="1:2" x14ac:dyDescent="0.25">
      <c r="A1533" s="944" t="s">
        <v>10185</v>
      </c>
      <c r="B1533" s="947" t="str">
        <f>' 9 Corp. &amp; Sec. Firms LT'!$G$26</f>
        <v>S09.DP0097</v>
      </c>
    </row>
    <row r="1534" spans="1:2" x14ac:dyDescent="0.25">
      <c r="A1534" s="944" t="s">
        <v>10186</v>
      </c>
      <c r="B1534" s="947" t="str">
        <f>' 9 Corp. &amp; Sec. Firms LT'!$G$27</f>
        <v>S09.DP0098</v>
      </c>
    </row>
    <row r="1535" spans="1:2" x14ac:dyDescent="0.25">
      <c r="A1535" s="944" t="s">
        <v>10187</v>
      </c>
      <c r="B1535" s="947" t="str">
        <f>' 9 Corp. &amp; Sec. Firms LT'!$G$28</f>
        <v>S09.DP0099</v>
      </c>
    </row>
    <row r="1536" spans="1:2" x14ac:dyDescent="0.25">
      <c r="A1536" s="944" t="s">
        <v>10188</v>
      </c>
      <c r="B1536" s="947" t="str">
        <f>' 9 Corp. &amp; Sec. Firms LT'!$G$29</f>
        <v>S09.DP0100</v>
      </c>
    </row>
    <row r="1537" spans="1:2" x14ac:dyDescent="0.25">
      <c r="A1537" s="944" t="s">
        <v>10189</v>
      </c>
      <c r="B1537" s="947" t="str">
        <f>' 9 Corp. &amp; Sec. Firms LT'!$G$30</f>
        <v>S09.DP0101</v>
      </c>
    </row>
    <row r="1538" spans="1:2" x14ac:dyDescent="0.25">
      <c r="A1538" s="944" t="s">
        <v>10190</v>
      </c>
      <c r="B1538" s="947" t="str">
        <f>' 9 Corp. &amp; Sec. Firms LT'!$H$26</f>
        <v>S09.DP0102</v>
      </c>
    </row>
    <row r="1539" spans="1:2" x14ac:dyDescent="0.25">
      <c r="A1539" s="944" t="s">
        <v>10191</v>
      </c>
      <c r="B1539" s="947" t="str">
        <f>' 9 Corp. &amp; Sec. Firms LT'!$H$27</f>
        <v>S09.DP0103</v>
      </c>
    </row>
    <row r="1540" spans="1:2" x14ac:dyDescent="0.25">
      <c r="A1540" s="944" t="s">
        <v>10192</v>
      </c>
      <c r="B1540" s="947" t="str">
        <f>' 9 Corp. &amp; Sec. Firms LT'!$H$28</f>
        <v>S09.DP0104</v>
      </c>
    </row>
    <row r="1541" spans="1:2" x14ac:dyDescent="0.25">
      <c r="A1541" s="944" t="s">
        <v>10193</v>
      </c>
      <c r="B1541" s="947" t="str">
        <f>' 9 Corp. &amp; Sec. Firms LT'!$H$29</f>
        <v>S09.DP0105</v>
      </c>
    </row>
    <row r="1542" spans="1:2" x14ac:dyDescent="0.25">
      <c r="A1542" s="944" t="s">
        <v>10194</v>
      </c>
      <c r="B1542" s="947" t="str">
        <f>' 9 Corp. &amp; Sec. Firms LT'!$H$30</f>
        <v>S09.DP0106</v>
      </c>
    </row>
    <row r="1543" spans="1:2" x14ac:dyDescent="0.25">
      <c r="A1543" s="944" t="s">
        <v>10195</v>
      </c>
      <c r="B1543" s="947" t="str">
        <f>' 9 Corp. &amp; Sec. Firms LT'!$H$31</f>
        <v>S09.DP0107</v>
      </c>
    </row>
    <row r="1544" spans="1:2" x14ac:dyDescent="0.25">
      <c r="A1544" s="944" t="s">
        <v>10196</v>
      </c>
      <c r="B1544" s="947" t="str">
        <f>' 9 Corp. &amp; Sec. Firms LT'!$J$26</f>
        <v>S09.DP0108</v>
      </c>
    </row>
    <row r="1545" spans="1:2" x14ac:dyDescent="0.25">
      <c r="A1545" s="944" t="s">
        <v>10197</v>
      </c>
      <c r="B1545" s="947" t="str">
        <f>' 9 Corp. &amp; Sec. Firms LT'!$J$27</f>
        <v>S09.DP0109</v>
      </c>
    </row>
    <row r="1546" spans="1:2" x14ac:dyDescent="0.25">
      <c r="A1546" s="944" t="s">
        <v>10198</v>
      </c>
      <c r="B1546" s="947" t="str">
        <f>' 9 Corp. &amp; Sec. Firms LT'!$J$28</f>
        <v>S09.DP0110</v>
      </c>
    </row>
    <row r="1547" spans="1:2" x14ac:dyDescent="0.25">
      <c r="A1547" s="944" t="s">
        <v>10199</v>
      </c>
      <c r="B1547" s="947" t="str">
        <f>' 9 Corp. &amp; Sec. Firms LT'!$J$29</f>
        <v>S09.DP0111</v>
      </c>
    </row>
    <row r="1548" spans="1:2" x14ac:dyDescent="0.25">
      <c r="A1548" s="944" t="s">
        <v>10200</v>
      </c>
      <c r="B1548" s="947" t="str">
        <f>' 9 Corp. &amp; Sec. Firms LT'!$J$30</f>
        <v>S09.DP0112</v>
      </c>
    </row>
    <row r="1549" spans="1:2" x14ac:dyDescent="0.25">
      <c r="A1549" s="944" t="s">
        <v>10201</v>
      </c>
      <c r="B1549" s="947" t="str">
        <f>' 9 Corp. &amp; Sec. Firms LT'!$J$31</f>
        <v>S09.DP0113</v>
      </c>
    </row>
    <row r="1550" spans="1:2" x14ac:dyDescent="0.25">
      <c r="A1550" s="944" t="s">
        <v>10202</v>
      </c>
      <c r="B1550" s="947" t="str">
        <f>' 9 Corp. &amp; Sec. Firms LT'!$L$26</f>
        <v>S09.DP0114</v>
      </c>
    </row>
    <row r="1551" spans="1:2" x14ac:dyDescent="0.25">
      <c r="A1551" s="944" t="s">
        <v>10203</v>
      </c>
      <c r="B1551" s="947" t="str">
        <f>' 9 Corp. &amp; Sec. Firms LT'!$L$27</f>
        <v>S09.DP0115</v>
      </c>
    </row>
    <row r="1552" spans="1:2" x14ac:dyDescent="0.25">
      <c r="A1552" s="944" t="s">
        <v>10204</v>
      </c>
      <c r="B1552" s="947" t="str">
        <f>' 9 Corp. &amp; Sec. Firms LT'!$L$28</f>
        <v>S09.DP0116</v>
      </c>
    </row>
    <row r="1553" spans="1:2" x14ac:dyDescent="0.25">
      <c r="A1553" s="944" t="s">
        <v>10205</v>
      </c>
      <c r="B1553" s="947" t="str">
        <f>' 9 Corp. &amp; Sec. Firms LT'!$L$29</f>
        <v>S09.DP0117</v>
      </c>
    </row>
    <row r="1554" spans="1:2" x14ac:dyDescent="0.25">
      <c r="A1554" s="944" t="s">
        <v>10206</v>
      </c>
      <c r="B1554" s="947" t="str">
        <f>' 9 Corp. &amp; Sec. Firms LT'!$L$30</f>
        <v>S09.DP0118</v>
      </c>
    </row>
    <row r="1555" spans="1:2" x14ac:dyDescent="0.25">
      <c r="A1555" s="944" t="s">
        <v>10207</v>
      </c>
      <c r="B1555" s="947" t="str">
        <f>' 9 Corp. &amp; Sec. Firms LT'!$L$31</f>
        <v>S09.DP0119</v>
      </c>
    </row>
    <row r="1556" spans="1:2" x14ac:dyDescent="0.25">
      <c r="A1556" s="944" t="s">
        <v>10208</v>
      </c>
      <c r="B1556" s="947" t="str">
        <f>' 9 Corp. &amp; Sec. Firms LT'!$B$35</f>
        <v>S09.DP0120</v>
      </c>
    </row>
    <row r="1557" spans="1:2" x14ac:dyDescent="0.25">
      <c r="A1557" s="944" t="s">
        <v>10209</v>
      </c>
      <c r="B1557" s="947" t="str">
        <f>' 9 Corp. &amp; Sec. Firms LT'!$B$36</f>
        <v>S09.DP0121</v>
      </c>
    </row>
    <row r="1558" spans="1:2" x14ac:dyDescent="0.25">
      <c r="A1558" s="944" t="s">
        <v>10210</v>
      </c>
      <c r="B1558" s="947" t="str">
        <f>' 9 Corp. &amp; Sec. Firms LT'!$B$37</f>
        <v>S09.DP0122</v>
      </c>
    </row>
    <row r="1559" spans="1:2" x14ac:dyDescent="0.25">
      <c r="A1559" s="944" t="s">
        <v>10211</v>
      </c>
      <c r="B1559" s="947" t="str">
        <f>' 9 Corp. &amp; Sec. Firms LT'!$B$38</f>
        <v>S09.DP0123</v>
      </c>
    </row>
    <row r="1560" spans="1:2" x14ac:dyDescent="0.25">
      <c r="A1560" s="944" t="s">
        <v>10212</v>
      </c>
      <c r="B1560" s="947" t="str">
        <f>' 9 Corp. &amp; Sec. Firms LT'!$B$39</f>
        <v>S09.DP0124</v>
      </c>
    </row>
    <row r="1561" spans="1:2" x14ac:dyDescent="0.25">
      <c r="A1561" s="944" t="s">
        <v>10213</v>
      </c>
      <c r="B1561" s="947" t="str">
        <f>' 9 Corp. &amp; Sec. Firms LT'!$C$35</f>
        <v>S09.DP0125</v>
      </c>
    </row>
    <row r="1562" spans="1:2" x14ac:dyDescent="0.25">
      <c r="A1562" s="944" t="s">
        <v>10214</v>
      </c>
      <c r="B1562" s="947" t="str">
        <f>' 9 Corp. &amp; Sec. Firms LT'!$C$36</f>
        <v>S09.DP0126</v>
      </c>
    </row>
    <row r="1563" spans="1:2" x14ac:dyDescent="0.25">
      <c r="A1563" s="944" t="s">
        <v>10215</v>
      </c>
      <c r="B1563" s="947" t="str">
        <f>' 9 Corp. &amp; Sec. Firms LT'!$C$37</f>
        <v>S09.DP0127</v>
      </c>
    </row>
    <row r="1564" spans="1:2" x14ac:dyDescent="0.25">
      <c r="A1564" s="944" t="s">
        <v>10216</v>
      </c>
      <c r="B1564" s="947" t="str">
        <f>' 9 Corp. &amp; Sec. Firms LT'!$C$38</f>
        <v>S09.DP0128</v>
      </c>
    </row>
    <row r="1565" spans="1:2" x14ac:dyDescent="0.25">
      <c r="A1565" s="944" t="s">
        <v>10217</v>
      </c>
      <c r="B1565" s="947" t="str">
        <f>' 9 Corp. &amp; Sec. Firms LT'!$C$39</f>
        <v>S09.DP0129</v>
      </c>
    </row>
    <row r="1566" spans="1:2" x14ac:dyDescent="0.25">
      <c r="A1566" s="944" t="s">
        <v>10218</v>
      </c>
      <c r="B1566" s="947" t="str">
        <f>' 9 Corp. &amp; Sec. Firms LT'!$D$35</f>
        <v>S09.DP0130</v>
      </c>
    </row>
    <row r="1567" spans="1:2" x14ac:dyDescent="0.25">
      <c r="A1567" s="944" t="s">
        <v>10219</v>
      </c>
      <c r="B1567" s="947" t="str">
        <f>' 9 Corp. &amp; Sec. Firms LT'!$D$36</f>
        <v>S09.DP0131</v>
      </c>
    </row>
    <row r="1568" spans="1:2" x14ac:dyDescent="0.25">
      <c r="A1568" s="944" t="s">
        <v>10220</v>
      </c>
      <c r="B1568" s="947" t="str">
        <f>' 9 Corp. &amp; Sec. Firms LT'!$D$37</f>
        <v>S09.DP0132</v>
      </c>
    </row>
    <row r="1569" spans="1:2" x14ac:dyDescent="0.25">
      <c r="A1569" s="944" t="s">
        <v>10221</v>
      </c>
      <c r="B1569" s="947" t="str">
        <f>' 9 Corp. &amp; Sec. Firms LT'!$D$38</f>
        <v>S09.DP0133</v>
      </c>
    </row>
    <row r="1570" spans="1:2" x14ac:dyDescent="0.25">
      <c r="A1570" s="944" t="s">
        <v>10222</v>
      </c>
      <c r="B1570" s="947" t="str">
        <f>' 9 Corp. &amp; Sec. Firms LT'!$D$39</f>
        <v>S09.DP0134</v>
      </c>
    </row>
    <row r="1571" spans="1:2" x14ac:dyDescent="0.25">
      <c r="A1571" s="944" t="s">
        <v>10223</v>
      </c>
      <c r="B1571" s="947" t="str">
        <f>' 9 Corp. &amp; Sec. Firms LT'!$F$34</f>
        <v>S09.DP0135</v>
      </c>
    </row>
    <row r="1572" spans="1:2" x14ac:dyDescent="0.25">
      <c r="A1572" s="944" t="s">
        <v>10224</v>
      </c>
      <c r="B1572" s="947" t="str">
        <f>' 9 Corp. &amp; Sec. Firms LT'!$F$35</f>
        <v>S09.DP0136</v>
      </c>
    </row>
    <row r="1573" spans="1:2" x14ac:dyDescent="0.25">
      <c r="A1573" s="944" t="s">
        <v>10225</v>
      </c>
      <c r="B1573" s="947" t="str">
        <f>' 9 Corp. &amp; Sec. Firms LT'!$F$36</f>
        <v>S09.DP0137</v>
      </c>
    </row>
    <row r="1574" spans="1:2" x14ac:dyDescent="0.25">
      <c r="A1574" s="944" t="s">
        <v>10226</v>
      </c>
      <c r="B1574" s="947" t="str">
        <f>' 9 Corp. &amp; Sec. Firms LT'!$F$37</f>
        <v>S09.DP0138</v>
      </c>
    </row>
    <row r="1575" spans="1:2" x14ac:dyDescent="0.25">
      <c r="A1575" s="944" t="s">
        <v>10227</v>
      </c>
      <c r="B1575" s="947" t="str">
        <f>' 9 Corp. &amp; Sec. Firms LT'!$F$38</f>
        <v>S09.DP0139</v>
      </c>
    </row>
    <row r="1576" spans="1:2" x14ac:dyDescent="0.25">
      <c r="A1576" s="944" t="s">
        <v>10228</v>
      </c>
      <c r="B1576" s="947" t="str">
        <f>' 9 Corp. &amp; Sec. Firms LT'!$G$34</f>
        <v>S09.DP0140</v>
      </c>
    </row>
    <row r="1577" spans="1:2" x14ac:dyDescent="0.25">
      <c r="A1577" s="944" t="s">
        <v>10229</v>
      </c>
      <c r="B1577" s="947" t="str">
        <f>' 9 Corp. &amp; Sec. Firms LT'!$G$35</f>
        <v>S09.DP0141</v>
      </c>
    </row>
    <row r="1578" spans="1:2" x14ac:dyDescent="0.25">
      <c r="A1578" s="944" t="s">
        <v>10230</v>
      </c>
      <c r="B1578" s="947" t="str">
        <f>' 9 Corp. &amp; Sec. Firms LT'!$G$36</f>
        <v>S09.DP0142</v>
      </c>
    </row>
    <row r="1579" spans="1:2" x14ac:dyDescent="0.25">
      <c r="A1579" s="944" t="s">
        <v>10231</v>
      </c>
      <c r="B1579" s="947" t="str">
        <f>' 9 Corp. &amp; Sec. Firms LT'!$G$37</f>
        <v>S09.DP0143</v>
      </c>
    </row>
    <row r="1580" spans="1:2" x14ac:dyDescent="0.25">
      <c r="A1580" s="944" t="s">
        <v>10232</v>
      </c>
      <c r="B1580" s="947" t="str">
        <f>' 9 Corp. &amp; Sec. Firms LT'!$G$38</f>
        <v>S09.DP0144</v>
      </c>
    </row>
    <row r="1581" spans="1:2" x14ac:dyDescent="0.25">
      <c r="A1581" s="944" t="s">
        <v>10233</v>
      </c>
      <c r="B1581" s="947" t="str">
        <f>' 9 Corp. &amp; Sec. Firms LT'!$H$34</f>
        <v>S09.DP0145</v>
      </c>
    </row>
    <row r="1582" spans="1:2" x14ac:dyDescent="0.25">
      <c r="A1582" s="944" t="s">
        <v>10234</v>
      </c>
      <c r="B1582" s="947" t="str">
        <f>' 9 Corp. &amp; Sec. Firms LT'!$H$35</f>
        <v>S09.DP0146</v>
      </c>
    </row>
    <row r="1583" spans="1:2" x14ac:dyDescent="0.25">
      <c r="A1583" s="944" t="s">
        <v>10235</v>
      </c>
      <c r="B1583" s="947" t="str">
        <f>' 9 Corp. &amp; Sec. Firms LT'!$H$36</f>
        <v>S09.DP0147</v>
      </c>
    </row>
    <row r="1584" spans="1:2" x14ac:dyDescent="0.25">
      <c r="A1584" s="944" t="s">
        <v>10236</v>
      </c>
      <c r="B1584" s="947" t="str">
        <f>' 9 Corp. &amp; Sec. Firms LT'!$H$37</f>
        <v>S09.DP0148</v>
      </c>
    </row>
    <row r="1585" spans="1:2" x14ac:dyDescent="0.25">
      <c r="A1585" s="944" t="s">
        <v>10237</v>
      </c>
      <c r="B1585" s="947" t="str">
        <f>' 9 Corp. &amp; Sec. Firms LT'!$H$38</f>
        <v>S09.DP0149</v>
      </c>
    </row>
    <row r="1586" spans="1:2" x14ac:dyDescent="0.25">
      <c r="A1586" s="944" t="s">
        <v>10238</v>
      </c>
      <c r="B1586" s="947" t="str">
        <f>' 9 Corp. &amp; Sec. Firms LT'!$H$39</f>
        <v>S09.DP0150</v>
      </c>
    </row>
    <row r="1587" spans="1:2" x14ac:dyDescent="0.25">
      <c r="A1587" s="944" t="s">
        <v>10239</v>
      </c>
      <c r="B1587" s="947" t="str">
        <f>' 9 Corp. &amp; Sec. Firms LT'!$J$34</f>
        <v>S09.DP0151</v>
      </c>
    </row>
    <row r="1588" spans="1:2" x14ac:dyDescent="0.25">
      <c r="A1588" s="944" t="s">
        <v>10240</v>
      </c>
      <c r="B1588" s="947" t="str">
        <f>' 9 Corp. &amp; Sec. Firms LT'!$J$35</f>
        <v>S09.DP0152</v>
      </c>
    </row>
    <row r="1589" spans="1:2" x14ac:dyDescent="0.25">
      <c r="A1589" s="944" t="s">
        <v>10241</v>
      </c>
      <c r="B1589" s="947" t="str">
        <f>' 9 Corp. &amp; Sec. Firms LT'!$J$36</f>
        <v>S09.DP0153</v>
      </c>
    </row>
    <row r="1590" spans="1:2" x14ac:dyDescent="0.25">
      <c r="A1590" s="944" t="s">
        <v>10242</v>
      </c>
      <c r="B1590" s="947" t="str">
        <f>' 9 Corp. &amp; Sec. Firms LT'!$J$37</f>
        <v>S09.DP0154</v>
      </c>
    </row>
    <row r="1591" spans="1:2" x14ac:dyDescent="0.25">
      <c r="A1591" s="944" t="s">
        <v>10243</v>
      </c>
      <c r="B1591" s="947" t="str">
        <f>' 9 Corp. &amp; Sec. Firms LT'!$J$38</f>
        <v>S09.DP0155</v>
      </c>
    </row>
    <row r="1592" spans="1:2" x14ac:dyDescent="0.25">
      <c r="A1592" s="944" t="s">
        <v>10244</v>
      </c>
      <c r="B1592" s="947" t="str">
        <f>' 9 Corp. &amp; Sec. Firms LT'!$J$39</f>
        <v>S09.DP0156</v>
      </c>
    </row>
    <row r="1593" spans="1:2" x14ac:dyDescent="0.25">
      <c r="A1593" s="944" t="s">
        <v>10245</v>
      </c>
      <c r="B1593" s="947" t="str">
        <f>' 9 Corp. &amp; Sec. Firms LT'!$L$34</f>
        <v>S09.DP0157</v>
      </c>
    </row>
    <row r="1594" spans="1:2" x14ac:dyDescent="0.25">
      <c r="A1594" s="944" t="s">
        <v>10246</v>
      </c>
      <c r="B1594" s="947" t="str">
        <f>' 9 Corp. &amp; Sec. Firms LT'!$L$35</f>
        <v>S09.DP0158</v>
      </c>
    </row>
    <row r="1595" spans="1:2" x14ac:dyDescent="0.25">
      <c r="A1595" s="944" t="s">
        <v>10247</v>
      </c>
      <c r="B1595" s="947" t="str">
        <f>' 9 Corp. &amp; Sec. Firms LT'!$L$36</f>
        <v>S09.DP0159</v>
      </c>
    </row>
    <row r="1596" spans="1:2" x14ac:dyDescent="0.25">
      <c r="A1596" s="944" t="s">
        <v>10248</v>
      </c>
      <c r="B1596" s="947" t="str">
        <f>' 9 Corp. &amp; Sec. Firms LT'!$L$37</f>
        <v>S09.DP0160</v>
      </c>
    </row>
    <row r="1597" spans="1:2" x14ac:dyDescent="0.25">
      <c r="A1597" s="944" t="s">
        <v>10249</v>
      </c>
      <c r="B1597" s="947" t="str">
        <f>' 9 Corp. &amp; Sec. Firms LT'!$L$38</f>
        <v>S09.DP0161</v>
      </c>
    </row>
    <row r="1598" spans="1:2" x14ac:dyDescent="0.25">
      <c r="A1598" s="944" t="s">
        <v>10250</v>
      </c>
      <c r="B1598" s="947" t="str">
        <f>' 9 Corp. &amp; Sec. Firms LT'!$L$39</f>
        <v>S09.DP0162</v>
      </c>
    </row>
    <row r="1599" spans="1:2" x14ac:dyDescent="0.25">
      <c r="A1599" s="944" t="s">
        <v>10251</v>
      </c>
      <c r="B1599" s="947" t="str">
        <f>' 9 Corp. &amp; Sec. Firms LT'!$B$43</f>
        <v>S09.DP0163</v>
      </c>
    </row>
    <row r="1600" spans="1:2" x14ac:dyDescent="0.25">
      <c r="A1600" s="944" t="s">
        <v>10252</v>
      </c>
      <c r="B1600" s="947" t="str">
        <f>' 9 Corp. &amp; Sec. Firms LT'!$B$44</f>
        <v>S09.DP0164</v>
      </c>
    </row>
    <row r="1601" spans="1:2" x14ac:dyDescent="0.25">
      <c r="A1601" s="944" t="s">
        <v>10253</v>
      </c>
      <c r="B1601" s="947" t="str">
        <f>' 9 Corp. &amp; Sec. Firms LT'!$B$45</f>
        <v>S09.DP0165</v>
      </c>
    </row>
    <row r="1602" spans="1:2" x14ac:dyDescent="0.25">
      <c r="A1602" s="944" t="s">
        <v>10254</v>
      </c>
      <c r="B1602" s="947" t="str">
        <f>' 9 Corp. &amp; Sec. Firms LT'!$B$46</f>
        <v>S09.DP0166</v>
      </c>
    </row>
    <row r="1603" spans="1:2" x14ac:dyDescent="0.25">
      <c r="A1603" s="944" t="s">
        <v>10255</v>
      </c>
      <c r="B1603" s="947" t="str">
        <f>' 9 Corp. &amp; Sec. Firms LT'!$B$47</f>
        <v>S09.DP0167</v>
      </c>
    </row>
    <row r="1604" spans="1:2" x14ac:dyDescent="0.25">
      <c r="A1604" s="944" t="s">
        <v>10256</v>
      </c>
      <c r="B1604" s="947" t="str">
        <f>' 9 Corp. &amp; Sec. Firms LT'!$C$43</f>
        <v>S09.DP0168</v>
      </c>
    </row>
    <row r="1605" spans="1:2" x14ac:dyDescent="0.25">
      <c r="A1605" s="944" t="s">
        <v>10257</v>
      </c>
      <c r="B1605" s="947" t="str">
        <f>' 9 Corp. &amp; Sec. Firms LT'!$C$44</f>
        <v>S09.DP0169</v>
      </c>
    </row>
    <row r="1606" spans="1:2" x14ac:dyDescent="0.25">
      <c r="A1606" s="944" t="s">
        <v>10258</v>
      </c>
      <c r="B1606" s="947" t="str">
        <f>' 9 Corp. &amp; Sec. Firms LT'!$C$45</f>
        <v>S09.DP0170</v>
      </c>
    </row>
    <row r="1607" spans="1:2" x14ac:dyDescent="0.25">
      <c r="A1607" s="944" t="s">
        <v>10259</v>
      </c>
      <c r="B1607" s="947" t="str">
        <f>' 9 Corp. &amp; Sec. Firms LT'!$C$46</f>
        <v>S09.DP0171</v>
      </c>
    </row>
    <row r="1608" spans="1:2" x14ac:dyDescent="0.25">
      <c r="A1608" s="944" t="s">
        <v>10260</v>
      </c>
      <c r="B1608" s="947" t="str">
        <f>' 9 Corp. &amp; Sec. Firms LT'!$C$47</f>
        <v>S09.DP0172</v>
      </c>
    </row>
    <row r="1609" spans="1:2" x14ac:dyDescent="0.25">
      <c r="A1609" s="944" t="s">
        <v>10261</v>
      </c>
      <c r="B1609" s="947" t="str">
        <f>' 9 Corp. &amp; Sec. Firms LT'!$D$43</f>
        <v>S09.DP0173</v>
      </c>
    </row>
    <row r="1610" spans="1:2" x14ac:dyDescent="0.25">
      <c r="A1610" s="944" t="s">
        <v>10262</v>
      </c>
      <c r="B1610" s="947" t="str">
        <f>' 9 Corp. &amp; Sec. Firms LT'!$D$44</f>
        <v>S09.DP0174</v>
      </c>
    </row>
    <row r="1611" spans="1:2" x14ac:dyDescent="0.25">
      <c r="A1611" s="944" t="s">
        <v>10263</v>
      </c>
      <c r="B1611" s="947" t="str">
        <f>' 9 Corp. &amp; Sec. Firms LT'!$D$45</f>
        <v>S09.DP0175</v>
      </c>
    </row>
    <row r="1612" spans="1:2" x14ac:dyDescent="0.25">
      <c r="A1612" s="944" t="s">
        <v>10264</v>
      </c>
      <c r="B1612" s="947" t="str">
        <f>' 9 Corp. &amp; Sec. Firms LT'!$D$46</f>
        <v>S09.DP0176</v>
      </c>
    </row>
    <row r="1613" spans="1:2" x14ac:dyDescent="0.25">
      <c r="A1613" s="944" t="s">
        <v>10265</v>
      </c>
      <c r="B1613" s="947" t="str">
        <f>' 9 Corp. &amp; Sec. Firms LT'!$D$47</f>
        <v>S09.DP0177</v>
      </c>
    </row>
    <row r="1614" spans="1:2" x14ac:dyDescent="0.25">
      <c r="A1614" s="944" t="s">
        <v>10266</v>
      </c>
      <c r="B1614" s="947" t="str">
        <f>' 9 Corp. &amp; Sec. Firms LT'!$F$42</f>
        <v>S09.DP0178</v>
      </c>
    </row>
    <row r="1615" spans="1:2" x14ac:dyDescent="0.25">
      <c r="A1615" s="944" t="s">
        <v>10267</v>
      </c>
      <c r="B1615" s="947" t="str">
        <f>' 9 Corp. &amp; Sec. Firms LT'!$F$43</f>
        <v>S09.DP0179</v>
      </c>
    </row>
    <row r="1616" spans="1:2" x14ac:dyDescent="0.25">
      <c r="A1616" s="944" t="s">
        <v>10268</v>
      </c>
      <c r="B1616" s="947" t="str">
        <f>' 9 Corp. &amp; Sec. Firms LT'!$F$44</f>
        <v>S09.DP0180</v>
      </c>
    </row>
    <row r="1617" spans="1:2" x14ac:dyDescent="0.25">
      <c r="A1617" s="944" t="s">
        <v>10269</v>
      </c>
      <c r="B1617" s="947" t="str">
        <f>' 9 Corp. &amp; Sec. Firms LT'!$F$45</f>
        <v>S09.DP0181</v>
      </c>
    </row>
    <row r="1618" spans="1:2" x14ac:dyDescent="0.25">
      <c r="A1618" s="944" t="s">
        <v>10270</v>
      </c>
      <c r="B1618" s="947" t="str">
        <f>' 9 Corp. &amp; Sec. Firms LT'!$F$46</f>
        <v>S09.DP0182</v>
      </c>
    </row>
    <row r="1619" spans="1:2" x14ac:dyDescent="0.25">
      <c r="A1619" s="944" t="s">
        <v>10271</v>
      </c>
      <c r="B1619" s="947" t="str">
        <f>' 9 Corp. &amp; Sec. Firms LT'!$G$42</f>
        <v>S09.DP0183</v>
      </c>
    </row>
    <row r="1620" spans="1:2" x14ac:dyDescent="0.25">
      <c r="A1620" s="944" t="s">
        <v>10272</v>
      </c>
      <c r="B1620" s="947" t="str">
        <f>' 9 Corp. &amp; Sec. Firms LT'!$G$43</f>
        <v>S09.DP0184</v>
      </c>
    </row>
    <row r="1621" spans="1:2" x14ac:dyDescent="0.25">
      <c r="A1621" s="944" t="s">
        <v>10273</v>
      </c>
      <c r="B1621" s="947" t="str">
        <f>' 9 Corp. &amp; Sec. Firms LT'!$G$44</f>
        <v>S09.DP0185</v>
      </c>
    </row>
    <row r="1622" spans="1:2" x14ac:dyDescent="0.25">
      <c r="A1622" s="944" t="s">
        <v>10274</v>
      </c>
      <c r="B1622" s="947" t="str">
        <f>' 9 Corp. &amp; Sec. Firms LT'!$G$45</f>
        <v>S09.DP0186</v>
      </c>
    </row>
    <row r="1623" spans="1:2" x14ac:dyDescent="0.25">
      <c r="A1623" s="944" t="s">
        <v>10275</v>
      </c>
      <c r="B1623" s="947" t="str">
        <f>' 9 Corp. &amp; Sec. Firms LT'!$G$46</f>
        <v>S09.DP0187</v>
      </c>
    </row>
    <row r="1624" spans="1:2" x14ac:dyDescent="0.25">
      <c r="A1624" s="944" t="s">
        <v>10276</v>
      </c>
      <c r="B1624" s="947" t="str">
        <f>' 9 Corp. &amp; Sec. Firms LT'!$H$42</f>
        <v>S09.DP0188</v>
      </c>
    </row>
    <row r="1625" spans="1:2" x14ac:dyDescent="0.25">
      <c r="A1625" s="944" t="s">
        <v>10277</v>
      </c>
      <c r="B1625" s="947" t="str">
        <f>' 9 Corp. &amp; Sec. Firms LT'!$H$43</f>
        <v>S09.DP0189</v>
      </c>
    </row>
    <row r="1626" spans="1:2" x14ac:dyDescent="0.25">
      <c r="A1626" s="944" t="s">
        <v>10278</v>
      </c>
      <c r="B1626" s="947" t="str">
        <f>' 9 Corp. &amp; Sec. Firms LT'!$H$44</f>
        <v>S09.DP0190</v>
      </c>
    </row>
    <row r="1627" spans="1:2" x14ac:dyDescent="0.25">
      <c r="A1627" s="944" t="s">
        <v>10279</v>
      </c>
      <c r="B1627" s="947" t="str">
        <f>' 9 Corp. &amp; Sec. Firms LT'!$H$45</f>
        <v>S09.DP0191</v>
      </c>
    </row>
    <row r="1628" spans="1:2" x14ac:dyDescent="0.25">
      <c r="A1628" s="944" t="s">
        <v>10280</v>
      </c>
      <c r="B1628" s="947" t="str">
        <f>' 9 Corp. &amp; Sec. Firms LT'!$H$46</f>
        <v>S09.DP0192</v>
      </c>
    </row>
    <row r="1629" spans="1:2" x14ac:dyDescent="0.25">
      <c r="A1629" s="944" t="s">
        <v>10281</v>
      </c>
      <c r="B1629" s="947" t="str">
        <f>' 9 Corp. &amp; Sec. Firms LT'!$H$47</f>
        <v>S09.DP0193</v>
      </c>
    </row>
    <row r="1630" spans="1:2" x14ac:dyDescent="0.25">
      <c r="A1630" s="944" t="s">
        <v>10282</v>
      </c>
      <c r="B1630" s="947" t="str">
        <f>' 9 Corp. &amp; Sec. Firms LT'!$J$42</f>
        <v>S09.DP0194</v>
      </c>
    </row>
    <row r="1631" spans="1:2" x14ac:dyDescent="0.25">
      <c r="A1631" s="944" t="s">
        <v>10283</v>
      </c>
      <c r="B1631" s="947" t="str">
        <f>' 9 Corp. &amp; Sec. Firms LT'!$J$43</f>
        <v>S09.DP0195</v>
      </c>
    </row>
    <row r="1632" spans="1:2" x14ac:dyDescent="0.25">
      <c r="A1632" s="944" t="s">
        <v>10284</v>
      </c>
      <c r="B1632" s="947" t="str">
        <f>' 9 Corp. &amp; Sec. Firms LT'!$J$44</f>
        <v>S09.DP0196</v>
      </c>
    </row>
    <row r="1633" spans="1:2" x14ac:dyDescent="0.25">
      <c r="A1633" s="944" t="s">
        <v>10285</v>
      </c>
      <c r="B1633" s="947" t="str">
        <f>' 9 Corp. &amp; Sec. Firms LT'!$J$45</f>
        <v>S09.DP0197</v>
      </c>
    </row>
    <row r="1634" spans="1:2" x14ac:dyDescent="0.25">
      <c r="A1634" s="944" t="s">
        <v>10286</v>
      </c>
      <c r="B1634" s="947" t="str">
        <f>' 9 Corp. &amp; Sec. Firms LT'!$J$46</f>
        <v>S09.DP0198</v>
      </c>
    </row>
    <row r="1635" spans="1:2" x14ac:dyDescent="0.25">
      <c r="A1635" s="944" t="s">
        <v>10287</v>
      </c>
      <c r="B1635" s="947" t="str">
        <f>' 9 Corp. &amp; Sec. Firms LT'!$J$47</f>
        <v>S09.DP0199</v>
      </c>
    </row>
    <row r="1636" spans="1:2" x14ac:dyDescent="0.25">
      <c r="A1636" s="944" t="s">
        <v>10288</v>
      </c>
      <c r="B1636" s="947" t="str">
        <f>' 9 Corp. &amp; Sec. Firms LT'!$L$42</f>
        <v>S09.DP0200</v>
      </c>
    </row>
    <row r="1637" spans="1:2" x14ac:dyDescent="0.25">
      <c r="A1637" s="944" t="s">
        <v>10289</v>
      </c>
      <c r="B1637" s="947" t="str">
        <f>' 9 Corp. &amp; Sec. Firms LT'!$L$43</f>
        <v>S09.DP0201</v>
      </c>
    </row>
    <row r="1638" spans="1:2" x14ac:dyDescent="0.25">
      <c r="A1638" s="944" t="s">
        <v>10290</v>
      </c>
      <c r="B1638" s="947" t="str">
        <f>' 9 Corp. &amp; Sec. Firms LT'!$L$44</f>
        <v>S09.DP0202</v>
      </c>
    </row>
    <row r="1639" spans="1:2" x14ac:dyDescent="0.25">
      <c r="A1639" s="944" t="s">
        <v>10291</v>
      </c>
      <c r="B1639" s="947" t="str">
        <f>' 9 Corp. &amp; Sec. Firms LT'!$L$45</f>
        <v>S09.DP0203</v>
      </c>
    </row>
    <row r="1640" spans="1:2" x14ac:dyDescent="0.25">
      <c r="A1640" s="944" t="s">
        <v>10292</v>
      </c>
      <c r="B1640" s="947" t="str">
        <f>' 9 Corp. &amp; Sec. Firms LT'!$L$46</f>
        <v>S09.DP0204</v>
      </c>
    </row>
    <row r="1641" spans="1:2" x14ac:dyDescent="0.25">
      <c r="A1641" s="944" t="s">
        <v>10293</v>
      </c>
      <c r="B1641" s="947" t="str">
        <f>' 9 Corp. &amp; Sec. Firms LT'!$L$47</f>
        <v>S09.DP0205</v>
      </c>
    </row>
    <row r="1642" spans="1:2" x14ac:dyDescent="0.25">
      <c r="A1642" s="944" t="s">
        <v>10294</v>
      </c>
      <c r="B1642" s="947" t="str">
        <f>' 9 Corp. &amp; Sec. Firms LT'!$C$49</f>
        <v>S09.DP0206</v>
      </c>
    </row>
    <row r="1643" spans="1:2" x14ac:dyDescent="0.25">
      <c r="A1643" s="944" t="s">
        <v>10295</v>
      </c>
      <c r="B1643" s="947" t="str">
        <f>' 9 Corp. &amp; Sec. Firms LT'!$D$49</f>
        <v>S09.DP0207</v>
      </c>
    </row>
    <row r="1644" spans="1:2" x14ac:dyDescent="0.25">
      <c r="A1644" s="944" t="s">
        <v>10296</v>
      </c>
      <c r="B1644" s="947" t="str">
        <f>' 9 Corp. &amp; Sec. Firms LT'!$L$49</f>
        <v>S09.DP0208</v>
      </c>
    </row>
    <row r="1645" spans="1:2" x14ac:dyDescent="0.25">
      <c r="A1645" s="944" t="s">
        <v>10297</v>
      </c>
      <c r="B1645" s="947" t="str">
        <f>'9A Corp. &amp; Sec. Firms ST'!$C$11</f>
        <v>S09A.DP0001</v>
      </c>
    </row>
    <row r="1646" spans="1:2" x14ac:dyDescent="0.25">
      <c r="A1646" s="944" t="s">
        <v>10298</v>
      </c>
      <c r="B1646" s="947" t="str">
        <f>'9A Corp. &amp; Sec. Firms ST'!$C$12</f>
        <v>S09A.DP0002</v>
      </c>
    </row>
    <row r="1647" spans="1:2" x14ac:dyDescent="0.25">
      <c r="A1647" s="944" t="s">
        <v>10299</v>
      </c>
      <c r="B1647" s="947" t="str">
        <f>'9A Corp. &amp; Sec. Firms ST'!$C$13</f>
        <v>S09A.DP0003</v>
      </c>
    </row>
    <row r="1648" spans="1:2" x14ac:dyDescent="0.25">
      <c r="A1648" s="944" t="s">
        <v>10300</v>
      </c>
      <c r="B1648" s="947" t="str">
        <f>'9A Corp. &amp; Sec. Firms ST'!$C$14</f>
        <v>S09A.DP0004</v>
      </c>
    </row>
    <row r="1649" spans="1:2" x14ac:dyDescent="0.25">
      <c r="A1649" s="944" t="s">
        <v>10301</v>
      </c>
      <c r="B1649" s="947" t="str">
        <f>'9A Corp. &amp; Sec. Firms ST'!$C$15</f>
        <v>S09A.DP0005</v>
      </c>
    </row>
    <row r="1650" spans="1:2" x14ac:dyDescent="0.25">
      <c r="A1650" s="944" t="s">
        <v>10302</v>
      </c>
      <c r="B1650" s="947" t="str">
        <f>'9A Corp. &amp; Sec. Firms ST'!$D$11</f>
        <v>S09A.DP0006</v>
      </c>
    </row>
    <row r="1651" spans="1:2" x14ac:dyDescent="0.25">
      <c r="A1651" s="944" t="s">
        <v>10303</v>
      </c>
      <c r="B1651" s="947" t="str">
        <f>'9A Corp. &amp; Sec. Firms ST'!$D$12</f>
        <v>S09A.DP0007</v>
      </c>
    </row>
    <row r="1652" spans="1:2" x14ac:dyDescent="0.25">
      <c r="A1652" s="944" t="s">
        <v>10304</v>
      </c>
      <c r="B1652" s="947" t="str">
        <f>'9A Corp. &amp; Sec. Firms ST'!$D$13</f>
        <v>S09A.DP0008</v>
      </c>
    </row>
    <row r="1653" spans="1:2" x14ac:dyDescent="0.25">
      <c r="A1653" s="944" t="s">
        <v>10305</v>
      </c>
      <c r="B1653" s="947" t="str">
        <f>'9A Corp. &amp; Sec. Firms ST'!$D$14</f>
        <v>S09A.DP0009</v>
      </c>
    </row>
    <row r="1654" spans="1:2" x14ac:dyDescent="0.25">
      <c r="A1654" s="944" t="s">
        <v>10306</v>
      </c>
      <c r="B1654" s="947" t="str">
        <f>'9A Corp. &amp; Sec. Firms ST'!$D$15</f>
        <v>S09A.DP0010</v>
      </c>
    </row>
    <row r="1655" spans="1:2" x14ac:dyDescent="0.25">
      <c r="A1655" s="944" t="s">
        <v>10307</v>
      </c>
      <c r="B1655" s="947" t="str">
        <f>'9A Corp. &amp; Sec. Firms ST'!$F$10</f>
        <v>S09A.DP0011</v>
      </c>
    </row>
    <row r="1656" spans="1:2" x14ac:dyDescent="0.25">
      <c r="A1656" s="944" t="s">
        <v>10308</v>
      </c>
      <c r="B1656" s="947" t="str">
        <f>'9A Corp. &amp; Sec. Firms ST'!$F$11</f>
        <v>S09A.DP0012</v>
      </c>
    </row>
    <row r="1657" spans="1:2" x14ac:dyDescent="0.25">
      <c r="A1657" s="944" t="s">
        <v>10309</v>
      </c>
      <c r="B1657" s="947" t="str">
        <f>'9A Corp. &amp; Sec. Firms ST'!$F$12</f>
        <v>S09A.DP0013</v>
      </c>
    </row>
    <row r="1658" spans="1:2" x14ac:dyDescent="0.25">
      <c r="A1658" s="944" t="s">
        <v>10310</v>
      </c>
      <c r="B1658" s="947" t="str">
        <f>'9A Corp. &amp; Sec. Firms ST'!$F$13</f>
        <v>S09A.DP0014</v>
      </c>
    </row>
    <row r="1659" spans="1:2" x14ac:dyDescent="0.25">
      <c r="A1659" s="944" t="s">
        <v>10311</v>
      </c>
      <c r="B1659" s="947" t="str">
        <f>'9A Corp. &amp; Sec. Firms ST'!$F$14</f>
        <v>S09A.DP0015</v>
      </c>
    </row>
    <row r="1660" spans="1:2" x14ac:dyDescent="0.25">
      <c r="A1660" s="944" t="s">
        <v>10312</v>
      </c>
      <c r="B1660" s="947" t="str">
        <f>'9A Corp. &amp; Sec. Firms ST'!$G$10</f>
        <v>S09A.DP0016</v>
      </c>
    </row>
    <row r="1661" spans="1:2" x14ac:dyDescent="0.25">
      <c r="A1661" s="944" t="s">
        <v>10313</v>
      </c>
      <c r="B1661" s="947" t="str">
        <f>'9A Corp. &amp; Sec. Firms ST'!$G$11</f>
        <v>S09A.DP0017</v>
      </c>
    </row>
    <row r="1662" spans="1:2" x14ac:dyDescent="0.25">
      <c r="A1662" s="944" t="s">
        <v>10314</v>
      </c>
      <c r="B1662" s="947" t="str">
        <f>'9A Corp. &amp; Sec. Firms ST'!$G$12</f>
        <v>S09A.DP0018</v>
      </c>
    </row>
    <row r="1663" spans="1:2" x14ac:dyDescent="0.25">
      <c r="A1663" s="944" t="s">
        <v>10315</v>
      </c>
      <c r="B1663" s="947" t="str">
        <f>'9A Corp. &amp; Sec. Firms ST'!$G$13</f>
        <v>S09A.DP0019</v>
      </c>
    </row>
    <row r="1664" spans="1:2" x14ac:dyDescent="0.25">
      <c r="A1664" s="944" t="s">
        <v>10316</v>
      </c>
      <c r="B1664" s="947" t="str">
        <f>'9A Corp. &amp; Sec. Firms ST'!$G$14</f>
        <v>S09A.DP0020</v>
      </c>
    </row>
    <row r="1665" spans="1:2" x14ac:dyDescent="0.25">
      <c r="A1665" s="944" t="s">
        <v>10317</v>
      </c>
      <c r="B1665" s="947" t="str">
        <f>'9A Corp. &amp; Sec. Firms ST'!$H$10</f>
        <v>S09A.DP0021</v>
      </c>
    </row>
    <row r="1666" spans="1:2" x14ac:dyDescent="0.25">
      <c r="A1666" s="944" t="s">
        <v>10318</v>
      </c>
      <c r="B1666" s="947" t="str">
        <f>'9A Corp. &amp; Sec. Firms ST'!$H$11</f>
        <v>S09A.DP0022</v>
      </c>
    </row>
    <row r="1667" spans="1:2" x14ac:dyDescent="0.25">
      <c r="A1667" s="944" t="s">
        <v>10319</v>
      </c>
      <c r="B1667" s="947" t="str">
        <f>'9A Corp. &amp; Sec. Firms ST'!$H$12</f>
        <v>S09A.DP0023</v>
      </c>
    </row>
    <row r="1668" spans="1:2" x14ac:dyDescent="0.25">
      <c r="A1668" s="944" t="s">
        <v>10320</v>
      </c>
      <c r="B1668" s="947" t="str">
        <f>'9A Corp. &amp; Sec. Firms ST'!$H$13</f>
        <v>S09A.DP0024</v>
      </c>
    </row>
    <row r="1669" spans="1:2" x14ac:dyDescent="0.25">
      <c r="A1669" s="944" t="s">
        <v>10321</v>
      </c>
      <c r="B1669" s="947" t="str">
        <f>'9A Corp. &amp; Sec. Firms ST'!$H$14</f>
        <v>S09A.DP0025</v>
      </c>
    </row>
    <row r="1670" spans="1:2" x14ac:dyDescent="0.25">
      <c r="A1670" s="944" t="s">
        <v>10322</v>
      </c>
      <c r="B1670" s="947" t="str">
        <f>'9A Corp. &amp; Sec. Firms ST'!$H$15</f>
        <v>S09A.DP0026</v>
      </c>
    </row>
    <row r="1671" spans="1:2" x14ac:dyDescent="0.25">
      <c r="A1671" s="944" t="s">
        <v>10323</v>
      </c>
      <c r="B1671" s="947" t="str">
        <f>'9A Corp. &amp; Sec. Firms ST'!$J$10</f>
        <v>S09A.DP0027</v>
      </c>
    </row>
    <row r="1672" spans="1:2" x14ac:dyDescent="0.25">
      <c r="A1672" s="944" t="s">
        <v>10324</v>
      </c>
      <c r="B1672" s="947" t="str">
        <f>'9A Corp. &amp; Sec. Firms ST'!$J$11</f>
        <v>S09A.DP0028</v>
      </c>
    </row>
    <row r="1673" spans="1:2" x14ac:dyDescent="0.25">
      <c r="A1673" s="944" t="s">
        <v>10325</v>
      </c>
      <c r="B1673" s="947" t="str">
        <f>'9A Corp. &amp; Sec. Firms ST'!$J$12</f>
        <v>S09A.DP0029</v>
      </c>
    </row>
    <row r="1674" spans="1:2" x14ac:dyDescent="0.25">
      <c r="A1674" s="944" t="s">
        <v>10326</v>
      </c>
      <c r="B1674" s="947" t="str">
        <f>'9A Corp. &amp; Sec. Firms ST'!$J$13</f>
        <v>S09A.DP0030</v>
      </c>
    </row>
    <row r="1675" spans="1:2" x14ac:dyDescent="0.25">
      <c r="A1675" s="944" t="s">
        <v>10327</v>
      </c>
      <c r="B1675" s="947" t="str">
        <f>'9A Corp. &amp; Sec. Firms ST'!$J$14</f>
        <v>S09A.DP0031</v>
      </c>
    </row>
    <row r="1676" spans="1:2" x14ac:dyDescent="0.25">
      <c r="A1676" s="944" t="s">
        <v>10328</v>
      </c>
      <c r="B1676" s="947" t="str">
        <f>'9A Corp. &amp; Sec. Firms ST'!$J$15</f>
        <v>S09A.DP0032</v>
      </c>
    </row>
    <row r="1677" spans="1:2" x14ac:dyDescent="0.25">
      <c r="A1677" s="944" t="s">
        <v>10329</v>
      </c>
      <c r="B1677" s="947" t="str">
        <f>'9A Corp. &amp; Sec. Firms ST'!$L$10</f>
        <v>S09A.DP0033</v>
      </c>
    </row>
    <row r="1678" spans="1:2" x14ac:dyDescent="0.25">
      <c r="A1678" s="944" t="s">
        <v>10330</v>
      </c>
      <c r="B1678" s="947" t="str">
        <f>'9A Corp. &amp; Sec. Firms ST'!$L$11</f>
        <v>S09A.DP0034</v>
      </c>
    </row>
    <row r="1679" spans="1:2" x14ac:dyDescent="0.25">
      <c r="A1679" s="944" t="s">
        <v>10331</v>
      </c>
      <c r="B1679" s="947" t="str">
        <f>'9A Corp. &amp; Sec. Firms ST'!$L$12</f>
        <v>S09A.DP0035</v>
      </c>
    </row>
    <row r="1680" spans="1:2" x14ac:dyDescent="0.25">
      <c r="A1680" s="944" t="s">
        <v>10332</v>
      </c>
      <c r="B1680" s="947" t="str">
        <f>'9A Corp. &amp; Sec. Firms ST'!$L$13</f>
        <v>S09A.DP0036</v>
      </c>
    </row>
    <row r="1681" spans="1:2" x14ac:dyDescent="0.25">
      <c r="A1681" s="944" t="s">
        <v>10333</v>
      </c>
      <c r="B1681" s="947" t="str">
        <f>'9A Corp. &amp; Sec. Firms ST'!$L$14</f>
        <v>S09A.DP0037</v>
      </c>
    </row>
    <row r="1682" spans="1:2" x14ac:dyDescent="0.25">
      <c r="A1682" s="944" t="s">
        <v>10334</v>
      </c>
      <c r="B1682" s="947" t="str">
        <f>'9A Corp. &amp; Sec. Firms ST'!$L$15</f>
        <v>S09A.DP0038</v>
      </c>
    </row>
    <row r="1683" spans="1:2" x14ac:dyDescent="0.25">
      <c r="A1683" s="944" t="s">
        <v>10335</v>
      </c>
      <c r="B1683" s="947" t="str">
        <f>'9A Corp. &amp; Sec. Firms ST'!$B$19</f>
        <v>S09A.DP0039</v>
      </c>
    </row>
    <row r="1684" spans="1:2" x14ac:dyDescent="0.25">
      <c r="A1684" s="944" t="s">
        <v>10336</v>
      </c>
      <c r="B1684" s="947" t="str">
        <f>'9A Corp. &amp; Sec. Firms ST'!$B$20</f>
        <v>S09A.DP0040</v>
      </c>
    </row>
    <row r="1685" spans="1:2" x14ac:dyDescent="0.25">
      <c r="A1685" s="944" t="s">
        <v>10337</v>
      </c>
      <c r="B1685" s="947" t="str">
        <f>'9A Corp. &amp; Sec. Firms ST'!$B$21</f>
        <v>S09A.DP0041</v>
      </c>
    </row>
    <row r="1686" spans="1:2" x14ac:dyDescent="0.25">
      <c r="A1686" s="944" t="s">
        <v>10338</v>
      </c>
      <c r="B1686" s="947" t="str">
        <f>'9A Corp. &amp; Sec. Firms ST'!$B$22</f>
        <v>S09A.DP0042</v>
      </c>
    </row>
    <row r="1687" spans="1:2" x14ac:dyDescent="0.25">
      <c r="A1687" s="944" t="s">
        <v>10339</v>
      </c>
      <c r="B1687" s="947" t="str">
        <f>'9A Corp. &amp; Sec. Firms ST'!$B$23</f>
        <v>S09A.DP0043</v>
      </c>
    </row>
    <row r="1688" spans="1:2" x14ac:dyDescent="0.25">
      <c r="A1688" s="944" t="s">
        <v>10340</v>
      </c>
      <c r="B1688" s="947" t="str">
        <f>'9A Corp. &amp; Sec. Firms ST'!$C$19</f>
        <v>S09A.DP0044</v>
      </c>
    </row>
    <row r="1689" spans="1:2" x14ac:dyDescent="0.25">
      <c r="A1689" s="944" t="s">
        <v>10341</v>
      </c>
      <c r="B1689" s="947" t="str">
        <f>'9A Corp. &amp; Sec. Firms ST'!$C$20</f>
        <v>S09A.DP0045</v>
      </c>
    </row>
    <row r="1690" spans="1:2" x14ac:dyDescent="0.25">
      <c r="A1690" s="944" t="s">
        <v>10342</v>
      </c>
      <c r="B1690" s="947" t="str">
        <f>'9A Corp. &amp; Sec. Firms ST'!$C$21</f>
        <v>S09A.DP0046</v>
      </c>
    </row>
    <row r="1691" spans="1:2" x14ac:dyDescent="0.25">
      <c r="A1691" s="944" t="s">
        <v>10343</v>
      </c>
      <c r="B1691" s="947" t="str">
        <f>'9A Corp. &amp; Sec. Firms ST'!$C$22</f>
        <v>S09A.DP0047</v>
      </c>
    </row>
    <row r="1692" spans="1:2" x14ac:dyDescent="0.25">
      <c r="A1692" s="944" t="s">
        <v>10344</v>
      </c>
      <c r="B1692" s="947" t="str">
        <f>'9A Corp. &amp; Sec. Firms ST'!$C$23</f>
        <v>S09A.DP0048</v>
      </c>
    </row>
    <row r="1693" spans="1:2" x14ac:dyDescent="0.25">
      <c r="A1693" s="944" t="s">
        <v>10345</v>
      </c>
      <c r="B1693" s="947" t="str">
        <f>'9A Corp. &amp; Sec. Firms ST'!$D$19</f>
        <v>S09A.DP0049</v>
      </c>
    </row>
    <row r="1694" spans="1:2" x14ac:dyDescent="0.25">
      <c r="A1694" s="944" t="s">
        <v>10346</v>
      </c>
      <c r="B1694" s="947" t="str">
        <f>'9A Corp. &amp; Sec. Firms ST'!$D$20</f>
        <v>S09A.DP0050</v>
      </c>
    </row>
    <row r="1695" spans="1:2" x14ac:dyDescent="0.25">
      <c r="A1695" s="944" t="s">
        <v>10347</v>
      </c>
      <c r="B1695" s="947" t="str">
        <f>'9A Corp. &amp; Sec. Firms ST'!$D$21</f>
        <v>S09A.DP0051</v>
      </c>
    </row>
    <row r="1696" spans="1:2" x14ac:dyDescent="0.25">
      <c r="A1696" s="944" t="s">
        <v>10348</v>
      </c>
      <c r="B1696" s="947" t="str">
        <f>'9A Corp. &amp; Sec. Firms ST'!$D$22</f>
        <v>S09A.DP0052</v>
      </c>
    </row>
    <row r="1697" spans="1:2" x14ac:dyDescent="0.25">
      <c r="A1697" s="944" t="s">
        <v>10349</v>
      </c>
      <c r="B1697" s="947" t="str">
        <f>'9A Corp. &amp; Sec. Firms ST'!$D$23</f>
        <v>S09A.DP0053</v>
      </c>
    </row>
    <row r="1698" spans="1:2" x14ac:dyDescent="0.25">
      <c r="A1698" s="944" t="s">
        <v>10350</v>
      </c>
      <c r="B1698" s="947" t="str">
        <f>'9A Corp. &amp; Sec. Firms ST'!$F$18</f>
        <v>S09A.DP0054</v>
      </c>
    </row>
    <row r="1699" spans="1:2" x14ac:dyDescent="0.25">
      <c r="A1699" s="944" t="s">
        <v>10351</v>
      </c>
      <c r="B1699" s="947" t="str">
        <f>'9A Corp. &amp; Sec. Firms ST'!$F$19</f>
        <v>S09A.DP0055</v>
      </c>
    </row>
    <row r="1700" spans="1:2" x14ac:dyDescent="0.25">
      <c r="A1700" s="944" t="s">
        <v>10352</v>
      </c>
      <c r="B1700" s="947" t="str">
        <f>'9A Corp. &amp; Sec. Firms ST'!$F$20</f>
        <v>S09A.DP0056</v>
      </c>
    </row>
    <row r="1701" spans="1:2" x14ac:dyDescent="0.25">
      <c r="A1701" s="944" t="s">
        <v>10353</v>
      </c>
      <c r="B1701" s="947" t="str">
        <f>'9A Corp. &amp; Sec. Firms ST'!$F$21</f>
        <v>S09A.DP0057</v>
      </c>
    </row>
    <row r="1702" spans="1:2" x14ac:dyDescent="0.25">
      <c r="A1702" s="944" t="s">
        <v>10354</v>
      </c>
      <c r="B1702" s="947" t="str">
        <f>'9A Corp. &amp; Sec. Firms ST'!$F$22</f>
        <v>S09A.DP0058</v>
      </c>
    </row>
    <row r="1703" spans="1:2" x14ac:dyDescent="0.25">
      <c r="A1703" s="944" t="s">
        <v>10355</v>
      </c>
      <c r="B1703" s="947" t="str">
        <f>'9A Corp. &amp; Sec. Firms ST'!$G$18</f>
        <v>S09A.DP0059</v>
      </c>
    </row>
    <row r="1704" spans="1:2" x14ac:dyDescent="0.25">
      <c r="A1704" s="944" t="s">
        <v>10356</v>
      </c>
      <c r="B1704" s="947" t="str">
        <f>'9A Corp. &amp; Sec. Firms ST'!$G$19</f>
        <v>S09A.DP0060</v>
      </c>
    </row>
    <row r="1705" spans="1:2" x14ac:dyDescent="0.25">
      <c r="A1705" s="944" t="s">
        <v>10357</v>
      </c>
      <c r="B1705" s="947" t="str">
        <f>'9A Corp. &amp; Sec. Firms ST'!$G$20</f>
        <v>S09A.DP0061</v>
      </c>
    </row>
    <row r="1706" spans="1:2" x14ac:dyDescent="0.25">
      <c r="A1706" s="944" t="s">
        <v>10358</v>
      </c>
      <c r="B1706" s="947" t="str">
        <f>'9A Corp. &amp; Sec. Firms ST'!$G$21</f>
        <v>S09A.DP0062</v>
      </c>
    </row>
    <row r="1707" spans="1:2" x14ac:dyDescent="0.25">
      <c r="A1707" s="944" t="s">
        <v>10359</v>
      </c>
      <c r="B1707" s="947" t="str">
        <f>'9A Corp. &amp; Sec. Firms ST'!$G$22</f>
        <v>S09A.DP0063</v>
      </c>
    </row>
    <row r="1708" spans="1:2" x14ac:dyDescent="0.25">
      <c r="A1708" s="944" t="s">
        <v>10360</v>
      </c>
      <c r="B1708" s="947" t="str">
        <f>'9A Corp. &amp; Sec. Firms ST'!$H$18</f>
        <v>S09A.DP0064</v>
      </c>
    </row>
    <row r="1709" spans="1:2" x14ac:dyDescent="0.25">
      <c r="A1709" s="944" t="s">
        <v>10361</v>
      </c>
      <c r="B1709" s="947" t="str">
        <f>'9A Corp. &amp; Sec. Firms ST'!$H$19</f>
        <v>S09A.DP0065</v>
      </c>
    </row>
    <row r="1710" spans="1:2" x14ac:dyDescent="0.25">
      <c r="A1710" s="944" t="s">
        <v>10362</v>
      </c>
      <c r="B1710" s="947" t="str">
        <f>'9A Corp. &amp; Sec. Firms ST'!$H$20</f>
        <v>S09A.DP0066</v>
      </c>
    </row>
    <row r="1711" spans="1:2" x14ac:dyDescent="0.25">
      <c r="A1711" s="944" t="s">
        <v>10363</v>
      </c>
      <c r="B1711" s="947" t="str">
        <f>'9A Corp. &amp; Sec. Firms ST'!$H$21</f>
        <v>S09A.DP0067</v>
      </c>
    </row>
    <row r="1712" spans="1:2" x14ac:dyDescent="0.25">
      <c r="A1712" s="944" t="s">
        <v>10364</v>
      </c>
      <c r="B1712" s="947" t="str">
        <f>'9A Corp. &amp; Sec. Firms ST'!$H$22</f>
        <v>S09A.DP0068</v>
      </c>
    </row>
    <row r="1713" spans="1:2" x14ac:dyDescent="0.25">
      <c r="A1713" s="944" t="s">
        <v>10365</v>
      </c>
      <c r="B1713" s="947" t="str">
        <f>'9A Corp. &amp; Sec. Firms ST'!$H$23</f>
        <v>S09A.DP0069</v>
      </c>
    </row>
    <row r="1714" spans="1:2" x14ac:dyDescent="0.25">
      <c r="A1714" s="944" t="s">
        <v>10366</v>
      </c>
      <c r="B1714" s="947" t="str">
        <f>'9A Corp. &amp; Sec. Firms ST'!$J$18</f>
        <v>S09A.DP0070</v>
      </c>
    </row>
    <row r="1715" spans="1:2" x14ac:dyDescent="0.25">
      <c r="A1715" s="944" t="s">
        <v>10367</v>
      </c>
      <c r="B1715" s="947" t="str">
        <f>'9A Corp. &amp; Sec. Firms ST'!$J$19</f>
        <v>S09A.DP0071</v>
      </c>
    </row>
    <row r="1716" spans="1:2" x14ac:dyDescent="0.25">
      <c r="A1716" s="944" t="s">
        <v>10368</v>
      </c>
      <c r="B1716" s="947" t="str">
        <f>'9A Corp. &amp; Sec. Firms ST'!$J$20</f>
        <v>S09A.DP0072</v>
      </c>
    </row>
    <row r="1717" spans="1:2" x14ac:dyDescent="0.25">
      <c r="A1717" s="944" t="s">
        <v>10369</v>
      </c>
      <c r="B1717" s="947" t="str">
        <f>'9A Corp. &amp; Sec. Firms ST'!$J$21</f>
        <v>S09A.DP0073</v>
      </c>
    </row>
    <row r="1718" spans="1:2" x14ac:dyDescent="0.25">
      <c r="A1718" s="944" t="s">
        <v>10370</v>
      </c>
      <c r="B1718" s="947" t="str">
        <f>'9A Corp. &amp; Sec. Firms ST'!$J$22</f>
        <v>S09A.DP0074</v>
      </c>
    </row>
    <row r="1719" spans="1:2" x14ac:dyDescent="0.25">
      <c r="A1719" s="944" t="s">
        <v>10371</v>
      </c>
      <c r="B1719" s="947" t="str">
        <f>'9A Corp. &amp; Sec. Firms ST'!$J$23</f>
        <v>S09A.DP0075</v>
      </c>
    </row>
    <row r="1720" spans="1:2" x14ac:dyDescent="0.25">
      <c r="A1720" s="944" t="s">
        <v>10372</v>
      </c>
      <c r="B1720" s="947" t="str">
        <f>'9A Corp. &amp; Sec. Firms ST'!$L$18</f>
        <v>S09A.DP0076</v>
      </c>
    </row>
    <row r="1721" spans="1:2" x14ac:dyDescent="0.25">
      <c r="A1721" s="944" t="s">
        <v>10373</v>
      </c>
      <c r="B1721" s="947" t="str">
        <f>'9A Corp. &amp; Sec. Firms ST'!$L$19</f>
        <v>S09A.DP0077</v>
      </c>
    </row>
    <row r="1722" spans="1:2" x14ac:dyDescent="0.25">
      <c r="A1722" s="944" t="s">
        <v>10374</v>
      </c>
      <c r="B1722" s="947" t="str">
        <f>'9A Corp. &amp; Sec. Firms ST'!$L$20</f>
        <v>S09A.DP0078</v>
      </c>
    </row>
    <row r="1723" spans="1:2" x14ac:dyDescent="0.25">
      <c r="A1723" s="944" t="s">
        <v>10375</v>
      </c>
      <c r="B1723" s="947" t="str">
        <f>'9A Corp. &amp; Sec. Firms ST'!$L$21</f>
        <v>S09A.DP0079</v>
      </c>
    </row>
    <row r="1724" spans="1:2" x14ac:dyDescent="0.25">
      <c r="A1724" s="944" t="s">
        <v>10376</v>
      </c>
      <c r="B1724" s="947" t="str">
        <f>'9A Corp. &amp; Sec. Firms ST'!$L$22</f>
        <v>S09A.DP0080</v>
      </c>
    </row>
    <row r="1725" spans="1:2" x14ac:dyDescent="0.25">
      <c r="A1725" s="944" t="s">
        <v>10377</v>
      </c>
      <c r="B1725" s="947" t="str">
        <f>'9A Corp. &amp; Sec. Firms ST'!$L$23</f>
        <v>S09A.DP0081</v>
      </c>
    </row>
    <row r="1726" spans="1:2" x14ac:dyDescent="0.25">
      <c r="A1726" s="944" t="s">
        <v>10378</v>
      </c>
      <c r="B1726" s="947" t="str">
        <f>'9A Corp. &amp; Sec. Firms ST'!$C$27</f>
        <v>S09A.DP0082</v>
      </c>
    </row>
    <row r="1727" spans="1:2" x14ac:dyDescent="0.25">
      <c r="A1727" s="944" t="s">
        <v>10379</v>
      </c>
      <c r="B1727" s="947" t="str">
        <f>'9A Corp. &amp; Sec. Firms ST'!$C$28</f>
        <v>S09A.DP0083</v>
      </c>
    </row>
    <row r="1728" spans="1:2" x14ac:dyDescent="0.25">
      <c r="A1728" s="944" t="s">
        <v>10380</v>
      </c>
      <c r="B1728" s="947" t="str">
        <f>'9A Corp. &amp; Sec. Firms ST'!$C$29</f>
        <v>S09A.DP0084</v>
      </c>
    </row>
    <row r="1729" spans="1:2" x14ac:dyDescent="0.25">
      <c r="A1729" s="944" t="s">
        <v>10381</v>
      </c>
      <c r="B1729" s="947" t="str">
        <f>'9A Corp. &amp; Sec. Firms ST'!$C$30</f>
        <v>S09A.DP0085</v>
      </c>
    </row>
    <row r="1730" spans="1:2" x14ac:dyDescent="0.25">
      <c r="A1730" s="944" t="s">
        <v>10382</v>
      </c>
      <c r="B1730" s="947" t="str">
        <f>'9A Corp. &amp; Sec. Firms ST'!$C$31</f>
        <v>S09A.DP0086</v>
      </c>
    </row>
    <row r="1731" spans="1:2" x14ac:dyDescent="0.25">
      <c r="A1731" s="944" t="s">
        <v>10383</v>
      </c>
      <c r="B1731" s="947" t="str">
        <f>'9A Corp. &amp; Sec. Firms ST'!$D$27</f>
        <v>S09A.DP0087</v>
      </c>
    </row>
    <row r="1732" spans="1:2" x14ac:dyDescent="0.25">
      <c r="A1732" s="944" t="s">
        <v>10384</v>
      </c>
      <c r="B1732" s="947" t="str">
        <f>'9A Corp. &amp; Sec. Firms ST'!$D$28</f>
        <v>S09A.DP0088</v>
      </c>
    </row>
    <row r="1733" spans="1:2" x14ac:dyDescent="0.25">
      <c r="A1733" s="944" t="s">
        <v>10385</v>
      </c>
      <c r="B1733" s="947" t="str">
        <f>'9A Corp. &amp; Sec. Firms ST'!$D$29</f>
        <v>S09A.DP0089</v>
      </c>
    </row>
    <row r="1734" spans="1:2" x14ac:dyDescent="0.25">
      <c r="A1734" s="944" t="s">
        <v>10386</v>
      </c>
      <c r="B1734" s="947" t="str">
        <f>'9A Corp. &amp; Sec. Firms ST'!$D$30</f>
        <v>S09A.DP0090</v>
      </c>
    </row>
    <row r="1735" spans="1:2" x14ac:dyDescent="0.25">
      <c r="A1735" s="944" t="s">
        <v>10387</v>
      </c>
      <c r="B1735" s="947" t="str">
        <f>'9A Corp. &amp; Sec. Firms ST'!$D$31</f>
        <v>S09A.DP0091</v>
      </c>
    </row>
    <row r="1736" spans="1:2" x14ac:dyDescent="0.25">
      <c r="A1736" s="944" t="s">
        <v>10388</v>
      </c>
      <c r="B1736" s="947" t="str">
        <f>'9A Corp. &amp; Sec. Firms ST'!$F$26</f>
        <v>S09A.DP0092</v>
      </c>
    </row>
    <row r="1737" spans="1:2" x14ac:dyDescent="0.25">
      <c r="A1737" s="944" t="s">
        <v>10389</v>
      </c>
      <c r="B1737" s="947" t="str">
        <f>'9A Corp. &amp; Sec. Firms ST'!$F$27</f>
        <v>S09A.DP0093</v>
      </c>
    </row>
    <row r="1738" spans="1:2" x14ac:dyDescent="0.25">
      <c r="A1738" s="944" t="s">
        <v>10390</v>
      </c>
      <c r="B1738" s="947" t="str">
        <f>'9A Corp. &amp; Sec. Firms ST'!$F$28</f>
        <v>S09A.DP0094</v>
      </c>
    </row>
    <row r="1739" spans="1:2" x14ac:dyDescent="0.25">
      <c r="A1739" s="944" t="s">
        <v>10391</v>
      </c>
      <c r="B1739" s="947" t="str">
        <f>'9A Corp. &amp; Sec. Firms ST'!$F$29</f>
        <v>S09A.DP0095</v>
      </c>
    </row>
    <row r="1740" spans="1:2" x14ac:dyDescent="0.25">
      <c r="A1740" s="944" t="s">
        <v>10392</v>
      </c>
      <c r="B1740" s="947" t="str">
        <f>'9A Corp. &amp; Sec. Firms ST'!$F$30</f>
        <v>S09A.DP0096</v>
      </c>
    </row>
    <row r="1741" spans="1:2" x14ac:dyDescent="0.25">
      <c r="A1741" s="944" t="s">
        <v>10393</v>
      </c>
      <c r="B1741" s="947" t="str">
        <f>'9A Corp. &amp; Sec. Firms ST'!$G$26</f>
        <v>S09A.DP0097</v>
      </c>
    </row>
    <row r="1742" spans="1:2" x14ac:dyDescent="0.25">
      <c r="A1742" s="944" t="s">
        <v>10394</v>
      </c>
      <c r="B1742" s="947" t="str">
        <f>'9A Corp. &amp; Sec. Firms ST'!$G$27</f>
        <v>S09A.DP0098</v>
      </c>
    </row>
    <row r="1743" spans="1:2" x14ac:dyDescent="0.25">
      <c r="A1743" s="944" t="s">
        <v>10395</v>
      </c>
      <c r="B1743" s="947" t="str">
        <f>'9A Corp. &amp; Sec. Firms ST'!$G$28</f>
        <v>S09A.DP0099</v>
      </c>
    </row>
    <row r="1744" spans="1:2" x14ac:dyDescent="0.25">
      <c r="A1744" s="944" t="s">
        <v>10396</v>
      </c>
      <c r="B1744" s="947" t="str">
        <f>'9A Corp. &amp; Sec. Firms ST'!$G$29</f>
        <v>S09A.DP0100</v>
      </c>
    </row>
    <row r="1745" spans="1:2" x14ac:dyDescent="0.25">
      <c r="A1745" s="944" t="s">
        <v>10397</v>
      </c>
      <c r="B1745" s="947" t="str">
        <f>'9A Corp. &amp; Sec. Firms ST'!$G$30</f>
        <v>S09A.DP0101</v>
      </c>
    </row>
    <row r="1746" spans="1:2" x14ac:dyDescent="0.25">
      <c r="A1746" s="944" t="s">
        <v>10398</v>
      </c>
      <c r="B1746" s="947" t="str">
        <f>'9A Corp. &amp; Sec. Firms ST'!$H$26</f>
        <v>S09A.DP0102</v>
      </c>
    </row>
    <row r="1747" spans="1:2" x14ac:dyDescent="0.25">
      <c r="A1747" s="944" t="s">
        <v>10399</v>
      </c>
      <c r="B1747" s="947" t="str">
        <f>'9A Corp. &amp; Sec. Firms ST'!$H$27</f>
        <v>S09A.DP0103</v>
      </c>
    </row>
    <row r="1748" spans="1:2" x14ac:dyDescent="0.25">
      <c r="A1748" s="944" t="s">
        <v>10400</v>
      </c>
      <c r="B1748" s="947" t="str">
        <f>'9A Corp. &amp; Sec. Firms ST'!$H$28</f>
        <v>S09A.DP0104</v>
      </c>
    </row>
    <row r="1749" spans="1:2" x14ac:dyDescent="0.25">
      <c r="A1749" s="944" t="s">
        <v>10401</v>
      </c>
      <c r="B1749" s="947" t="str">
        <f>'9A Corp. &amp; Sec. Firms ST'!$H$29</f>
        <v>S09A.DP0105</v>
      </c>
    </row>
    <row r="1750" spans="1:2" x14ac:dyDescent="0.25">
      <c r="A1750" s="944" t="s">
        <v>10402</v>
      </c>
      <c r="B1750" s="947" t="str">
        <f>'9A Corp. &amp; Sec. Firms ST'!$H$30</f>
        <v>S09A.DP0106</v>
      </c>
    </row>
    <row r="1751" spans="1:2" x14ac:dyDescent="0.25">
      <c r="A1751" s="944" t="s">
        <v>10403</v>
      </c>
      <c r="B1751" s="947" t="str">
        <f>'9A Corp. &amp; Sec. Firms ST'!$H$31</f>
        <v>S09A.DP0107</v>
      </c>
    </row>
    <row r="1752" spans="1:2" x14ac:dyDescent="0.25">
      <c r="A1752" s="944" t="s">
        <v>10404</v>
      </c>
      <c r="B1752" s="947" t="str">
        <f>'9A Corp. &amp; Sec. Firms ST'!$J$26</f>
        <v>S09A.DP0108</v>
      </c>
    </row>
    <row r="1753" spans="1:2" x14ac:dyDescent="0.25">
      <c r="A1753" s="944" t="s">
        <v>10405</v>
      </c>
      <c r="B1753" s="947" t="str">
        <f>'9A Corp. &amp; Sec. Firms ST'!$J$27</f>
        <v>S09A.DP0109</v>
      </c>
    </row>
    <row r="1754" spans="1:2" x14ac:dyDescent="0.25">
      <c r="A1754" s="944" t="s">
        <v>10406</v>
      </c>
      <c r="B1754" s="947" t="str">
        <f>'9A Corp. &amp; Sec. Firms ST'!$J$28</f>
        <v>S09A.DP0110</v>
      </c>
    </row>
    <row r="1755" spans="1:2" x14ac:dyDescent="0.25">
      <c r="A1755" s="944" t="s">
        <v>10407</v>
      </c>
      <c r="B1755" s="947" t="str">
        <f>'9A Corp. &amp; Sec. Firms ST'!$J$29</f>
        <v>S09A.DP0111</v>
      </c>
    </row>
    <row r="1756" spans="1:2" x14ac:dyDescent="0.25">
      <c r="A1756" s="944" t="s">
        <v>10408</v>
      </c>
      <c r="B1756" s="947" t="str">
        <f>'9A Corp. &amp; Sec. Firms ST'!$J$30</f>
        <v>S09A.DP0112</v>
      </c>
    </row>
    <row r="1757" spans="1:2" x14ac:dyDescent="0.25">
      <c r="A1757" s="944" t="s">
        <v>10409</v>
      </c>
      <c r="B1757" s="947" t="str">
        <f>'9A Corp. &amp; Sec. Firms ST'!$J$31</f>
        <v>S09A.DP0113</v>
      </c>
    </row>
    <row r="1758" spans="1:2" x14ac:dyDescent="0.25">
      <c r="A1758" s="944" t="s">
        <v>10410</v>
      </c>
      <c r="B1758" s="947" t="str">
        <f>'9A Corp. &amp; Sec. Firms ST'!$L$26</f>
        <v>S09A.DP0114</v>
      </c>
    </row>
    <row r="1759" spans="1:2" x14ac:dyDescent="0.25">
      <c r="A1759" s="944" t="s">
        <v>10411</v>
      </c>
      <c r="B1759" s="947" t="str">
        <f>'9A Corp. &amp; Sec. Firms ST'!$L$27</f>
        <v>S09A.DP0115</v>
      </c>
    </row>
    <row r="1760" spans="1:2" x14ac:dyDescent="0.25">
      <c r="A1760" s="944" t="s">
        <v>10412</v>
      </c>
      <c r="B1760" s="947" t="str">
        <f>'9A Corp. &amp; Sec. Firms ST'!$L$28</f>
        <v>S09A.DP0116</v>
      </c>
    </row>
    <row r="1761" spans="1:2" x14ac:dyDescent="0.25">
      <c r="A1761" s="944" t="s">
        <v>10413</v>
      </c>
      <c r="B1761" s="947" t="str">
        <f>'9A Corp. &amp; Sec. Firms ST'!$L$29</f>
        <v>S09A.DP0117</v>
      </c>
    </row>
    <row r="1762" spans="1:2" x14ac:dyDescent="0.25">
      <c r="A1762" s="944" t="s">
        <v>10414</v>
      </c>
      <c r="B1762" s="947" t="str">
        <f>'9A Corp. &amp; Sec. Firms ST'!$L$30</f>
        <v>S09A.DP0118</v>
      </c>
    </row>
    <row r="1763" spans="1:2" x14ac:dyDescent="0.25">
      <c r="A1763" s="944" t="s">
        <v>10415</v>
      </c>
      <c r="B1763" s="947" t="str">
        <f>'9A Corp. &amp; Sec. Firms ST'!$L$31</f>
        <v>S09A.DP0119</v>
      </c>
    </row>
    <row r="1764" spans="1:2" x14ac:dyDescent="0.25">
      <c r="A1764" s="944" t="s">
        <v>10416</v>
      </c>
      <c r="B1764" s="947" t="str">
        <f>'9A Corp. &amp; Sec. Firms ST'!$B$35</f>
        <v>S09A.DP0120</v>
      </c>
    </row>
    <row r="1765" spans="1:2" x14ac:dyDescent="0.25">
      <c r="A1765" s="944" t="s">
        <v>10417</v>
      </c>
      <c r="B1765" s="947" t="str">
        <f>'9A Corp. &amp; Sec. Firms ST'!$B$36</f>
        <v>S09A.DP0121</v>
      </c>
    </row>
    <row r="1766" spans="1:2" x14ac:dyDescent="0.25">
      <c r="A1766" s="944" t="s">
        <v>10418</v>
      </c>
      <c r="B1766" s="947" t="str">
        <f>'9A Corp. &amp; Sec. Firms ST'!$B$37</f>
        <v>S09A.DP0122</v>
      </c>
    </row>
    <row r="1767" spans="1:2" x14ac:dyDescent="0.25">
      <c r="A1767" s="944" t="s">
        <v>10419</v>
      </c>
      <c r="B1767" s="947" t="str">
        <f>'9A Corp. &amp; Sec. Firms ST'!$B$38</f>
        <v>S09A.DP0123</v>
      </c>
    </row>
    <row r="1768" spans="1:2" x14ac:dyDescent="0.25">
      <c r="A1768" s="944" t="s">
        <v>10420</v>
      </c>
      <c r="B1768" s="947" t="str">
        <f>'9A Corp. &amp; Sec. Firms ST'!$B$39</f>
        <v>S09A.DP0124</v>
      </c>
    </row>
    <row r="1769" spans="1:2" x14ac:dyDescent="0.25">
      <c r="A1769" s="944" t="s">
        <v>10421</v>
      </c>
      <c r="B1769" s="947" t="str">
        <f>'9A Corp. &amp; Sec. Firms ST'!$C$35</f>
        <v>S09A.DP0125</v>
      </c>
    </row>
    <row r="1770" spans="1:2" x14ac:dyDescent="0.25">
      <c r="A1770" s="944" t="s">
        <v>10422</v>
      </c>
      <c r="B1770" s="947" t="str">
        <f>'9A Corp. &amp; Sec. Firms ST'!$C$36</f>
        <v>S09A.DP0126</v>
      </c>
    </row>
    <row r="1771" spans="1:2" x14ac:dyDescent="0.25">
      <c r="A1771" s="944" t="s">
        <v>10423</v>
      </c>
      <c r="B1771" s="947" t="str">
        <f>'9A Corp. &amp; Sec. Firms ST'!$C$37</f>
        <v>S09A.DP0127</v>
      </c>
    </row>
    <row r="1772" spans="1:2" x14ac:dyDescent="0.25">
      <c r="A1772" s="944" t="s">
        <v>10424</v>
      </c>
      <c r="B1772" s="947" t="str">
        <f>'9A Corp. &amp; Sec. Firms ST'!$C$38</f>
        <v>S09A.DP0128</v>
      </c>
    </row>
    <row r="1773" spans="1:2" x14ac:dyDescent="0.25">
      <c r="A1773" s="944" t="s">
        <v>10425</v>
      </c>
      <c r="B1773" s="947" t="str">
        <f>'9A Corp. &amp; Sec. Firms ST'!$C$39</f>
        <v>S09A.DP0129</v>
      </c>
    </row>
    <row r="1774" spans="1:2" x14ac:dyDescent="0.25">
      <c r="A1774" s="944" t="s">
        <v>10426</v>
      </c>
      <c r="B1774" s="947" t="str">
        <f>'9A Corp. &amp; Sec. Firms ST'!$D$35</f>
        <v>S09A.DP0130</v>
      </c>
    </row>
    <row r="1775" spans="1:2" x14ac:dyDescent="0.25">
      <c r="A1775" s="944" t="s">
        <v>10427</v>
      </c>
      <c r="B1775" s="947" t="str">
        <f>'9A Corp. &amp; Sec. Firms ST'!$D$36</f>
        <v>S09A.DP0131</v>
      </c>
    </row>
    <row r="1776" spans="1:2" x14ac:dyDescent="0.25">
      <c r="A1776" s="944" t="s">
        <v>10428</v>
      </c>
      <c r="B1776" s="947" t="str">
        <f>'9A Corp. &amp; Sec. Firms ST'!$D$37</f>
        <v>S09A.DP0132</v>
      </c>
    </row>
    <row r="1777" spans="1:2" x14ac:dyDescent="0.25">
      <c r="A1777" s="944" t="s">
        <v>10429</v>
      </c>
      <c r="B1777" s="947" t="str">
        <f>'9A Corp. &amp; Sec. Firms ST'!$D$38</f>
        <v>S09A.DP0133</v>
      </c>
    </row>
    <row r="1778" spans="1:2" x14ac:dyDescent="0.25">
      <c r="A1778" s="944" t="s">
        <v>10430</v>
      </c>
      <c r="B1778" s="947" t="str">
        <f>'9A Corp. &amp; Sec. Firms ST'!$D$39</f>
        <v>S09A.DP0134</v>
      </c>
    </row>
    <row r="1779" spans="1:2" x14ac:dyDescent="0.25">
      <c r="A1779" s="944" t="s">
        <v>10431</v>
      </c>
      <c r="B1779" s="947" t="str">
        <f>'9A Corp. &amp; Sec. Firms ST'!$F$34</f>
        <v>S09A.DP0135</v>
      </c>
    </row>
    <row r="1780" spans="1:2" x14ac:dyDescent="0.25">
      <c r="A1780" s="944" t="s">
        <v>10432</v>
      </c>
      <c r="B1780" s="947" t="str">
        <f>'9A Corp. &amp; Sec. Firms ST'!$F$35</f>
        <v>S09A.DP0136</v>
      </c>
    </row>
    <row r="1781" spans="1:2" x14ac:dyDescent="0.25">
      <c r="A1781" s="944" t="s">
        <v>10433</v>
      </c>
      <c r="B1781" s="947" t="str">
        <f>'9A Corp. &amp; Sec. Firms ST'!$F$36</f>
        <v>S09A.DP0137</v>
      </c>
    </row>
    <row r="1782" spans="1:2" x14ac:dyDescent="0.25">
      <c r="A1782" s="944" t="s">
        <v>10434</v>
      </c>
      <c r="B1782" s="947" t="str">
        <f>'9A Corp. &amp; Sec. Firms ST'!$F$37</f>
        <v>S09A.DP0138</v>
      </c>
    </row>
    <row r="1783" spans="1:2" x14ac:dyDescent="0.25">
      <c r="A1783" s="944" t="s">
        <v>10435</v>
      </c>
      <c r="B1783" s="947" t="str">
        <f>'9A Corp. &amp; Sec. Firms ST'!$F$38</f>
        <v>S09A.DP0139</v>
      </c>
    </row>
    <row r="1784" spans="1:2" x14ac:dyDescent="0.25">
      <c r="A1784" s="944" t="s">
        <v>10436</v>
      </c>
      <c r="B1784" s="947" t="str">
        <f>'9A Corp. &amp; Sec. Firms ST'!$G$34</f>
        <v>S09A.DP0140</v>
      </c>
    </row>
    <row r="1785" spans="1:2" x14ac:dyDescent="0.25">
      <c r="A1785" s="944" t="s">
        <v>10437</v>
      </c>
      <c r="B1785" s="947" t="str">
        <f>'9A Corp. &amp; Sec. Firms ST'!$G$35</f>
        <v>S09A.DP0141</v>
      </c>
    </row>
    <row r="1786" spans="1:2" x14ac:dyDescent="0.25">
      <c r="A1786" s="944" t="s">
        <v>10438</v>
      </c>
      <c r="B1786" s="947" t="str">
        <f>'9A Corp. &amp; Sec. Firms ST'!$G$36</f>
        <v>S09A.DP0142</v>
      </c>
    </row>
    <row r="1787" spans="1:2" x14ac:dyDescent="0.25">
      <c r="A1787" s="944" t="s">
        <v>10439</v>
      </c>
      <c r="B1787" s="947" t="str">
        <f>'9A Corp. &amp; Sec. Firms ST'!$G$37</f>
        <v>S09A.DP0143</v>
      </c>
    </row>
    <row r="1788" spans="1:2" x14ac:dyDescent="0.25">
      <c r="A1788" s="944" t="s">
        <v>10440</v>
      </c>
      <c r="B1788" s="947" t="str">
        <f>'9A Corp. &amp; Sec. Firms ST'!$G$38</f>
        <v>S09A.DP0144</v>
      </c>
    </row>
    <row r="1789" spans="1:2" x14ac:dyDescent="0.25">
      <c r="A1789" s="944" t="s">
        <v>10441</v>
      </c>
      <c r="B1789" s="947" t="str">
        <f>'9A Corp. &amp; Sec. Firms ST'!$H$34</f>
        <v>S09A.DP0145</v>
      </c>
    </row>
    <row r="1790" spans="1:2" x14ac:dyDescent="0.25">
      <c r="A1790" s="944" t="s">
        <v>10442</v>
      </c>
      <c r="B1790" s="947" t="str">
        <f>'9A Corp. &amp; Sec. Firms ST'!$H$35</f>
        <v>S09A.DP0146</v>
      </c>
    </row>
    <row r="1791" spans="1:2" x14ac:dyDescent="0.25">
      <c r="A1791" s="944" t="s">
        <v>10443</v>
      </c>
      <c r="B1791" s="947" t="str">
        <f>'9A Corp. &amp; Sec. Firms ST'!$H$36</f>
        <v>S09A.DP0147</v>
      </c>
    </row>
    <row r="1792" spans="1:2" x14ac:dyDescent="0.25">
      <c r="A1792" s="944" t="s">
        <v>10444</v>
      </c>
      <c r="B1792" s="947" t="str">
        <f>'9A Corp. &amp; Sec. Firms ST'!$H$37</f>
        <v>S09A.DP0148</v>
      </c>
    </row>
    <row r="1793" spans="1:2" x14ac:dyDescent="0.25">
      <c r="A1793" s="944" t="s">
        <v>10445</v>
      </c>
      <c r="B1793" s="947" t="str">
        <f>'9A Corp. &amp; Sec. Firms ST'!$H$38</f>
        <v>S09A.DP0149</v>
      </c>
    </row>
    <row r="1794" spans="1:2" x14ac:dyDescent="0.25">
      <c r="A1794" s="944" t="s">
        <v>10446</v>
      </c>
      <c r="B1794" s="947" t="str">
        <f>'9A Corp. &amp; Sec. Firms ST'!$H$39</f>
        <v>S09A.DP0150</v>
      </c>
    </row>
    <row r="1795" spans="1:2" x14ac:dyDescent="0.25">
      <c r="A1795" s="944" t="s">
        <v>10447</v>
      </c>
      <c r="B1795" s="947" t="str">
        <f>'9A Corp. &amp; Sec. Firms ST'!$J$34</f>
        <v>S09A.DP0151</v>
      </c>
    </row>
    <row r="1796" spans="1:2" x14ac:dyDescent="0.25">
      <c r="A1796" s="944" t="s">
        <v>10448</v>
      </c>
      <c r="B1796" s="947" t="str">
        <f>'9A Corp. &amp; Sec. Firms ST'!$J$35</f>
        <v>S09A.DP0152</v>
      </c>
    </row>
    <row r="1797" spans="1:2" x14ac:dyDescent="0.25">
      <c r="A1797" s="944" t="s">
        <v>10449</v>
      </c>
      <c r="B1797" s="947" t="str">
        <f>'9A Corp. &amp; Sec. Firms ST'!$J$36</f>
        <v>S09A.DP0153</v>
      </c>
    </row>
    <row r="1798" spans="1:2" x14ac:dyDescent="0.25">
      <c r="A1798" s="944" t="s">
        <v>10450</v>
      </c>
      <c r="B1798" s="947" t="str">
        <f>'9A Corp. &amp; Sec. Firms ST'!$J$37</f>
        <v>S09A.DP0154</v>
      </c>
    </row>
    <row r="1799" spans="1:2" x14ac:dyDescent="0.25">
      <c r="A1799" s="944" t="s">
        <v>10451</v>
      </c>
      <c r="B1799" s="947" t="str">
        <f>'9A Corp. &amp; Sec. Firms ST'!$J$38</f>
        <v>S09A.DP0155</v>
      </c>
    </row>
    <row r="1800" spans="1:2" x14ac:dyDescent="0.25">
      <c r="A1800" s="944" t="s">
        <v>10452</v>
      </c>
      <c r="B1800" s="947" t="str">
        <f>'9A Corp. &amp; Sec. Firms ST'!$J$39</f>
        <v>S09A.DP0156</v>
      </c>
    </row>
    <row r="1801" spans="1:2" x14ac:dyDescent="0.25">
      <c r="A1801" s="944" t="s">
        <v>10453</v>
      </c>
      <c r="B1801" s="947" t="str">
        <f>'9A Corp. &amp; Sec. Firms ST'!$L$34</f>
        <v>S09A.DP0157</v>
      </c>
    </row>
    <row r="1802" spans="1:2" x14ac:dyDescent="0.25">
      <c r="A1802" s="944" t="s">
        <v>10454</v>
      </c>
      <c r="B1802" s="947" t="str">
        <f>'9A Corp. &amp; Sec. Firms ST'!$L$35</f>
        <v>S09A.DP0158</v>
      </c>
    </row>
    <row r="1803" spans="1:2" x14ac:dyDescent="0.25">
      <c r="A1803" s="944" t="s">
        <v>10455</v>
      </c>
      <c r="B1803" s="947" t="str">
        <f>'9A Corp. &amp; Sec. Firms ST'!$L$36</f>
        <v>S09A.DP0159</v>
      </c>
    </row>
    <row r="1804" spans="1:2" x14ac:dyDescent="0.25">
      <c r="A1804" s="944" t="s">
        <v>10456</v>
      </c>
      <c r="B1804" s="947" t="str">
        <f>'9A Corp. &amp; Sec. Firms ST'!$L$37</f>
        <v>S09A.DP0160</v>
      </c>
    </row>
    <row r="1805" spans="1:2" x14ac:dyDescent="0.25">
      <c r="A1805" s="944" t="s">
        <v>10457</v>
      </c>
      <c r="B1805" s="947" t="str">
        <f>'9A Corp. &amp; Sec. Firms ST'!$L$38</f>
        <v>S09A.DP0161</v>
      </c>
    </row>
    <row r="1806" spans="1:2" x14ac:dyDescent="0.25">
      <c r="A1806" s="944" t="s">
        <v>10458</v>
      </c>
      <c r="B1806" s="947" t="str">
        <f>'9A Corp. &amp; Sec. Firms ST'!$L$39</f>
        <v>S09A.DP0162</v>
      </c>
    </row>
    <row r="1807" spans="1:2" x14ac:dyDescent="0.25">
      <c r="A1807" s="944" t="s">
        <v>10459</v>
      </c>
      <c r="B1807" s="947" t="str">
        <f>'9A Corp. &amp; Sec. Firms ST'!$B$43</f>
        <v>S09A.DP0163</v>
      </c>
    </row>
    <row r="1808" spans="1:2" x14ac:dyDescent="0.25">
      <c r="A1808" s="944" t="s">
        <v>10460</v>
      </c>
      <c r="B1808" s="947" t="str">
        <f>'9A Corp. &amp; Sec. Firms ST'!$B$44</f>
        <v>S09A.DP0164</v>
      </c>
    </row>
    <row r="1809" spans="1:2" x14ac:dyDescent="0.25">
      <c r="A1809" s="944" t="s">
        <v>10461</v>
      </c>
      <c r="B1809" s="947" t="str">
        <f>'9A Corp. &amp; Sec. Firms ST'!$B$45</f>
        <v>S09A.DP0165</v>
      </c>
    </row>
    <row r="1810" spans="1:2" x14ac:dyDescent="0.25">
      <c r="A1810" s="944" t="s">
        <v>10462</v>
      </c>
      <c r="B1810" s="947" t="str">
        <f>'9A Corp. &amp; Sec. Firms ST'!$B$46</f>
        <v>S09A.DP0166</v>
      </c>
    </row>
    <row r="1811" spans="1:2" x14ac:dyDescent="0.25">
      <c r="A1811" s="944" t="s">
        <v>10463</v>
      </c>
      <c r="B1811" s="947" t="str">
        <f>'9A Corp. &amp; Sec. Firms ST'!$B$47</f>
        <v>S09A.DP0167</v>
      </c>
    </row>
    <row r="1812" spans="1:2" x14ac:dyDescent="0.25">
      <c r="A1812" s="944" t="s">
        <v>10464</v>
      </c>
      <c r="B1812" s="947" t="str">
        <f>'9A Corp. &amp; Sec. Firms ST'!$C$43</f>
        <v>S09A.DP0168</v>
      </c>
    </row>
    <row r="1813" spans="1:2" x14ac:dyDescent="0.25">
      <c r="A1813" s="944" t="s">
        <v>10465</v>
      </c>
      <c r="B1813" s="947" t="str">
        <f>'9A Corp. &amp; Sec. Firms ST'!$C$44</f>
        <v>S09A.DP0169</v>
      </c>
    </row>
    <row r="1814" spans="1:2" x14ac:dyDescent="0.25">
      <c r="A1814" s="944" t="s">
        <v>10466</v>
      </c>
      <c r="B1814" s="947" t="str">
        <f>'9A Corp. &amp; Sec. Firms ST'!$C$45</f>
        <v>S09A.DP0170</v>
      </c>
    </row>
    <row r="1815" spans="1:2" x14ac:dyDescent="0.25">
      <c r="A1815" s="944" t="s">
        <v>10467</v>
      </c>
      <c r="B1815" s="947" t="str">
        <f>'9A Corp. &amp; Sec. Firms ST'!$C$46</f>
        <v>S09A.DP0171</v>
      </c>
    </row>
    <row r="1816" spans="1:2" x14ac:dyDescent="0.25">
      <c r="A1816" s="944" t="s">
        <v>10468</v>
      </c>
      <c r="B1816" s="947" t="str">
        <f>'9A Corp. &amp; Sec. Firms ST'!$C$47</f>
        <v>S09A.DP0172</v>
      </c>
    </row>
    <row r="1817" spans="1:2" x14ac:dyDescent="0.25">
      <c r="A1817" s="944" t="s">
        <v>10469</v>
      </c>
      <c r="B1817" s="947" t="str">
        <f>'9A Corp. &amp; Sec. Firms ST'!$D$43</f>
        <v>S09A.DP0173</v>
      </c>
    </row>
    <row r="1818" spans="1:2" x14ac:dyDescent="0.25">
      <c r="A1818" s="944" t="s">
        <v>10470</v>
      </c>
      <c r="B1818" s="947" t="str">
        <f>'9A Corp. &amp; Sec. Firms ST'!$D$44</f>
        <v>S09A.DP0174</v>
      </c>
    </row>
    <row r="1819" spans="1:2" x14ac:dyDescent="0.25">
      <c r="A1819" s="944" t="s">
        <v>10471</v>
      </c>
      <c r="B1819" s="947" t="str">
        <f>'9A Corp. &amp; Sec. Firms ST'!$D$45</f>
        <v>S09A.DP0175</v>
      </c>
    </row>
    <row r="1820" spans="1:2" x14ac:dyDescent="0.25">
      <c r="A1820" s="944" t="s">
        <v>10472</v>
      </c>
      <c r="B1820" s="947" t="str">
        <f>'9A Corp. &amp; Sec. Firms ST'!$D$46</f>
        <v>S09A.DP0176</v>
      </c>
    </row>
    <row r="1821" spans="1:2" x14ac:dyDescent="0.25">
      <c r="A1821" s="944" t="s">
        <v>10473</v>
      </c>
      <c r="B1821" s="947" t="str">
        <f>'9A Corp. &amp; Sec. Firms ST'!$D$47</f>
        <v>S09A.DP0177</v>
      </c>
    </row>
    <row r="1822" spans="1:2" x14ac:dyDescent="0.25">
      <c r="A1822" s="944" t="s">
        <v>10474</v>
      </c>
      <c r="B1822" s="947" t="str">
        <f>'9A Corp. &amp; Sec. Firms ST'!$F$42</f>
        <v>S09A.DP0178</v>
      </c>
    </row>
    <row r="1823" spans="1:2" x14ac:dyDescent="0.25">
      <c r="A1823" s="944" t="s">
        <v>10475</v>
      </c>
      <c r="B1823" s="947" t="str">
        <f>'9A Corp. &amp; Sec. Firms ST'!$F$43</f>
        <v>S09A.DP0179</v>
      </c>
    </row>
    <row r="1824" spans="1:2" x14ac:dyDescent="0.25">
      <c r="A1824" s="944" t="s">
        <v>10476</v>
      </c>
      <c r="B1824" s="947" t="str">
        <f>'9A Corp. &amp; Sec. Firms ST'!$F$44</f>
        <v>S09A.DP0180</v>
      </c>
    </row>
    <row r="1825" spans="1:2" x14ac:dyDescent="0.25">
      <c r="A1825" s="944" t="s">
        <v>10477</v>
      </c>
      <c r="B1825" s="947" t="str">
        <f>'9A Corp. &amp; Sec. Firms ST'!$F$45</f>
        <v>S09A.DP0181</v>
      </c>
    </row>
    <row r="1826" spans="1:2" x14ac:dyDescent="0.25">
      <c r="A1826" s="944" t="s">
        <v>10478</v>
      </c>
      <c r="B1826" s="947" t="str">
        <f>'9A Corp. &amp; Sec. Firms ST'!$F$46</f>
        <v>S09A.DP0182</v>
      </c>
    </row>
    <row r="1827" spans="1:2" x14ac:dyDescent="0.25">
      <c r="A1827" s="944" t="s">
        <v>10479</v>
      </c>
      <c r="B1827" s="947" t="str">
        <f>'9A Corp. &amp; Sec. Firms ST'!$G$42</f>
        <v>S09A.DP0183</v>
      </c>
    </row>
    <row r="1828" spans="1:2" x14ac:dyDescent="0.25">
      <c r="A1828" s="944" t="s">
        <v>10480</v>
      </c>
      <c r="B1828" s="947" t="str">
        <f>'9A Corp. &amp; Sec. Firms ST'!$G$43</f>
        <v>S09A.DP0184</v>
      </c>
    </row>
    <row r="1829" spans="1:2" x14ac:dyDescent="0.25">
      <c r="A1829" s="944" t="s">
        <v>10481</v>
      </c>
      <c r="B1829" s="947" t="str">
        <f>'9A Corp. &amp; Sec. Firms ST'!$G$44</f>
        <v>S09A.DP0185</v>
      </c>
    </row>
    <row r="1830" spans="1:2" x14ac:dyDescent="0.25">
      <c r="A1830" s="944" t="s">
        <v>10482</v>
      </c>
      <c r="B1830" s="947" t="str">
        <f>'9A Corp. &amp; Sec. Firms ST'!$G$45</f>
        <v>S09A.DP0186</v>
      </c>
    </row>
    <row r="1831" spans="1:2" x14ac:dyDescent="0.25">
      <c r="A1831" s="944" t="s">
        <v>10483</v>
      </c>
      <c r="B1831" s="947" t="str">
        <f>'9A Corp. &amp; Sec. Firms ST'!$G$46</f>
        <v>S09A.DP0187</v>
      </c>
    </row>
    <row r="1832" spans="1:2" x14ac:dyDescent="0.25">
      <c r="A1832" s="944" t="s">
        <v>10484</v>
      </c>
      <c r="B1832" s="947" t="str">
        <f>'9A Corp. &amp; Sec. Firms ST'!$H$42</f>
        <v>S09A.DP0188</v>
      </c>
    </row>
    <row r="1833" spans="1:2" x14ac:dyDescent="0.25">
      <c r="A1833" s="944" t="s">
        <v>10485</v>
      </c>
      <c r="B1833" s="947" t="str">
        <f>'9A Corp. &amp; Sec. Firms ST'!$H$43</f>
        <v>S09A.DP0189</v>
      </c>
    </row>
    <row r="1834" spans="1:2" x14ac:dyDescent="0.25">
      <c r="A1834" s="944" t="s">
        <v>10486</v>
      </c>
      <c r="B1834" s="947" t="str">
        <f>'9A Corp. &amp; Sec. Firms ST'!$H$44</f>
        <v>S09A.DP0190</v>
      </c>
    </row>
    <row r="1835" spans="1:2" x14ac:dyDescent="0.25">
      <c r="A1835" s="944" t="s">
        <v>10487</v>
      </c>
      <c r="B1835" s="947" t="str">
        <f>'9A Corp. &amp; Sec. Firms ST'!$H$45</f>
        <v>S09A.DP0191</v>
      </c>
    </row>
    <row r="1836" spans="1:2" x14ac:dyDescent="0.25">
      <c r="A1836" s="944" t="s">
        <v>10488</v>
      </c>
      <c r="B1836" s="947" t="str">
        <f>'9A Corp. &amp; Sec. Firms ST'!$H$46</f>
        <v>S09A.DP0192</v>
      </c>
    </row>
    <row r="1837" spans="1:2" x14ac:dyDescent="0.25">
      <c r="A1837" s="944" t="s">
        <v>10489</v>
      </c>
      <c r="B1837" s="947" t="str">
        <f>'9A Corp. &amp; Sec. Firms ST'!$H$47</f>
        <v>S09A.DP0193</v>
      </c>
    </row>
    <row r="1838" spans="1:2" x14ac:dyDescent="0.25">
      <c r="A1838" s="944" t="s">
        <v>10490</v>
      </c>
      <c r="B1838" s="947" t="str">
        <f>'9A Corp. &amp; Sec. Firms ST'!$J$42</f>
        <v>S09A.DP0194</v>
      </c>
    </row>
    <row r="1839" spans="1:2" x14ac:dyDescent="0.25">
      <c r="A1839" s="944" t="s">
        <v>10491</v>
      </c>
      <c r="B1839" s="947" t="str">
        <f>'9A Corp. &amp; Sec. Firms ST'!$J$43</f>
        <v>S09A.DP0195</v>
      </c>
    </row>
    <row r="1840" spans="1:2" x14ac:dyDescent="0.25">
      <c r="A1840" s="944" t="s">
        <v>10492</v>
      </c>
      <c r="B1840" s="947" t="str">
        <f>'9A Corp. &amp; Sec. Firms ST'!$J$44</f>
        <v>S09A.DP0196</v>
      </c>
    </row>
    <row r="1841" spans="1:2" x14ac:dyDescent="0.25">
      <c r="A1841" s="944" t="s">
        <v>10493</v>
      </c>
      <c r="B1841" s="947" t="str">
        <f>'9A Corp. &amp; Sec. Firms ST'!$J$45</f>
        <v>S09A.DP0197</v>
      </c>
    </row>
    <row r="1842" spans="1:2" x14ac:dyDescent="0.25">
      <c r="A1842" s="944" t="s">
        <v>10494</v>
      </c>
      <c r="B1842" s="947" t="str">
        <f>'9A Corp. &amp; Sec. Firms ST'!$J$46</f>
        <v>S09A.DP0198</v>
      </c>
    </row>
    <row r="1843" spans="1:2" x14ac:dyDescent="0.25">
      <c r="A1843" s="944" t="s">
        <v>10495</v>
      </c>
      <c r="B1843" s="947" t="str">
        <f>'9A Corp. &amp; Sec. Firms ST'!$J$47</f>
        <v>S09A.DP0199</v>
      </c>
    </row>
    <row r="1844" spans="1:2" x14ac:dyDescent="0.25">
      <c r="A1844" s="944" t="s">
        <v>10496</v>
      </c>
      <c r="B1844" s="947" t="str">
        <f>'9A Corp. &amp; Sec. Firms ST'!$L$42</f>
        <v>S09A.DP0200</v>
      </c>
    </row>
    <row r="1845" spans="1:2" x14ac:dyDescent="0.25">
      <c r="A1845" s="944" t="s">
        <v>10497</v>
      </c>
      <c r="B1845" s="947" t="str">
        <f>'9A Corp. &amp; Sec. Firms ST'!$L$43</f>
        <v>S09A.DP0201</v>
      </c>
    </row>
    <row r="1846" spans="1:2" x14ac:dyDescent="0.25">
      <c r="A1846" s="944" t="s">
        <v>10498</v>
      </c>
      <c r="B1846" s="947" t="str">
        <f>'9A Corp. &amp; Sec. Firms ST'!$L$44</f>
        <v>S09A.DP0202</v>
      </c>
    </row>
    <row r="1847" spans="1:2" x14ac:dyDescent="0.25">
      <c r="A1847" s="944" t="s">
        <v>10499</v>
      </c>
      <c r="B1847" s="947" t="str">
        <f>'9A Corp. &amp; Sec. Firms ST'!$L$45</f>
        <v>S09A.DP0203</v>
      </c>
    </row>
    <row r="1848" spans="1:2" x14ac:dyDescent="0.25">
      <c r="A1848" s="944" t="s">
        <v>10500</v>
      </c>
      <c r="B1848" s="947" t="str">
        <f>'9A Corp. &amp; Sec. Firms ST'!$L$46</f>
        <v>S09A.DP0204</v>
      </c>
    </row>
    <row r="1849" spans="1:2" x14ac:dyDescent="0.25">
      <c r="A1849" s="944" t="s">
        <v>10501</v>
      </c>
      <c r="B1849" s="947" t="str">
        <f>'9A Corp. &amp; Sec. Firms ST'!$L$47</f>
        <v>S09A.DP0205</v>
      </c>
    </row>
    <row r="1850" spans="1:2" x14ac:dyDescent="0.25">
      <c r="A1850" s="944" t="s">
        <v>10502</v>
      </c>
      <c r="B1850" s="947" t="str">
        <f>'9A Corp. &amp; Sec. Firms ST'!$C$49</f>
        <v>S09A.DP0206</v>
      </c>
    </row>
    <row r="1851" spans="1:2" x14ac:dyDescent="0.25">
      <c r="A1851" s="944" t="s">
        <v>10503</v>
      </c>
      <c r="B1851" s="947" t="str">
        <f>'9A Corp. &amp; Sec. Firms ST'!$D$49</f>
        <v>S09A.DP0207</v>
      </c>
    </row>
    <row r="1852" spans="1:2" x14ac:dyDescent="0.25">
      <c r="A1852" s="944" t="s">
        <v>10504</v>
      </c>
      <c r="B1852" s="947" t="str">
        <f>'9A Corp. &amp; Sec. Firms ST'!$L$49</f>
        <v>S09A.DP0208</v>
      </c>
    </row>
    <row r="1853" spans="1:2" x14ac:dyDescent="0.25">
      <c r="A1853" s="944" t="s">
        <v>10505</v>
      </c>
      <c r="B1853" s="947" t="str">
        <f>'10 Commercial Real Estate'!$C$11</f>
        <v>S10.DP0001</v>
      </c>
    </row>
    <row r="1854" spans="1:2" x14ac:dyDescent="0.25">
      <c r="A1854" s="944" t="s">
        <v>10506</v>
      </c>
      <c r="B1854" s="947" t="str">
        <f>'10 Commercial Real Estate'!$C$12</f>
        <v>S10.DP0002</v>
      </c>
    </row>
    <row r="1855" spans="1:2" x14ac:dyDescent="0.25">
      <c r="A1855" s="944" t="s">
        <v>10507</v>
      </c>
      <c r="B1855" s="947" t="str">
        <f>'10 Commercial Real Estate'!$C$13</f>
        <v>S10.DP0003</v>
      </c>
    </row>
    <row r="1856" spans="1:2" x14ac:dyDescent="0.25">
      <c r="A1856" s="944" t="s">
        <v>10508</v>
      </c>
      <c r="B1856" s="947" t="str">
        <f>'10 Commercial Real Estate'!$C$14</f>
        <v>S10.DP0004</v>
      </c>
    </row>
    <row r="1857" spans="1:2" x14ac:dyDescent="0.25">
      <c r="A1857" s="944" t="s">
        <v>10509</v>
      </c>
      <c r="B1857" s="947" t="str">
        <f>'10 Commercial Real Estate'!$D$11</f>
        <v>S10.DP0005</v>
      </c>
    </row>
    <row r="1858" spans="1:2" x14ac:dyDescent="0.25">
      <c r="A1858" s="944" t="s">
        <v>10510</v>
      </c>
      <c r="B1858" s="947" t="str">
        <f>'10 Commercial Real Estate'!$D$12</f>
        <v>S10.DP0006</v>
      </c>
    </row>
    <row r="1859" spans="1:2" x14ac:dyDescent="0.25">
      <c r="A1859" s="944" t="s">
        <v>10511</v>
      </c>
      <c r="B1859" s="947" t="str">
        <f>'10 Commercial Real Estate'!$D$13</f>
        <v>S10.DP0007</v>
      </c>
    </row>
    <row r="1860" spans="1:2" x14ac:dyDescent="0.25">
      <c r="A1860" s="944" t="s">
        <v>10512</v>
      </c>
      <c r="B1860" s="947" t="str">
        <f>'10 Commercial Real Estate'!$D$14</f>
        <v>S10.DP0008</v>
      </c>
    </row>
    <row r="1861" spans="1:2" x14ac:dyDescent="0.25">
      <c r="A1861" s="944" t="s">
        <v>10513</v>
      </c>
      <c r="B1861" s="947" t="str">
        <f>'10 Commercial Real Estate'!$F$10</f>
        <v>S10.DP0009</v>
      </c>
    </row>
    <row r="1862" spans="1:2" x14ac:dyDescent="0.25">
      <c r="A1862" s="944" t="s">
        <v>10514</v>
      </c>
      <c r="B1862" s="947" t="str">
        <f>'10 Commercial Real Estate'!$F$11</f>
        <v>S10.DP0010</v>
      </c>
    </row>
    <row r="1863" spans="1:2" x14ac:dyDescent="0.25">
      <c r="A1863" s="944" t="s">
        <v>10515</v>
      </c>
      <c r="B1863" s="947" t="str">
        <f>'10 Commercial Real Estate'!$F$12</f>
        <v>S10.DP0011</v>
      </c>
    </row>
    <row r="1864" spans="1:2" x14ac:dyDescent="0.25">
      <c r="A1864" s="944" t="s">
        <v>10516</v>
      </c>
      <c r="B1864" s="947" t="str">
        <f>'10 Commercial Real Estate'!$F$13</f>
        <v>S10.DP0012</v>
      </c>
    </row>
    <row r="1865" spans="1:2" x14ac:dyDescent="0.25">
      <c r="A1865" s="944" t="s">
        <v>10517</v>
      </c>
      <c r="B1865" s="947" t="str">
        <f>'10 Commercial Real Estate'!$G$10</f>
        <v>S10.DP0013</v>
      </c>
    </row>
    <row r="1866" spans="1:2" x14ac:dyDescent="0.25">
      <c r="A1866" s="944" t="s">
        <v>10518</v>
      </c>
      <c r="B1866" s="947" t="str">
        <f>'10 Commercial Real Estate'!$G$11</f>
        <v>S10.DP0014</v>
      </c>
    </row>
    <row r="1867" spans="1:2" x14ac:dyDescent="0.25">
      <c r="A1867" s="944" t="s">
        <v>10519</v>
      </c>
      <c r="B1867" s="947" t="str">
        <f>'10 Commercial Real Estate'!$G$12</f>
        <v>S10.DP0015</v>
      </c>
    </row>
    <row r="1868" spans="1:2" x14ac:dyDescent="0.25">
      <c r="A1868" s="944" t="s">
        <v>10520</v>
      </c>
      <c r="B1868" s="947" t="str">
        <f>'10 Commercial Real Estate'!$G$13</f>
        <v>S10.DP0016</v>
      </c>
    </row>
    <row r="1869" spans="1:2" x14ac:dyDescent="0.25">
      <c r="A1869" s="944" t="s">
        <v>10521</v>
      </c>
      <c r="B1869" s="947" t="str">
        <f>'10 Commercial Real Estate'!$H$10</f>
        <v>S10.DP0017</v>
      </c>
    </row>
    <row r="1870" spans="1:2" x14ac:dyDescent="0.25">
      <c r="A1870" s="944" t="s">
        <v>10522</v>
      </c>
      <c r="B1870" s="947" t="str">
        <f>'10 Commercial Real Estate'!$H$11</f>
        <v>S10.DP0018</v>
      </c>
    </row>
    <row r="1871" spans="1:2" x14ac:dyDescent="0.25">
      <c r="A1871" s="944" t="s">
        <v>10523</v>
      </c>
      <c r="B1871" s="947" t="str">
        <f>'10 Commercial Real Estate'!$H$12</f>
        <v>S10.DP0019</v>
      </c>
    </row>
    <row r="1872" spans="1:2" x14ac:dyDescent="0.25">
      <c r="A1872" s="944" t="s">
        <v>10524</v>
      </c>
      <c r="B1872" s="947" t="str">
        <f>'10 Commercial Real Estate'!$H$13</f>
        <v>S10.DP0020</v>
      </c>
    </row>
    <row r="1873" spans="1:2" x14ac:dyDescent="0.25">
      <c r="A1873" s="944" t="s">
        <v>10525</v>
      </c>
      <c r="B1873" s="947" t="str">
        <f>'10 Commercial Real Estate'!$H$14</f>
        <v>S10.DP0021</v>
      </c>
    </row>
    <row r="1874" spans="1:2" x14ac:dyDescent="0.25">
      <c r="A1874" s="944" t="s">
        <v>10526</v>
      </c>
      <c r="B1874" s="947" t="str">
        <f>'10 Commercial Real Estate'!$J$10</f>
        <v>S10.DP0022</v>
      </c>
    </row>
    <row r="1875" spans="1:2" x14ac:dyDescent="0.25">
      <c r="A1875" s="944" t="s">
        <v>10527</v>
      </c>
      <c r="B1875" s="947" t="str">
        <f>'10 Commercial Real Estate'!$J$11</f>
        <v>S10.DP0023</v>
      </c>
    </row>
    <row r="1876" spans="1:2" x14ac:dyDescent="0.25">
      <c r="A1876" s="944" t="s">
        <v>10528</v>
      </c>
      <c r="B1876" s="947" t="str">
        <f>'10 Commercial Real Estate'!$J$12</f>
        <v>S10.DP0024</v>
      </c>
    </row>
    <row r="1877" spans="1:2" x14ac:dyDescent="0.25">
      <c r="A1877" s="944" t="s">
        <v>10529</v>
      </c>
      <c r="B1877" s="947" t="str">
        <f>'10 Commercial Real Estate'!$J$13</f>
        <v>S10.DP0025</v>
      </c>
    </row>
    <row r="1878" spans="1:2" x14ac:dyDescent="0.25">
      <c r="A1878" s="944" t="s">
        <v>10530</v>
      </c>
      <c r="B1878" s="947" t="str">
        <f>'10 Commercial Real Estate'!$J$14</f>
        <v>S10.DP0026</v>
      </c>
    </row>
    <row r="1879" spans="1:2" x14ac:dyDescent="0.25">
      <c r="A1879" s="944" t="s">
        <v>10531</v>
      </c>
      <c r="B1879" s="947" t="str">
        <f>'10 Commercial Real Estate'!$L$10</f>
        <v>S10.DP0027</v>
      </c>
    </row>
    <row r="1880" spans="1:2" x14ac:dyDescent="0.25">
      <c r="A1880" s="944" t="s">
        <v>10532</v>
      </c>
      <c r="B1880" s="947" t="str">
        <f>'10 Commercial Real Estate'!$L$11</f>
        <v>S10.DP0028</v>
      </c>
    </row>
    <row r="1881" spans="1:2" x14ac:dyDescent="0.25">
      <c r="A1881" s="944" t="s">
        <v>10533</v>
      </c>
      <c r="B1881" s="947" t="str">
        <f>'10 Commercial Real Estate'!$L$12</f>
        <v>S10.DP0029</v>
      </c>
    </row>
    <row r="1882" spans="1:2" x14ac:dyDescent="0.25">
      <c r="A1882" s="944" t="s">
        <v>10534</v>
      </c>
      <c r="B1882" s="947" t="str">
        <f>'10 Commercial Real Estate'!$L$13</f>
        <v>S10.DP0030</v>
      </c>
    </row>
    <row r="1883" spans="1:2" x14ac:dyDescent="0.25">
      <c r="A1883" s="944" t="s">
        <v>10535</v>
      </c>
      <c r="B1883" s="947" t="str">
        <f>'10 Commercial Real Estate'!$L$14</f>
        <v>S10.DP0031</v>
      </c>
    </row>
    <row r="1884" spans="1:2" x14ac:dyDescent="0.25">
      <c r="A1884" s="944" t="s">
        <v>10536</v>
      </c>
      <c r="B1884" s="947" t="str">
        <f>'10 Commercial Real Estate'!$B$18</f>
        <v>S10.DP0032</v>
      </c>
    </row>
    <row r="1885" spans="1:2" x14ac:dyDescent="0.25">
      <c r="A1885" s="944" t="s">
        <v>10537</v>
      </c>
      <c r="B1885" s="947" t="str">
        <f>'10 Commercial Real Estate'!$B$19</f>
        <v>S10.DP0033</v>
      </c>
    </row>
    <row r="1886" spans="1:2" x14ac:dyDescent="0.25">
      <c r="A1886" s="944" t="s">
        <v>10538</v>
      </c>
      <c r="B1886" s="947" t="str">
        <f>'10 Commercial Real Estate'!$B$20</f>
        <v>S10.DP0034</v>
      </c>
    </row>
    <row r="1887" spans="1:2" x14ac:dyDescent="0.25">
      <c r="A1887" s="944" t="s">
        <v>10539</v>
      </c>
      <c r="B1887" s="947" t="str">
        <f>'10 Commercial Real Estate'!$B$21</f>
        <v>S10.DP0035</v>
      </c>
    </row>
    <row r="1888" spans="1:2" x14ac:dyDescent="0.25">
      <c r="A1888" s="944" t="s">
        <v>10540</v>
      </c>
      <c r="B1888" s="947" t="str">
        <f>'10 Commercial Real Estate'!$C$18</f>
        <v>S10.DP0036</v>
      </c>
    </row>
    <row r="1889" spans="1:2" x14ac:dyDescent="0.25">
      <c r="A1889" s="944" t="s">
        <v>10541</v>
      </c>
      <c r="B1889" s="947" t="str">
        <f>'10 Commercial Real Estate'!$C$19</f>
        <v>S10.DP0037</v>
      </c>
    </row>
    <row r="1890" spans="1:2" x14ac:dyDescent="0.25">
      <c r="A1890" s="944" t="s">
        <v>10542</v>
      </c>
      <c r="B1890" s="947" t="str">
        <f>'10 Commercial Real Estate'!$C$20</f>
        <v>S10.DP0038</v>
      </c>
    </row>
    <row r="1891" spans="1:2" x14ac:dyDescent="0.25">
      <c r="A1891" s="944" t="s">
        <v>10543</v>
      </c>
      <c r="B1891" s="947" t="str">
        <f>'10 Commercial Real Estate'!$C$21</f>
        <v>S10.DP0039</v>
      </c>
    </row>
    <row r="1892" spans="1:2" x14ac:dyDescent="0.25">
      <c r="A1892" s="944" t="s">
        <v>10544</v>
      </c>
      <c r="B1892" s="947" t="str">
        <f>'10 Commercial Real Estate'!$D$18</f>
        <v>S10.DP0040</v>
      </c>
    </row>
    <row r="1893" spans="1:2" x14ac:dyDescent="0.25">
      <c r="A1893" s="944" t="s">
        <v>10545</v>
      </c>
      <c r="B1893" s="947" t="str">
        <f>'10 Commercial Real Estate'!$D$19</f>
        <v>S10.DP0041</v>
      </c>
    </row>
    <row r="1894" spans="1:2" x14ac:dyDescent="0.25">
      <c r="A1894" s="944" t="s">
        <v>10546</v>
      </c>
      <c r="B1894" s="947" t="str">
        <f>'10 Commercial Real Estate'!$D$20</f>
        <v>S10.DP0042</v>
      </c>
    </row>
    <row r="1895" spans="1:2" x14ac:dyDescent="0.25">
      <c r="A1895" s="944" t="s">
        <v>10547</v>
      </c>
      <c r="B1895" s="947" t="str">
        <f>'10 Commercial Real Estate'!$D$21</f>
        <v>S10.DP0043</v>
      </c>
    </row>
    <row r="1896" spans="1:2" x14ac:dyDescent="0.25">
      <c r="A1896" s="944" t="s">
        <v>10548</v>
      </c>
      <c r="B1896" s="947" t="str">
        <f>'10 Commercial Real Estate'!$F$17</f>
        <v>S10.DP0044</v>
      </c>
    </row>
    <row r="1897" spans="1:2" x14ac:dyDescent="0.25">
      <c r="A1897" s="944" t="s">
        <v>10549</v>
      </c>
      <c r="B1897" s="947" t="str">
        <f>'10 Commercial Real Estate'!$F$18</f>
        <v>S10.DP0045</v>
      </c>
    </row>
    <row r="1898" spans="1:2" x14ac:dyDescent="0.25">
      <c r="A1898" s="944" t="s">
        <v>10550</v>
      </c>
      <c r="B1898" s="947" t="str">
        <f>'10 Commercial Real Estate'!$F$19</f>
        <v>S10.DP0046</v>
      </c>
    </row>
    <row r="1899" spans="1:2" x14ac:dyDescent="0.25">
      <c r="A1899" s="944" t="s">
        <v>10551</v>
      </c>
      <c r="B1899" s="947" t="str">
        <f>'10 Commercial Real Estate'!$F$20</f>
        <v>S10.DP0047</v>
      </c>
    </row>
    <row r="1900" spans="1:2" x14ac:dyDescent="0.25">
      <c r="A1900" s="944" t="s">
        <v>10552</v>
      </c>
      <c r="B1900" s="947" t="str">
        <f>'10 Commercial Real Estate'!$G$17</f>
        <v>S10.DP0048</v>
      </c>
    </row>
    <row r="1901" spans="1:2" x14ac:dyDescent="0.25">
      <c r="A1901" s="944" t="s">
        <v>10553</v>
      </c>
      <c r="B1901" s="947" t="str">
        <f>'10 Commercial Real Estate'!$G$18</f>
        <v>S10.DP0049</v>
      </c>
    </row>
    <row r="1902" spans="1:2" x14ac:dyDescent="0.25">
      <c r="A1902" s="944" t="s">
        <v>10554</v>
      </c>
      <c r="B1902" s="947" t="str">
        <f>'10 Commercial Real Estate'!$G$19</f>
        <v>S10.DP0050</v>
      </c>
    </row>
    <row r="1903" spans="1:2" x14ac:dyDescent="0.25">
      <c r="A1903" s="944" t="s">
        <v>10555</v>
      </c>
      <c r="B1903" s="947" t="str">
        <f>'10 Commercial Real Estate'!$G$20</f>
        <v>S10.DP0051</v>
      </c>
    </row>
    <row r="1904" spans="1:2" x14ac:dyDescent="0.25">
      <c r="A1904" s="944" t="s">
        <v>10556</v>
      </c>
      <c r="B1904" s="947" t="str">
        <f>'10 Commercial Real Estate'!$H$17</f>
        <v>S10.DP0052</v>
      </c>
    </row>
    <row r="1905" spans="1:2" x14ac:dyDescent="0.25">
      <c r="A1905" s="944" t="s">
        <v>10557</v>
      </c>
      <c r="B1905" s="947" t="str">
        <f>'10 Commercial Real Estate'!$H$18</f>
        <v>S10.DP0053</v>
      </c>
    </row>
    <row r="1906" spans="1:2" x14ac:dyDescent="0.25">
      <c r="A1906" s="944" t="s">
        <v>10558</v>
      </c>
      <c r="B1906" s="947" t="str">
        <f>'10 Commercial Real Estate'!$H$19</f>
        <v>S10.DP0054</v>
      </c>
    </row>
    <row r="1907" spans="1:2" x14ac:dyDescent="0.25">
      <c r="A1907" s="944" t="s">
        <v>10559</v>
      </c>
      <c r="B1907" s="947" t="str">
        <f>'10 Commercial Real Estate'!$H$20</f>
        <v>S10.DP0055</v>
      </c>
    </row>
    <row r="1908" spans="1:2" x14ac:dyDescent="0.25">
      <c r="A1908" s="944" t="s">
        <v>10560</v>
      </c>
      <c r="B1908" s="947" t="str">
        <f>'10 Commercial Real Estate'!$H$21</f>
        <v>S10.DP0056</v>
      </c>
    </row>
    <row r="1909" spans="1:2" x14ac:dyDescent="0.25">
      <c r="A1909" s="944" t="s">
        <v>10561</v>
      </c>
      <c r="B1909" s="947" t="str">
        <f>'10 Commercial Real Estate'!$J$17</f>
        <v>S10.DP0057</v>
      </c>
    </row>
    <row r="1910" spans="1:2" x14ac:dyDescent="0.25">
      <c r="A1910" s="944" t="s">
        <v>10562</v>
      </c>
      <c r="B1910" s="947" t="str">
        <f>'10 Commercial Real Estate'!$J$18</f>
        <v>S10.DP0058</v>
      </c>
    </row>
    <row r="1911" spans="1:2" x14ac:dyDescent="0.25">
      <c r="A1911" s="944" t="s">
        <v>10563</v>
      </c>
      <c r="B1911" s="947" t="str">
        <f>'10 Commercial Real Estate'!$J$19</f>
        <v>S10.DP0059</v>
      </c>
    </row>
    <row r="1912" spans="1:2" x14ac:dyDescent="0.25">
      <c r="A1912" s="944" t="s">
        <v>10564</v>
      </c>
      <c r="B1912" s="947" t="str">
        <f>'10 Commercial Real Estate'!$J$20</f>
        <v>S10.DP0060</v>
      </c>
    </row>
    <row r="1913" spans="1:2" x14ac:dyDescent="0.25">
      <c r="A1913" s="944" t="s">
        <v>10565</v>
      </c>
      <c r="B1913" s="947" t="str">
        <f>'10 Commercial Real Estate'!$J$21</f>
        <v>S10.DP0061</v>
      </c>
    </row>
    <row r="1914" spans="1:2" x14ac:dyDescent="0.25">
      <c r="A1914" s="944" t="s">
        <v>10566</v>
      </c>
      <c r="B1914" s="947" t="str">
        <f>'10 Commercial Real Estate'!$L$17</f>
        <v>S10.DP0062</v>
      </c>
    </row>
    <row r="1915" spans="1:2" x14ac:dyDescent="0.25">
      <c r="A1915" s="944" t="s">
        <v>10567</v>
      </c>
      <c r="B1915" s="947" t="str">
        <f>'10 Commercial Real Estate'!$L$18</f>
        <v>S10.DP0063</v>
      </c>
    </row>
    <row r="1916" spans="1:2" x14ac:dyDescent="0.25">
      <c r="A1916" s="944" t="s">
        <v>10568</v>
      </c>
      <c r="B1916" s="947" t="str">
        <f>'10 Commercial Real Estate'!$L$19</f>
        <v>S10.DP0064</v>
      </c>
    </row>
    <row r="1917" spans="1:2" x14ac:dyDescent="0.25">
      <c r="A1917" s="944" t="s">
        <v>10569</v>
      </c>
      <c r="B1917" s="947" t="str">
        <f>'10 Commercial Real Estate'!$L$20</f>
        <v>S10.DP0065</v>
      </c>
    </row>
    <row r="1918" spans="1:2" x14ac:dyDescent="0.25">
      <c r="A1918" s="944" t="s">
        <v>10570</v>
      </c>
      <c r="B1918" s="947" t="str">
        <f>'10 Commercial Real Estate'!$L$21</f>
        <v>S10.DP0066</v>
      </c>
    </row>
    <row r="1919" spans="1:2" x14ac:dyDescent="0.25">
      <c r="A1919" s="944" t="s">
        <v>10571</v>
      </c>
      <c r="B1919" s="947" t="str">
        <f>'10 Commercial Real Estate'!$B$26</f>
        <v>S10.DP0067</v>
      </c>
    </row>
    <row r="1920" spans="1:2" x14ac:dyDescent="0.25">
      <c r="A1920" s="944" t="s">
        <v>10572</v>
      </c>
      <c r="B1920" s="947" t="str">
        <f>'10 Commercial Real Estate'!$B$27</f>
        <v>S10.DP0068</v>
      </c>
    </row>
    <row r="1921" spans="1:2" x14ac:dyDescent="0.25">
      <c r="A1921" s="944" t="s">
        <v>10573</v>
      </c>
      <c r="B1921" s="947" t="str">
        <f>'10 Commercial Real Estate'!$B$28</f>
        <v>S10.DP0069</v>
      </c>
    </row>
    <row r="1922" spans="1:2" x14ac:dyDescent="0.25">
      <c r="A1922" s="944" t="s">
        <v>10574</v>
      </c>
      <c r="B1922" s="947" t="str">
        <f>'10 Commercial Real Estate'!$B$29</f>
        <v>S10.DP0070</v>
      </c>
    </row>
    <row r="1923" spans="1:2" x14ac:dyDescent="0.25">
      <c r="A1923" s="944" t="s">
        <v>10575</v>
      </c>
      <c r="B1923" s="947" t="str">
        <f>'10 Commercial Real Estate'!$C$26</f>
        <v>S10.DP0071</v>
      </c>
    </row>
    <row r="1924" spans="1:2" x14ac:dyDescent="0.25">
      <c r="A1924" s="944" t="s">
        <v>10576</v>
      </c>
      <c r="B1924" s="947" t="str">
        <f>'10 Commercial Real Estate'!$C$27</f>
        <v>S10.DP0072</v>
      </c>
    </row>
    <row r="1925" spans="1:2" x14ac:dyDescent="0.25">
      <c r="A1925" s="944" t="s">
        <v>10577</v>
      </c>
      <c r="B1925" s="947" t="str">
        <f>'10 Commercial Real Estate'!$C$28</f>
        <v>S10.DP0073</v>
      </c>
    </row>
    <row r="1926" spans="1:2" x14ac:dyDescent="0.25">
      <c r="A1926" s="944" t="s">
        <v>10578</v>
      </c>
      <c r="B1926" s="947" t="str">
        <f>'10 Commercial Real Estate'!$C$29</f>
        <v>S10.DP0074</v>
      </c>
    </row>
    <row r="1927" spans="1:2" x14ac:dyDescent="0.25">
      <c r="A1927" s="944" t="s">
        <v>10579</v>
      </c>
      <c r="B1927" s="947" t="str">
        <f>'10 Commercial Real Estate'!$D$26</f>
        <v>S10.DP0075</v>
      </c>
    </row>
    <row r="1928" spans="1:2" x14ac:dyDescent="0.25">
      <c r="A1928" s="944" t="s">
        <v>10580</v>
      </c>
      <c r="B1928" s="947" t="str">
        <f>'10 Commercial Real Estate'!$D$27</f>
        <v>S10.DP0076</v>
      </c>
    </row>
    <row r="1929" spans="1:2" x14ac:dyDescent="0.25">
      <c r="A1929" s="944" t="s">
        <v>10581</v>
      </c>
      <c r="B1929" s="947" t="str">
        <f>'10 Commercial Real Estate'!$D$28</f>
        <v>S10.DP0077</v>
      </c>
    </row>
    <row r="1930" spans="1:2" x14ac:dyDescent="0.25">
      <c r="A1930" s="944" t="s">
        <v>10582</v>
      </c>
      <c r="B1930" s="947" t="str">
        <f>'10 Commercial Real Estate'!$D$29</f>
        <v>S10.DP0078</v>
      </c>
    </row>
    <row r="1931" spans="1:2" x14ac:dyDescent="0.25">
      <c r="A1931" s="944" t="s">
        <v>10583</v>
      </c>
      <c r="B1931" s="947" t="str">
        <f>'10 Commercial Real Estate'!$F$25</f>
        <v>S10.DP0079</v>
      </c>
    </row>
    <row r="1932" spans="1:2" x14ac:dyDescent="0.25">
      <c r="A1932" s="944" t="s">
        <v>10584</v>
      </c>
      <c r="B1932" s="947" t="str">
        <f>'10 Commercial Real Estate'!$F$26</f>
        <v>S10.DP0080</v>
      </c>
    </row>
    <row r="1933" spans="1:2" x14ac:dyDescent="0.25">
      <c r="A1933" s="944" t="s">
        <v>10585</v>
      </c>
      <c r="B1933" s="947" t="str">
        <f>'10 Commercial Real Estate'!$F$27</f>
        <v>S10.DP0081</v>
      </c>
    </row>
    <row r="1934" spans="1:2" x14ac:dyDescent="0.25">
      <c r="A1934" s="944" t="s">
        <v>10586</v>
      </c>
      <c r="B1934" s="947" t="str">
        <f>'10 Commercial Real Estate'!$F$28</f>
        <v>S10.DP0082</v>
      </c>
    </row>
    <row r="1935" spans="1:2" x14ac:dyDescent="0.25">
      <c r="A1935" s="944" t="s">
        <v>10587</v>
      </c>
      <c r="B1935" s="947" t="str">
        <f>'10 Commercial Real Estate'!$G$25</f>
        <v>S10.DP0083</v>
      </c>
    </row>
    <row r="1936" spans="1:2" x14ac:dyDescent="0.25">
      <c r="A1936" s="944" t="s">
        <v>10588</v>
      </c>
      <c r="B1936" s="947" t="str">
        <f>'10 Commercial Real Estate'!$G$26</f>
        <v>S10.DP0084</v>
      </c>
    </row>
    <row r="1937" spans="1:2" x14ac:dyDescent="0.25">
      <c r="A1937" s="944" t="s">
        <v>10589</v>
      </c>
      <c r="B1937" s="947" t="str">
        <f>'10 Commercial Real Estate'!$G$27</f>
        <v>S10.DP0085</v>
      </c>
    </row>
    <row r="1938" spans="1:2" x14ac:dyDescent="0.25">
      <c r="A1938" s="944" t="s">
        <v>10590</v>
      </c>
      <c r="B1938" s="947" t="str">
        <f>'10 Commercial Real Estate'!$G$28</f>
        <v>S10.DP0086</v>
      </c>
    </row>
    <row r="1939" spans="1:2" x14ac:dyDescent="0.25">
      <c r="A1939" s="944" t="s">
        <v>10591</v>
      </c>
      <c r="B1939" s="947" t="str">
        <f>'10 Commercial Real Estate'!$H$25</f>
        <v>S10.DP0087</v>
      </c>
    </row>
    <row r="1940" spans="1:2" x14ac:dyDescent="0.25">
      <c r="A1940" s="944" t="s">
        <v>10592</v>
      </c>
      <c r="B1940" s="947" t="str">
        <f>'10 Commercial Real Estate'!$H$26</f>
        <v>S10.DP0088</v>
      </c>
    </row>
    <row r="1941" spans="1:2" x14ac:dyDescent="0.25">
      <c r="A1941" s="944" t="s">
        <v>10593</v>
      </c>
      <c r="B1941" s="947" t="str">
        <f>'10 Commercial Real Estate'!$H$27</f>
        <v>S10.DP0089</v>
      </c>
    </row>
    <row r="1942" spans="1:2" x14ac:dyDescent="0.25">
      <c r="A1942" s="944" t="s">
        <v>10594</v>
      </c>
      <c r="B1942" s="947" t="str">
        <f>'10 Commercial Real Estate'!$H$28</f>
        <v>S10.DP0090</v>
      </c>
    </row>
    <row r="1943" spans="1:2" x14ac:dyDescent="0.25">
      <c r="A1943" s="944" t="s">
        <v>10595</v>
      </c>
      <c r="B1943" s="947" t="str">
        <f>'10 Commercial Real Estate'!$H$29</f>
        <v>S10.DP0091</v>
      </c>
    </row>
    <row r="1944" spans="1:2" x14ac:dyDescent="0.25">
      <c r="A1944" s="944" t="s">
        <v>10596</v>
      </c>
      <c r="B1944" s="947" t="str">
        <f>'10 Commercial Real Estate'!$J$25</f>
        <v>S10.DP0092</v>
      </c>
    </row>
    <row r="1945" spans="1:2" x14ac:dyDescent="0.25">
      <c r="A1945" s="944" t="s">
        <v>10597</v>
      </c>
      <c r="B1945" s="947" t="str">
        <f>'10 Commercial Real Estate'!$J$26</f>
        <v>S10.DP0093</v>
      </c>
    </row>
    <row r="1946" spans="1:2" x14ac:dyDescent="0.25">
      <c r="A1946" s="944" t="s">
        <v>10598</v>
      </c>
      <c r="B1946" s="947" t="str">
        <f>'10 Commercial Real Estate'!$J$27</f>
        <v>S10.DP0094</v>
      </c>
    </row>
    <row r="1947" spans="1:2" x14ac:dyDescent="0.25">
      <c r="A1947" s="944" t="s">
        <v>10599</v>
      </c>
      <c r="B1947" s="947" t="str">
        <f>'10 Commercial Real Estate'!$J$28</f>
        <v>S10.DP0095</v>
      </c>
    </row>
    <row r="1948" spans="1:2" x14ac:dyDescent="0.25">
      <c r="A1948" s="944" t="s">
        <v>10600</v>
      </c>
      <c r="B1948" s="947" t="str">
        <f>'10 Commercial Real Estate'!$J$29</f>
        <v>S10.DP0096</v>
      </c>
    </row>
    <row r="1949" spans="1:2" x14ac:dyDescent="0.25">
      <c r="A1949" s="944" t="s">
        <v>10601</v>
      </c>
      <c r="B1949" s="947" t="str">
        <f>'10 Commercial Real Estate'!$L$25</f>
        <v>S10.DP0097</v>
      </c>
    </row>
    <row r="1950" spans="1:2" x14ac:dyDescent="0.25">
      <c r="A1950" s="944" t="s">
        <v>10602</v>
      </c>
      <c r="B1950" s="947" t="str">
        <f>'10 Commercial Real Estate'!$L$26</f>
        <v>S10.DP0098</v>
      </c>
    </row>
    <row r="1951" spans="1:2" x14ac:dyDescent="0.25">
      <c r="A1951" s="944" t="s">
        <v>10603</v>
      </c>
      <c r="B1951" s="947" t="str">
        <f>'10 Commercial Real Estate'!$L$27</f>
        <v>S10.DP0099</v>
      </c>
    </row>
    <row r="1952" spans="1:2" x14ac:dyDescent="0.25">
      <c r="A1952" s="944" t="s">
        <v>10604</v>
      </c>
      <c r="B1952" s="947" t="str">
        <f>'10 Commercial Real Estate'!$L$28</f>
        <v>S10.DP0100</v>
      </c>
    </row>
    <row r="1953" spans="1:2" x14ac:dyDescent="0.25">
      <c r="A1953" s="944" t="s">
        <v>10605</v>
      </c>
      <c r="B1953" s="947" t="str">
        <f>'10 Commercial Real Estate'!$L$29</f>
        <v>S10.DP0101</v>
      </c>
    </row>
    <row r="1954" spans="1:2" x14ac:dyDescent="0.25">
      <c r="A1954" s="944" t="s">
        <v>10606</v>
      </c>
      <c r="B1954" s="947" t="str">
        <f>'10 Commercial Real Estate'!$C$31</f>
        <v>S10.DP0102</v>
      </c>
    </row>
    <row r="1955" spans="1:2" x14ac:dyDescent="0.25">
      <c r="A1955" s="944" t="s">
        <v>10607</v>
      </c>
      <c r="B1955" s="947" t="str">
        <f>'10 Commercial Real Estate'!$D$31</f>
        <v>S10.DP0103</v>
      </c>
    </row>
    <row r="1956" spans="1:2" x14ac:dyDescent="0.25">
      <c r="A1956" s="944" t="s">
        <v>10608</v>
      </c>
      <c r="B1956" s="947" t="str">
        <f>'10 Commercial Real Estate'!$L$31</f>
        <v>S10.DP0104</v>
      </c>
    </row>
    <row r="1957" spans="1:2" x14ac:dyDescent="0.25">
      <c r="A1957" s="944" t="s">
        <v>10609</v>
      </c>
      <c r="B1957" s="947" t="str">
        <f>'11 Residential Mortgages'!$C$11</f>
        <v>S11.DP0001</v>
      </c>
    </row>
    <row r="1958" spans="1:2" x14ac:dyDescent="0.25">
      <c r="A1958" s="944" t="s">
        <v>10610</v>
      </c>
      <c r="B1958" s="947" t="str">
        <f>'11 Residential Mortgages'!$C$12</f>
        <v>S11.DP0002</v>
      </c>
    </row>
    <row r="1959" spans="1:2" x14ac:dyDescent="0.25">
      <c r="A1959" s="944" t="s">
        <v>10611</v>
      </c>
      <c r="B1959" s="947" t="str">
        <f>'11 Residential Mortgages'!$C$13</f>
        <v>S11.DP0003</v>
      </c>
    </row>
    <row r="1960" spans="1:2" x14ac:dyDescent="0.25">
      <c r="A1960" s="944" t="s">
        <v>10612</v>
      </c>
      <c r="B1960" s="947" t="str">
        <f>'11 Residential Mortgages'!$C$14</f>
        <v>S11.DP0004</v>
      </c>
    </row>
    <row r="1961" spans="1:2" x14ac:dyDescent="0.25">
      <c r="A1961" s="944" t="s">
        <v>10613</v>
      </c>
      <c r="B1961" s="947" t="str">
        <f>'11 Residential Mortgages'!$C$15</f>
        <v>S11.DP0005</v>
      </c>
    </row>
    <row r="1962" spans="1:2" x14ac:dyDescent="0.25">
      <c r="A1962" s="944" t="s">
        <v>10614</v>
      </c>
      <c r="B1962" s="947" t="str">
        <f>'11 Residential Mortgages'!$D$11</f>
        <v>S11.DP0006</v>
      </c>
    </row>
    <row r="1963" spans="1:2" x14ac:dyDescent="0.25">
      <c r="A1963" s="944" t="s">
        <v>10615</v>
      </c>
      <c r="B1963" s="947" t="str">
        <f>'11 Residential Mortgages'!$D$12</f>
        <v>S11.DP0007</v>
      </c>
    </row>
    <row r="1964" spans="1:2" x14ac:dyDescent="0.25">
      <c r="A1964" s="944" t="s">
        <v>10616</v>
      </c>
      <c r="B1964" s="947" t="str">
        <f>'11 Residential Mortgages'!$D$13</f>
        <v>S11.DP0008</v>
      </c>
    </row>
    <row r="1965" spans="1:2" x14ac:dyDescent="0.25">
      <c r="A1965" s="944" t="s">
        <v>10617</v>
      </c>
      <c r="B1965" s="947" t="str">
        <f>'11 Residential Mortgages'!$D$14</f>
        <v>S11.DP0009</v>
      </c>
    </row>
    <row r="1966" spans="1:2" x14ac:dyDescent="0.25">
      <c r="A1966" s="944" t="s">
        <v>10618</v>
      </c>
      <c r="B1966" s="947" t="str">
        <f>'11 Residential Mortgages'!$D$15</f>
        <v>S11.DP0010</v>
      </c>
    </row>
    <row r="1967" spans="1:2" x14ac:dyDescent="0.25">
      <c r="A1967" s="944" t="s">
        <v>10619</v>
      </c>
      <c r="B1967" s="947" t="str">
        <f>'11 Residential Mortgages'!$F$10</f>
        <v>S11.DP0011</v>
      </c>
    </row>
    <row r="1968" spans="1:2" x14ac:dyDescent="0.25">
      <c r="A1968" s="944" t="s">
        <v>10620</v>
      </c>
      <c r="B1968" s="947" t="str">
        <f>'11 Residential Mortgages'!$F$11</f>
        <v>S11.DP0012</v>
      </c>
    </row>
    <row r="1969" spans="1:2" x14ac:dyDescent="0.25">
      <c r="A1969" s="944" t="s">
        <v>10621</v>
      </c>
      <c r="B1969" s="947" t="str">
        <f>'11 Residential Mortgages'!$F$12</f>
        <v>S11.DP0013</v>
      </c>
    </row>
    <row r="1970" spans="1:2" x14ac:dyDescent="0.25">
      <c r="A1970" s="944" t="s">
        <v>10622</v>
      </c>
      <c r="B1970" s="947" t="str">
        <f>'11 Residential Mortgages'!$F$13</f>
        <v>S11.DP0014</v>
      </c>
    </row>
    <row r="1971" spans="1:2" x14ac:dyDescent="0.25">
      <c r="A1971" s="944" t="s">
        <v>10623</v>
      </c>
      <c r="B1971" s="947" t="str">
        <f>'11 Residential Mortgages'!$F$14</f>
        <v>S11.DP0015</v>
      </c>
    </row>
    <row r="1972" spans="1:2" x14ac:dyDescent="0.25">
      <c r="A1972" s="944" t="s">
        <v>10624</v>
      </c>
      <c r="B1972" s="947" t="str">
        <f>'11 Residential Mortgages'!$G$10</f>
        <v>S11.DP0016</v>
      </c>
    </row>
    <row r="1973" spans="1:2" x14ac:dyDescent="0.25">
      <c r="A1973" s="944" t="s">
        <v>10625</v>
      </c>
      <c r="B1973" s="947" t="str">
        <f>'11 Residential Mortgages'!$G$11</f>
        <v>S11.DP0017</v>
      </c>
    </row>
    <row r="1974" spans="1:2" x14ac:dyDescent="0.25">
      <c r="A1974" s="944" t="s">
        <v>10626</v>
      </c>
      <c r="B1974" s="947" t="str">
        <f>'11 Residential Mortgages'!$G$12</f>
        <v>S11.DP0018</v>
      </c>
    </row>
    <row r="1975" spans="1:2" x14ac:dyDescent="0.25">
      <c r="A1975" s="944" t="s">
        <v>10627</v>
      </c>
      <c r="B1975" s="947" t="str">
        <f>'11 Residential Mortgages'!$G$13</f>
        <v>S11.DP0019</v>
      </c>
    </row>
    <row r="1976" spans="1:2" x14ac:dyDescent="0.25">
      <c r="A1976" s="944" t="s">
        <v>10628</v>
      </c>
      <c r="B1976" s="947" t="str">
        <f>'11 Residential Mortgages'!$G$14</f>
        <v>S11.DP0020</v>
      </c>
    </row>
    <row r="1977" spans="1:2" x14ac:dyDescent="0.25">
      <c r="A1977" s="944" t="s">
        <v>10629</v>
      </c>
      <c r="B1977" s="947" t="str">
        <f>'11 Residential Mortgages'!$H$10</f>
        <v>S11.DP0021</v>
      </c>
    </row>
    <row r="1978" spans="1:2" x14ac:dyDescent="0.25">
      <c r="A1978" s="944" t="s">
        <v>10630</v>
      </c>
      <c r="B1978" s="947" t="str">
        <f>'11 Residential Mortgages'!$H$11</f>
        <v>S11.DP0022</v>
      </c>
    </row>
    <row r="1979" spans="1:2" x14ac:dyDescent="0.25">
      <c r="A1979" s="944" t="s">
        <v>10631</v>
      </c>
      <c r="B1979" s="947" t="str">
        <f>'11 Residential Mortgages'!$H$12</f>
        <v>S11.DP0023</v>
      </c>
    </row>
    <row r="1980" spans="1:2" x14ac:dyDescent="0.25">
      <c r="A1980" s="944" t="s">
        <v>10632</v>
      </c>
      <c r="B1980" s="947" t="str">
        <f>'11 Residential Mortgages'!$H$13</f>
        <v>S11.DP0024</v>
      </c>
    </row>
    <row r="1981" spans="1:2" x14ac:dyDescent="0.25">
      <c r="A1981" s="944" t="s">
        <v>10633</v>
      </c>
      <c r="B1981" s="947" t="str">
        <f>'11 Residential Mortgages'!$H$14</f>
        <v>S11.DP0025</v>
      </c>
    </row>
    <row r="1982" spans="1:2" x14ac:dyDescent="0.25">
      <c r="A1982" s="944" t="s">
        <v>10634</v>
      </c>
      <c r="B1982" s="947" t="str">
        <f>'11 Residential Mortgages'!$H$15</f>
        <v>S11.DP0026</v>
      </c>
    </row>
    <row r="1983" spans="1:2" x14ac:dyDescent="0.25">
      <c r="A1983" s="944" t="s">
        <v>10635</v>
      </c>
      <c r="B1983" s="947" t="str">
        <f>'11 Residential Mortgages'!$J$10</f>
        <v>S11.DP0027</v>
      </c>
    </row>
    <row r="1984" spans="1:2" x14ac:dyDescent="0.25">
      <c r="A1984" s="944" t="s">
        <v>10636</v>
      </c>
      <c r="B1984" s="947" t="str">
        <f>'11 Residential Mortgages'!$J$11</f>
        <v>S11.DP0028</v>
      </c>
    </row>
    <row r="1985" spans="1:2" x14ac:dyDescent="0.25">
      <c r="A1985" s="944" t="s">
        <v>10637</v>
      </c>
      <c r="B1985" s="947" t="str">
        <f>'11 Residential Mortgages'!$J$12</f>
        <v>S11.DP0029</v>
      </c>
    </row>
    <row r="1986" spans="1:2" x14ac:dyDescent="0.25">
      <c r="A1986" s="944" t="s">
        <v>10638</v>
      </c>
      <c r="B1986" s="947" t="str">
        <f>'11 Residential Mortgages'!$J$13</f>
        <v>S11.DP0030</v>
      </c>
    </row>
    <row r="1987" spans="1:2" x14ac:dyDescent="0.25">
      <c r="A1987" s="944" t="s">
        <v>10639</v>
      </c>
      <c r="B1987" s="947" t="str">
        <f>'11 Residential Mortgages'!$J$14</f>
        <v>S11.DP0031</v>
      </c>
    </row>
    <row r="1988" spans="1:2" x14ac:dyDescent="0.25">
      <c r="A1988" s="944" t="s">
        <v>10640</v>
      </c>
      <c r="B1988" s="947" t="str">
        <f>'11 Residential Mortgages'!$J$15</f>
        <v>S11.DP0032</v>
      </c>
    </row>
    <row r="1989" spans="1:2" x14ac:dyDescent="0.25">
      <c r="A1989" s="944" t="s">
        <v>10641</v>
      </c>
      <c r="B1989" s="947" t="str">
        <f>'11 Residential Mortgages'!$L$10</f>
        <v>S11.DP0033</v>
      </c>
    </row>
    <row r="1990" spans="1:2" x14ac:dyDescent="0.25">
      <c r="A1990" s="944" t="s">
        <v>10642</v>
      </c>
      <c r="B1990" s="947" t="str">
        <f>'11 Residential Mortgages'!$L$11</f>
        <v>S11.DP0034</v>
      </c>
    </row>
    <row r="1991" spans="1:2" x14ac:dyDescent="0.25">
      <c r="A1991" s="944" t="s">
        <v>10643</v>
      </c>
      <c r="B1991" s="947" t="str">
        <f>'11 Residential Mortgages'!$L$12</f>
        <v>S11.DP0035</v>
      </c>
    </row>
    <row r="1992" spans="1:2" x14ac:dyDescent="0.25">
      <c r="A1992" s="944" t="s">
        <v>10644</v>
      </c>
      <c r="B1992" s="947" t="str">
        <f>'11 Residential Mortgages'!$L$13</f>
        <v>S11.DP0036</v>
      </c>
    </row>
    <row r="1993" spans="1:2" x14ac:dyDescent="0.25">
      <c r="A1993" s="944" t="s">
        <v>10645</v>
      </c>
      <c r="B1993" s="947" t="str">
        <f>'11 Residential Mortgages'!$L$14</f>
        <v>S11.DP0037</v>
      </c>
    </row>
    <row r="1994" spans="1:2" x14ac:dyDescent="0.25">
      <c r="A1994" s="944" t="s">
        <v>10646</v>
      </c>
      <c r="B1994" s="947" t="str">
        <f>'11 Residential Mortgages'!$L$15</f>
        <v>S11.DP0038</v>
      </c>
    </row>
    <row r="1995" spans="1:2" x14ac:dyDescent="0.25">
      <c r="A1995" s="944" t="s">
        <v>10647</v>
      </c>
      <c r="B1995" s="947" t="str">
        <f>'11 Residential Mortgages'!$B$19</f>
        <v>S11.DP0039</v>
      </c>
    </row>
    <row r="1996" spans="1:2" x14ac:dyDescent="0.25">
      <c r="A1996" s="944" t="s">
        <v>10648</v>
      </c>
      <c r="B1996" s="947" t="str">
        <f>'11 Residential Mortgages'!$B$20</f>
        <v>S11.DP0040</v>
      </c>
    </row>
    <row r="1997" spans="1:2" x14ac:dyDescent="0.25">
      <c r="A1997" s="944" t="s">
        <v>10649</v>
      </c>
      <c r="B1997" s="947" t="str">
        <f>'11 Residential Mortgages'!$B$21</f>
        <v>S11.DP0041</v>
      </c>
    </row>
    <row r="1998" spans="1:2" x14ac:dyDescent="0.25">
      <c r="A1998" s="944" t="s">
        <v>10650</v>
      </c>
      <c r="B1998" s="947" t="str">
        <f>'11 Residential Mortgages'!$B$22</f>
        <v>S11.DP0042</v>
      </c>
    </row>
    <row r="1999" spans="1:2" x14ac:dyDescent="0.25">
      <c r="A1999" s="944" t="s">
        <v>10651</v>
      </c>
      <c r="B1999" s="947" t="str">
        <f>'11 Residential Mortgages'!$B$23</f>
        <v>S11.DP0043</v>
      </c>
    </row>
    <row r="2000" spans="1:2" x14ac:dyDescent="0.25">
      <c r="A2000" s="944" t="s">
        <v>10652</v>
      </c>
      <c r="B2000" s="947" t="str">
        <f>'11 Residential Mortgages'!$C$19</f>
        <v>S11.DP0044</v>
      </c>
    </row>
    <row r="2001" spans="1:2" x14ac:dyDescent="0.25">
      <c r="A2001" s="944" t="s">
        <v>10653</v>
      </c>
      <c r="B2001" s="947" t="str">
        <f>'11 Residential Mortgages'!$C$20</f>
        <v>S11.DP0045</v>
      </c>
    </row>
    <row r="2002" spans="1:2" x14ac:dyDescent="0.25">
      <c r="A2002" s="944" t="s">
        <v>10654</v>
      </c>
      <c r="B2002" s="947" t="str">
        <f>'11 Residential Mortgages'!$C$21</f>
        <v>S11.DP0046</v>
      </c>
    </row>
    <row r="2003" spans="1:2" x14ac:dyDescent="0.25">
      <c r="A2003" s="944" t="s">
        <v>10655</v>
      </c>
      <c r="B2003" s="947" t="str">
        <f>'11 Residential Mortgages'!$C$22</f>
        <v>S11.DP0047</v>
      </c>
    </row>
    <row r="2004" spans="1:2" x14ac:dyDescent="0.25">
      <c r="A2004" s="944" t="s">
        <v>10656</v>
      </c>
      <c r="B2004" s="947" t="str">
        <f>'11 Residential Mortgages'!$C$23</f>
        <v>S11.DP0048</v>
      </c>
    </row>
    <row r="2005" spans="1:2" x14ac:dyDescent="0.25">
      <c r="A2005" s="944" t="s">
        <v>10657</v>
      </c>
      <c r="B2005" s="947" t="str">
        <f>'11 Residential Mortgages'!$D$19</f>
        <v>S11.DP0049</v>
      </c>
    </row>
    <row r="2006" spans="1:2" x14ac:dyDescent="0.25">
      <c r="A2006" s="944" t="s">
        <v>10658</v>
      </c>
      <c r="B2006" s="947" t="str">
        <f>'11 Residential Mortgages'!$D$20</f>
        <v>S11.DP0050</v>
      </c>
    </row>
    <row r="2007" spans="1:2" x14ac:dyDescent="0.25">
      <c r="A2007" s="944" t="s">
        <v>10659</v>
      </c>
      <c r="B2007" s="947" t="str">
        <f>'11 Residential Mortgages'!$D$21</f>
        <v>S11.DP0051</v>
      </c>
    </row>
    <row r="2008" spans="1:2" x14ac:dyDescent="0.25">
      <c r="A2008" s="944" t="s">
        <v>10660</v>
      </c>
      <c r="B2008" s="947" t="str">
        <f>'11 Residential Mortgages'!$D$22</f>
        <v>S11.DP0052</v>
      </c>
    </row>
    <row r="2009" spans="1:2" x14ac:dyDescent="0.25">
      <c r="A2009" s="944" t="s">
        <v>10661</v>
      </c>
      <c r="B2009" s="947" t="str">
        <f>'11 Residential Mortgages'!$D$23</f>
        <v>S11.DP0053</v>
      </c>
    </row>
    <row r="2010" spans="1:2" x14ac:dyDescent="0.25">
      <c r="A2010" s="944" t="s">
        <v>10662</v>
      </c>
      <c r="B2010" s="947" t="str">
        <f>'11 Residential Mortgages'!$F$18</f>
        <v>S11.DP0054</v>
      </c>
    </row>
    <row r="2011" spans="1:2" x14ac:dyDescent="0.25">
      <c r="A2011" s="944" t="s">
        <v>10663</v>
      </c>
      <c r="B2011" s="947" t="str">
        <f>'11 Residential Mortgages'!$F$19</f>
        <v>S11.DP0055</v>
      </c>
    </row>
    <row r="2012" spans="1:2" x14ac:dyDescent="0.25">
      <c r="A2012" s="944" t="s">
        <v>10664</v>
      </c>
      <c r="B2012" s="947" t="str">
        <f>'11 Residential Mortgages'!$F$20</f>
        <v>S11.DP0056</v>
      </c>
    </row>
    <row r="2013" spans="1:2" x14ac:dyDescent="0.25">
      <c r="A2013" s="944" t="s">
        <v>10665</v>
      </c>
      <c r="B2013" s="947" t="str">
        <f>'11 Residential Mortgages'!$F$21</f>
        <v>S11.DP0057</v>
      </c>
    </row>
    <row r="2014" spans="1:2" x14ac:dyDescent="0.25">
      <c r="A2014" s="944" t="s">
        <v>10666</v>
      </c>
      <c r="B2014" s="947" t="str">
        <f>'11 Residential Mortgages'!$F$22</f>
        <v>S11.DP0058</v>
      </c>
    </row>
    <row r="2015" spans="1:2" x14ac:dyDescent="0.25">
      <c r="A2015" s="944" t="s">
        <v>10667</v>
      </c>
      <c r="B2015" s="947" t="str">
        <f>'11 Residential Mortgages'!$G$18</f>
        <v>S11.DP0059</v>
      </c>
    </row>
    <row r="2016" spans="1:2" x14ac:dyDescent="0.25">
      <c r="A2016" s="944" t="s">
        <v>10668</v>
      </c>
      <c r="B2016" s="947" t="str">
        <f>'11 Residential Mortgages'!$G$19</f>
        <v>S11.DP0060</v>
      </c>
    </row>
    <row r="2017" spans="1:2" x14ac:dyDescent="0.25">
      <c r="A2017" s="944" t="s">
        <v>10669</v>
      </c>
      <c r="B2017" s="947" t="str">
        <f>'11 Residential Mortgages'!$G$20</f>
        <v>S11.DP0061</v>
      </c>
    </row>
    <row r="2018" spans="1:2" x14ac:dyDescent="0.25">
      <c r="A2018" s="944" t="s">
        <v>10670</v>
      </c>
      <c r="B2018" s="947" t="str">
        <f>'11 Residential Mortgages'!$G$21</f>
        <v>S11.DP0062</v>
      </c>
    </row>
    <row r="2019" spans="1:2" x14ac:dyDescent="0.25">
      <c r="A2019" s="944" t="s">
        <v>10671</v>
      </c>
      <c r="B2019" s="947" t="str">
        <f>'11 Residential Mortgages'!$G$22</f>
        <v>S11.DP0063</v>
      </c>
    </row>
    <row r="2020" spans="1:2" x14ac:dyDescent="0.25">
      <c r="A2020" s="944" t="s">
        <v>10672</v>
      </c>
      <c r="B2020" s="947" t="str">
        <f>'11 Residential Mortgages'!$H$18</f>
        <v>S11.DP0064</v>
      </c>
    </row>
    <row r="2021" spans="1:2" x14ac:dyDescent="0.25">
      <c r="A2021" s="944" t="s">
        <v>10673</v>
      </c>
      <c r="B2021" s="947" t="str">
        <f>'11 Residential Mortgages'!$H$19</f>
        <v>S11.DP0065</v>
      </c>
    </row>
    <row r="2022" spans="1:2" x14ac:dyDescent="0.25">
      <c r="A2022" s="944" t="s">
        <v>10674</v>
      </c>
      <c r="B2022" s="947" t="str">
        <f>'11 Residential Mortgages'!$H$20</f>
        <v>S11.DP0066</v>
      </c>
    </row>
    <row r="2023" spans="1:2" x14ac:dyDescent="0.25">
      <c r="A2023" s="944" t="s">
        <v>10675</v>
      </c>
      <c r="B2023" s="947" t="str">
        <f>'11 Residential Mortgages'!$H$21</f>
        <v>S11.DP0067</v>
      </c>
    </row>
    <row r="2024" spans="1:2" x14ac:dyDescent="0.25">
      <c r="A2024" s="944" t="s">
        <v>10676</v>
      </c>
      <c r="B2024" s="947" t="str">
        <f>'11 Residential Mortgages'!$H$22</f>
        <v>S11.DP0068</v>
      </c>
    </row>
    <row r="2025" spans="1:2" x14ac:dyDescent="0.25">
      <c r="A2025" s="944" t="s">
        <v>10677</v>
      </c>
      <c r="B2025" s="947" t="str">
        <f>'11 Residential Mortgages'!$H$23</f>
        <v>S11.DP0069</v>
      </c>
    </row>
    <row r="2026" spans="1:2" x14ac:dyDescent="0.25">
      <c r="A2026" s="944" t="s">
        <v>10678</v>
      </c>
      <c r="B2026" s="947" t="str">
        <f>'11 Residential Mortgages'!$J$18</f>
        <v>S11.DP0070</v>
      </c>
    </row>
    <row r="2027" spans="1:2" x14ac:dyDescent="0.25">
      <c r="A2027" s="944" t="s">
        <v>10679</v>
      </c>
      <c r="B2027" s="947" t="str">
        <f>'11 Residential Mortgages'!$J$19</f>
        <v>S11.DP0071</v>
      </c>
    </row>
    <row r="2028" spans="1:2" x14ac:dyDescent="0.25">
      <c r="A2028" s="944" t="s">
        <v>10680</v>
      </c>
      <c r="B2028" s="947" t="str">
        <f>'11 Residential Mortgages'!$J$20</f>
        <v>S11.DP0072</v>
      </c>
    </row>
    <row r="2029" spans="1:2" x14ac:dyDescent="0.25">
      <c r="A2029" s="944" t="s">
        <v>10681</v>
      </c>
      <c r="B2029" s="947" t="str">
        <f>'11 Residential Mortgages'!$J$21</f>
        <v>S11.DP0073</v>
      </c>
    </row>
    <row r="2030" spans="1:2" x14ac:dyDescent="0.25">
      <c r="A2030" s="944" t="s">
        <v>10682</v>
      </c>
      <c r="B2030" s="947" t="str">
        <f>'11 Residential Mortgages'!$J$22</f>
        <v>S11.DP0074</v>
      </c>
    </row>
    <row r="2031" spans="1:2" x14ac:dyDescent="0.25">
      <c r="A2031" s="944" t="s">
        <v>10683</v>
      </c>
      <c r="B2031" s="947" t="str">
        <f>'11 Residential Mortgages'!$J$23</f>
        <v>S11.DP0075</v>
      </c>
    </row>
    <row r="2032" spans="1:2" x14ac:dyDescent="0.25">
      <c r="A2032" s="944" t="s">
        <v>10684</v>
      </c>
      <c r="B2032" s="947" t="str">
        <f>'11 Residential Mortgages'!$L$18</f>
        <v>S11.DP0076</v>
      </c>
    </row>
    <row r="2033" spans="1:2" x14ac:dyDescent="0.25">
      <c r="A2033" s="944" t="s">
        <v>10685</v>
      </c>
      <c r="B2033" s="947" t="str">
        <f>'11 Residential Mortgages'!$L$19</f>
        <v>S11.DP0077</v>
      </c>
    </row>
    <row r="2034" spans="1:2" x14ac:dyDescent="0.25">
      <c r="A2034" s="944" t="s">
        <v>10686</v>
      </c>
      <c r="B2034" s="947" t="str">
        <f>'11 Residential Mortgages'!$L$20</f>
        <v>S11.DP0078</v>
      </c>
    </row>
    <row r="2035" spans="1:2" x14ac:dyDescent="0.25">
      <c r="A2035" s="944" t="s">
        <v>10687</v>
      </c>
      <c r="B2035" s="947" t="str">
        <f>'11 Residential Mortgages'!$L$21</f>
        <v>S11.DP0079</v>
      </c>
    </row>
    <row r="2036" spans="1:2" x14ac:dyDescent="0.25">
      <c r="A2036" s="944" t="s">
        <v>10688</v>
      </c>
      <c r="B2036" s="947" t="str">
        <f>'11 Residential Mortgages'!$L$22</f>
        <v>S11.DP0080</v>
      </c>
    </row>
    <row r="2037" spans="1:2" x14ac:dyDescent="0.25">
      <c r="A2037" s="944" t="s">
        <v>10689</v>
      </c>
      <c r="B2037" s="947" t="str">
        <f>'11 Residential Mortgages'!$L$23</f>
        <v>S11.DP0081</v>
      </c>
    </row>
    <row r="2038" spans="1:2" x14ac:dyDescent="0.25">
      <c r="A2038" s="944" t="s">
        <v>10690</v>
      </c>
      <c r="B2038" s="947" t="str">
        <f>'11 Residential Mortgages'!$C$25</f>
        <v>S11.DP0082</v>
      </c>
    </row>
    <row r="2039" spans="1:2" x14ac:dyDescent="0.25">
      <c r="A2039" s="944" t="s">
        <v>10691</v>
      </c>
      <c r="B2039" s="947" t="str">
        <f>'11 Residential Mortgages'!$D$25</f>
        <v>S11.DP0083</v>
      </c>
    </row>
    <row r="2040" spans="1:2" x14ac:dyDescent="0.25">
      <c r="A2040" s="944" t="s">
        <v>10692</v>
      </c>
      <c r="B2040" s="947" t="str">
        <f>'11 Residential Mortgages'!$L$25</f>
        <v>S11.DP0084</v>
      </c>
    </row>
    <row r="2041" spans="1:2" x14ac:dyDescent="0.25">
      <c r="A2041" s="944" t="s">
        <v>10693</v>
      </c>
      <c r="B2041" s="947" t="str">
        <f>'12 Other Retail'!$C$11</f>
        <v>S12.DP0001</v>
      </c>
    </row>
    <row r="2042" spans="1:2" x14ac:dyDescent="0.25">
      <c r="A2042" s="944" t="s">
        <v>10694</v>
      </c>
      <c r="B2042" s="947" t="str">
        <f>'12 Other Retail'!$C$12</f>
        <v>S12.DP0002</v>
      </c>
    </row>
    <row r="2043" spans="1:2" x14ac:dyDescent="0.25">
      <c r="A2043" s="944" t="s">
        <v>10695</v>
      </c>
      <c r="B2043" s="947" t="str">
        <f>'12 Other Retail'!$C$13</f>
        <v>S12.DP0003</v>
      </c>
    </row>
    <row r="2044" spans="1:2" x14ac:dyDescent="0.25">
      <c r="A2044" s="944" t="s">
        <v>10696</v>
      </c>
      <c r="B2044" s="947" t="str">
        <f>'12 Other Retail'!$C$14</f>
        <v>S12.DP0004</v>
      </c>
    </row>
    <row r="2045" spans="1:2" x14ac:dyDescent="0.25">
      <c r="A2045" s="944" t="s">
        <v>10697</v>
      </c>
      <c r="B2045" s="947" t="str">
        <f>'12 Other Retail'!$C$15</f>
        <v>S12.DP0005</v>
      </c>
    </row>
    <row r="2046" spans="1:2" x14ac:dyDescent="0.25">
      <c r="A2046" s="944" t="s">
        <v>10698</v>
      </c>
      <c r="B2046" s="947" t="str">
        <f>'12 Other Retail'!$D$11</f>
        <v>S12.DP0006</v>
      </c>
    </row>
    <row r="2047" spans="1:2" x14ac:dyDescent="0.25">
      <c r="A2047" s="944" t="s">
        <v>10699</v>
      </c>
      <c r="B2047" s="947" t="str">
        <f>'12 Other Retail'!$D$12</f>
        <v>S12.DP0007</v>
      </c>
    </row>
    <row r="2048" spans="1:2" x14ac:dyDescent="0.25">
      <c r="A2048" s="944" t="s">
        <v>10700</v>
      </c>
      <c r="B2048" s="947" t="str">
        <f>'12 Other Retail'!$D$13</f>
        <v>S12.DP0008</v>
      </c>
    </row>
    <row r="2049" spans="1:2" x14ac:dyDescent="0.25">
      <c r="A2049" s="944" t="s">
        <v>10701</v>
      </c>
      <c r="B2049" s="947" t="str">
        <f>'12 Other Retail'!$D$14</f>
        <v>S12.DP0009</v>
      </c>
    </row>
    <row r="2050" spans="1:2" x14ac:dyDescent="0.25">
      <c r="A2050" s="944" t="s">
        <v>10702</v>
      </c>
      <c r="B2050" s="947" t="str">
        <f>'12 Other Retail'!$D$15</f>
        <v>S12.DP0010</v>
      </c>
    </row>
    <row r="2051" spans="1:2" x14ac:dyDescent="0.25">
      <c r="A2051" s="944" t="s">
        <v>10703</v>
      </c>
      <c r="B2051" s="947" t="str">
        <f>'12 Other Retail'!$F$10</f>
        <v>S12.DP0011</v>
      </c>
    </row>
    <row r="2052" spans="1:2" x14ac:dyDescent="0.25">
      <c r="A2052" s="944" t="s">
        <v>10704</v>
      </c>
      <c r="B2052" s="947" t="str">
        <f>'12 Other Retail'!$F$11</f>
        <v>S12.DP0012</v>
      </c>
    </row>
    <row r="2053" spans="1:2" x14ac:dyDescent="0.25">
      <c r="A2053" s="944" t="s">
        <v>10705</v>
      </c>
      <c r="B2053" s="947" t="str">
        <f>'12 Other Retail'!$F$12</f>
        <v>S12.DP0013</v>
      </c>
    </row>
    <row r="2054" spans="1:2" x14ac:dyDescent="0.25">
      <c r="A2054" s="944" t="s">
        <v>10706</v>
      </c>
      <c r="B2054" s="947" t="str">
        <f>'12 Other Retail'!$F$13</f>
        <v>S12.DP0014</v>
      </c>
    </row>
    <row r="2055" spans="1:2" x14ac:dyDescent="0.25">
      <c r="A2055" s="944" t="s">
        <v>10707</v>
      </c>
      <c r="B2055" s="947" t="str">
        <f>'12 Other Retail'!$F$14</f>
        <v>S12.DP0015</v>
      </c>
    </row>
    <row r="2056" spans="1:2" x14ac:dyDescent="0.25">
      <c r="A2056" s="944" t="s">
        <v>10708</v>
      </c>
      <c r="B2056" s="947" t="str">
        <f>'12 Other Retail'!$G$10</f>
        <v>S12.DP0016</v>
      </c>
    </row>
    <row r="2057" spans="1:2" x14ac:dyDescent="0.25">
      <c r="A2057" s="944" t="s">
        <v>10709</v>
      </c>
      <c r="B2057" s="947" t="str">
        <f>'12 Other Retail'!$G$11</f>
        <v>S12.DP0017</v>
      </c>
    </row>
    <row r="2058" spans="1:2" x14ac:dyDescent="0.25">
      <c r="A2058" s="944" t="s">
        <v>10710</v>
      </c>
      <c r="B2058" s="947" t="str">
        <f>'12 Other Retail'!$G$12</f>
        <v>S12.DP0018</v>
      </c>
    </row>
    <row r="2059" spans="1:2" x14ac:dyDescent="0.25">
      <c r="A2059" s="944" t="s">
        <v>10711</v>
      </c>
      <c r="B2059" s="947" t="str">
        <f>'12 Other Retail'!$G$13</f>
        <v>S12.DP0019</v>
      </c>
    </row>
    <row r="2060" spans="1:2" x14ac:dyDescent="0.25">
      <c r="A2060" s="944" t="s">
        <v>10712</v>
      </c>
      <c r="B2060" s="947" t="str">
        <f>'12 Other Retail'!$G$14</f>
        <v>S12.DP0020</v>
      </c>
    </row>
    <row r="2061" spans="1:2" x14ac:dyDescent="0.25">
      <c r="A2061" s="944" t="s">
        <v>10713</v>
      </c>
      <c r="B2061" s="947" t="str">
        <f>'12 Other Retail'!$H$10</f>
        <v>S12.DP0021</v>
      </c>
    </row>
    <row r="2062" spans="1:2" x14ac:dyDescent="0.25">
      <c r="A2062" s="944" t="s">
        <v>10714</v>
      </c>
      <c r="B2062" s="947" t="str">
        <f>'12 Other Retail'!$H$11</f>
        <v>S12.DP0022</v>
      </c>
    </row>
    <row r="2063" spans="1:2" x14ac:dyDescent="0.25">
      <c r="A2063" s="944" t="s">
        <v>10715</v>
      </c>
      <c r="B2063" s="947" t="str">
        <f>'12 Other Retail'!$H$12</f>
        <v>S12.DP0023</v>
      </c>
    </row>
    <row r="2064" spans="1:2" x14ac:dyDescent="0.25">
      <c r="A2064" s="944" t="s">
        <v>10716</v>
      </c>
      <c r="B2064" s="947" t="str">
        <f>'12 Other Retail'!$H$13</f>
        <v>S12.DP0024</v>
      </c>
    </row>
    <row r="2065" spans="1:2" x14ac:dyDescent="0.25">
      <c r="A2065" s="944" t="s">
        <v>10717</v>
      </c>
      <c r="B2065" s="947" t="str">
        <f>'12 Other Retail'!$H$14</f>
        <v>S12.DP0025</v>
      </c>
    </row>
    <row r="2066" spans="1:2" x14ac:dyDescent="0.25">
      <c r="A2066" s="944" t="s">
        <v>10718</v>
      </c>
      <c r="B2066" s="947" t="str">
        <f>'12 Other Retail'!$H$15</f>
        <v>S12.DP0026</v>
      </c>
    </row>
    <row r="2067" spans="1:2" x14ac:dyDescent="0.25">
      <c r="A2067" s="944" t="s">
        <v>10719</v>
      </c>
      <c r="B2067" s="947" t="str">
        <f>'12 Other Retail'!$J$10</f>
        <v>S12.DP0027</v>
      </c>
    </row>
    <row r="2068" spans="1:2" x14ac:dyDescent="0.25">
      <c r="A2068" s="944" t="s">
        <v>10720</v>
      </c>
      <c r="B2068" s="947" t="str">
        <f>'12 Other Retail'!$J$11</f>
        <v>S12.DP0028</v>
      </c>
    </row>
    <row r="2069" spans="1:2" x14ac:dyDescent="0.25">
      <c r="A2069" s="944" t="s">
        <v>10721</v>
      </c>
      <c r="B2069" s="947" t="str">
        <f>'12 Other Retail'!$J$12</f>
        <v>S12.DP0029</v>
      </c>
    </row>
    <row r="2070" spans="1:2" x14ac:dyDescent="0.25">
      <c r="A2070" s="944" t="s">
        <v>10722</v>
      </c>
      <c r="B2070" s="947" t="str">
        <f>'12 Other Retail'!$J$13</f>
        <v>S12.DP0030</v>
      </c>
    </row>
    <row r="2071" spans="1:2" x14ac:dyDescent="0.25">
      <c r="A2071" s="944" t="s">
        <v>10723</v>
      </c>
      <c r="B2071" s="947" t="str">
        <f>'12 Other Retail'!$J$14</f>
        <v>S12.DP0031</v>
      </c>
    </row>
    <row r="2072" spans="1:2" x14ac:dyDescent="0.25">
      <c r="A2072" s="944" t="s">
        <v>10724</v>
      </c>
      <c r="B2072" s="947" t="str">
        <f>'12 Other Retail'!$J$15</f>
        <v>S12.DP0032</v>
      </c>
    </row>
    <row r="2073" spans="1:2" x14ac:dyDescent="0.25">
      <c r="A2073" s="944" t="s">
        <v>10725</v>
      </c>
      <c r="B2073" s="947" t="str">
        <f>'12 Other Retail'!$L$10</f>
        <v>S12.DP0033</v>
      </c>
    </row>
    <row r="2074" spans="1:2" x14ac:dyDescent="0.25">
      <c r="A2074" s="944" t="s">
        <v>10726</v>
      </c>
      <c r="B2074" s="947" t="str">
        <f>'12 Other Retail'!$L$11</f>
        <v>S12.DP0034</v>
      </c>
    </row>
    <row r="2075" spans="1:2" x14ac:dyDescent="0.25">
      <c r="A2075" s="944" t="s">
        <v>10727</v>
      </c>
      <c r="B2075" s="947" t="str">
        <f>'12 Other Retail'!$L$12</f>
        <v>S12.DP0035</v>
      </c>
    </row>
    <row r="2076" spans="1:2" x14ac:dyDescent="0.25">
      <c r="A2076" s="944" t="s">
        <v>10728</v>
      </c>
      <c r="B2076" s="947" t="str">
        <f>'12 Other Retail'!$L$13</f>
        <v>S12.DP0036</v>
      </c>
    </row>
    <row r="2077" spans="1:2" x14ac:dyDescent="0.25">
      <c r="A2077" s="944" t="s">
        <v>10729</v>
      </c>
      <c r="B2077" s="947" t="str">
        <f>'12 Other Retail'!$L$14</f>
        <v>S12.DP0037</v>
      </c>
    </row>
    <row r="2078" spans="1:2" x14ac:dyDescent="0.25">
      <c r="A2078" s="944" t="s">
        <v>10730</v>
      </c>
      <c r="B2078" s="947" t="str">
        <f>'12 Other Retail'!$L$15</f>
        <v>S12.DP0038</v>
      </c>
    </row>
    <row r="2079" spans="1:2" x14ac:dyDescent="0.25">
      <c r="A2079" s="944" t="s">
        <v>10731</v>
      </c>
      <c r="B2079" s="947" t="str">
        <f>'12 Other Retail'!$B$19</f>
        <v>S12.DP0039</v>
      </c>
    </row>
    <row r="2080" spans="1:2" x14ac:dyDescent="0.25">
      <c r="A2080" s="944" t="s">
        <v>10732</v>
      </c>
      <c r="B2080" s="947" t="str">
        <f>'12 Other Retail'!$B$20</f>
        <v>S12.DP0040</v>
      </c>
    </row>
    <row r="2081" spans="1:2" x14ac:dyDescent="0.25">
      <c r="A2081" s="944" t="s">
        <v>10733</v>
      </c>
      <c r="B2081" s="947" t="str">
        <f>'12 Other Retail'!$B$21</f>
        <v>S12.DP0041</v>
      </c>
    </row>
    <row r="2082" spans="1:2" x14ac:dyDescent="0.25">
      <c r="A2082" s="944" t="s">
        <v>10734</v>
      </c>
      <c r="B2082" s="947" t="str">
        <f>'12 Other Retail'!$B$22</f>
        <v>S12.DP0042</v>
      </c>
    </row>
    <row r="2083" spans="1:2" x14ac:dyDescent="0.25">
      <c r="A2083" s="944" t="s">
        <v>10735</v>
      </c>
      <c r="B2083" s="947" t="str">
        <f>'12 Other Retail'!$B$23</f>
        <v>S12.DP0043</v>
      </c>
    </row>
    <row r="2084" spans="1:2" x14ac:dyDescent="0.25">
      <c r="A2084" s="944" t="s">
        <v>10736</v>
      </c>
      <c r="B2084" s="947" t="str">
        <f>'12 Other Retail'!$C$19</f>
        <v>S12.DP0044</v>
      </c>
    </row>
    <row r="2085" spans="1:2" x14ac:dyDescent="0.25">
      <c r="A2085" s="944" t="s">
        <v>10737</v>
      </c>
      <c r="B2085" s="947" t="str">
        <f>'12 Other Retail'!$C$20</f>
        <v>S12.DP0045</v>
      </c>
    </row>
    <row r="2086" spans="1:2" x14ac:dyDescent="0.25">
      <c r="A2086" s="944" t="s">
        <v>10738</v>
      </c>
      <c r="B2086" s="947" t="str">
        <f>'12 Other Retail'!$C$21</f>
        <v>S12.DP0046</v>
      </c>
    </row>
    <row r="2087" spans="1:2" x14ac:dyDescent="0.25">
      <c r="A2087" s="944" t="s">
        <v>10739</v>
      </c>
      <c r="B2087" s="947" t="str">
        <f>'12 Other Retail'!$C$22</f>
        <v>S12.DP0047</v>
      </c>
    </row>
    <row r="2088" spans="1:2" x14ac:dyDescent="0.25">
      <c r="A2088" s="944" t="s">
        <v>10740</v>
      </c>
      <c r="B2088" s="947" t="str">
        <f>'12 Other Retail'!$C$23</f>
        <v>S12.DP0048</v>
      </c>
    </row>
    <row r="2089" spans="1:2" x14ac:dyDescent="0.25">
      <c r="A2089" s="944" t="s">
        <v>10741</v>
      </c>
      <c r="B2089" s="947" t="str">
        <f>'12 Other Retail'!$D$19</f>
        <v>S12.DP0049</v>
      </c>
    </row>
    <row r="2090" spans="1:2" x14ac:dyDescent="0.25">
      <c r="A2090" s="944" t="s">
        <v>10742</v>
      </c>
      <c r="B2090" s="947" t="str">
        <f>'12 Other Retail'!$D$20</f>
        <v>S12.DP0050</v>
      </c>
    </row>
    <row r="2091" spans="1:2" x14ac:dyDescent="0.25">
      <c r="A2091" s="944" t="s">
        <v>10743</v>
      </c>
      <c r="B2091" s="947" t="str">
        <f>'12 Other Retail'!$D$21</f>
        <v>S12.DP0051</v>
      </c>
    </row>
    <row r="2092" spans="1:2" x14ac:dyDescent="0.25">
      <c r="A2092" s="944" t="s">
        <v>10744</v>
      </c>
      <c r="B2092" s="947" t="str">
        <f>'12 Other Retail'!$D$22</f>
        <v>S12.DP0052</v>
      </c>
    </row>
    <row r="2093" spans="1:2" x14ac:dyDescent="0.25">
      <c r="A2093" s="944" t="s">
        <v>10745</v>
      </c>
      <c r="B2093" s="947" t="str">
        <f>'12 Other Retail'!$D$23</f>
        <v>S12.DP0053</v>
      </c>
    </row>
    <row r="2094" spans="1:2" x14ac:dyDescent="0.25">
      <c r="A2094" s="944" t="s">
        <v>10746</v>
      </c>
      <c r="B2094" s="947" t="str">
        <f>'12 Other Retail'!$F$18</f>
        <v>S12.DP0054</v>
      </c>
    </row>
    <row r="2095" spans="1:2" x14ac:dyDescent="0.25">
      <c r="A2095" s="944" t="s">
        <v>10747</v>
      </c>
      <c r="B2095" s="947" t="str">
        <f>'12 Other Retail'!$F$19</f>
        <v>S12.DP0055</v>
      </c>
    </row>
    <row r="2096" spans="1:2" x14ac:dyDescent="0.25">
      <c r="A2096" s="944" t="s">
        <v>10748</v>
      </c>
      <c r="B2096" s="947" t="str">
        <f>'12 Other Retail'!$F$20</f>
        <v>S12.DP0056</v>
      </c>
    </row>
    <row r="2097" spans="1:2" x14ac:dyDescent="0.25">
      <c r="A2097" s="944" t="s">
        <v>10749</v>
      </c>
      <c r="B2097" s="947" t="str">
        <f>'12 Other Retail'!$F$21</f>
        <v>S12.DP0057</v>
      </c>
    </row>
    <row r="2098" spans="1:2" x14ac:dyDescent="0.25">
      <c r="A2098" s="944" t="s">
        <v>10750</v>
      </c>
      <c r="B2098" s="947" t="str">
        <f>'12 Other Retail'!$F$22</f>
        <v>S12.DP0058</v>
      </c>
    </row>
    <row r="2099" spans="1:2" x14ac:dyDescent="0.25">
      <c r="A2099" s="944" t="s">
        <v>10751</v>
      </c>
      <c r="B2099" s="947" t="str">
        <f>'12 Other Retail'!$G$18</f>
        <v>S12.DP0059</v>
      </c>
    </row>
    <row r="2100" spans="1:2" x14ac:dyDescent="0.25">
      <c r="A2100" s="944" t="s">
        <v>10752</v>
      </c>
      <c r="B2100" s="947" t="str">
        <f>'12 Other Retail'!$G$19</f>
        <v>S12.DP0060</v>
      </c>
    </row>
    <row r="2101" spans="1:2" x14ac:dyDescent="0.25">
      <c r="A2101" s="944" t="s">
        <v>10753</v>
      </c>
      <c r="B2101" s="947" t="str">
        <f>'12 Other Retail'!$G$20</f>
        <v>S12.DP0061</v>
      </c>
    </row>
    <row r="2102" spans="1:2" x14ac:dyDescent="0.25">
      <c r="A2102" s="944" t="s">
        <v>10754</v>
      </c>
      <c r="B2102" s="947" t="str">
        <f>'12 Other Retail'!$G$21</f>
        <v>S12.DP0062</v>
      </c>
    </row>
    <row r="2103" spans="1:2" x14ac:dyDescent="0.25">
      <c r="A2103" s="944" t="s">
        <v>10755</v>
      </c>
      <c r="B2103" s="947" t="str">
        <f>'12 Other Retail'!$G$22</f>
        <v>S12.DP0063</v>
      </c>
    </row>
    <row r="2104" spans="1:2" x14ac:dyDescent="0.25">
      <c r="A2104" s="944" t="s">
        <v>10756</v>
      </c>
      <c r="B2104" s="947" t="str">
        <f>'12 Other Retail'!$H$18</f>
        <v>S12.DP0064</v>
      </c>
    </row>
    <row r="2105" spans="1:2" x14ac:dyDescent="0.25">
      <c r="A2105" s="944" t="s">
        <v>10757</v>
      </c>
      <c r="B2105" s="947" t="str">
        <f>'12 Other Retail'!$H$19</f>
        <v>S12.DP0065</v>
      </c>
    </row>
    <row r="2106" spans="1:2" x14ac:dyDescent="0.25">
      <c r="A2106" s="944" t="s">
        <v>10758</v>
      </c>
      <c r="B2106" s="947" t="str">
        <f>'12 Other Retail'!$H$20</f>
        <v>S12.DP0066</v>
      </c>
    </row>
    <row r="2107" spans="1:2" x14ac:dyDescent="0.25">
      <c r="A2107" s="944" t="s">
        <v>10759</v>
      </c>
      <c r="B2107" s="947" t="str">
        <f>'12 Other Retail'!$H$21</f>
        <v>S12.DP0067</v>
      </c>
    </row>
    <row r="2108" spans="1:2" x14ac:dyDescent="0.25">
      <c r="A2108" s="944" t="s">
        <v>10760</v>
      </c>
      <c r="B2108" s="947" t="str">
        <f>'12 Other Retail'!$H$22</f>
        <v>S12.DP0068</v>
      </c>
    </row>
    <row r="2109" spans="1:2" x14ac:dyDescent="0.25">
      <c r="A2109" s="944" t="s">
        <v>10761</v>
      </c>
      <c r="B2109" s="947" t="str">
        <f>'12 Other Retail'!$H$23</f>
        <v>S12.DP0069</v>
      </c>
    </row>
    <row r="2110" spans="1:2" x14ac:dyDescent="0.25">
      <c r="A2110" s="944" t="s">
        <v>10762</v>
      </c>
      <c r="B2110" s="947" t="str">
        <f>'12 Other Retail'!$J$18</f>
        <v>S12.DP0070</v>
      </c>
    </row>
    <row r="2111" spans="1:2" x14ac:dyDescent="0.25">
      <c r="A2111" s="944" t="s">
        <v>10763</v>
      </c>
      <c r="B2111" s="947" t="str">
        <f>'12 Other Retail'!$J$19</f>
        <v>S12.DP0071</v>
      </c>
    </row>
    <row r="2112" spans="1:2" x14ac:dyDescent="0.25">
      <c r="A2112" s="944" t="s">
        <v>10764</v>
      </c>
      <c r="B2112" s="947" t="str">
        <f>'12 Other Retail'!$J$20</f>
        <v>S12.DP0072</v>
      </c>
    </row>
    <row r="2113" spans="1:2" x14ac:dyDescent="0.25">
      <c r="A2113" s="944" t="s">
        <v>10765</v>
      </c>
      <c r="B2113" s="947" t="str">
        <f>'12 Other Retail'!$J$21</f>
        <v>S12.DP0073</v>
      </c>
    </row>
    <row r="2114" spans="1:2" x14ac:dyDescent="0.25">
      <c r="A2114" s="944" t="s">
        <v>10766</v>
      </c>
      <c r="B2114" s="947" t="str">
        <f>'12 Other Retail'!$J$22</f>
        <v>S12.DP0074</v>
      </c>
    </row>
    <row r="2115" spans="1:2" x14ac:dyDescent="0.25">
      <c r="A2115" s="944" t="s">
        <v>10767</v>
      </c>
      <c r="B2115" s="947" t="str">
        <f>'12 Other Retail'!$J$23</f>
        <v>S12.DP0075</v>
      </c>
    </row>
    <row r="2116" spans="1:2" x14ac:dyDescent="0.25">
      <c r="A2116" s="944" t="s">
        <v>10768</v>
      </c>
      <c r="B2116" s="947" t="str">
        <f>'12 Other Retail'!$L$18</f>
        <v>S12.DP0076</v>
      </c>
    </row>
    <row r="2117" spans="1:2" x14ac:dyDescent="0.25">
      <c r="A2117" s="944" t="s">
        <v>10769</v>
      </c>
      <c r="B2117" s="947" t="str">
        <f>'12 Other Retail'!$L$19</f>
        <v>S12.DP0077</v>
      </c>
    </row>
    <row r="2118" spans="1:2" x14ac:dyDescent="0.25">
      <c r="A2118" s="944" t="s">
        <v>10770</v>
      </c>
      <c r="B2118" s="947" t="str">
        <f>'12 Other Retail'!$L$20</f>
        <v>S12.DP0078</v>
      </c>
    </row>
    <row r="2119" spans="1:2" x14ac:dyDescent="0.25">
      <c r="A2119" s="944" t="s">
        <v>10771</v>
      </c>
      <c r="B2119" s="947" t="str">
        <f>'12 Other Retail'!$L$21</f>
        <v>S12.DP0079</v>
      </c>
    </row>
    <row r="2120" spans="1:2" x14ac:dyDescent="0.25">
      <c r="A2120" s="944" t="s">
        <v>10772</v>
      </c>
      <c r="B2120" s="947" t="str">
        <f>'12 Other Retail'!$L$22</f>
        <v>S12.DP0080</v>
      </c>
    </row>
    <row r="2121" spans="1:2" x14ac:dyDescent="0.25">
      <c r="A2121" s="944" t="s">
        <v>10773</v>
      </c>
      <c r="B2121" s="947" t="str">
        <f>'12 Other Retail'!$L$23</f>
        <v>S12.DP0081</v>
      </c>
    </row>
    <row r="2122" spans="1:2" x14ac:dyDescent="0.25">
      <c r="A2122" s="944" t="s">
        <v>10774</v>
      </c>
      <c r="B2122" s="947" t="str">
        <f>'12 Other Retail'!$B$27</f>
        <v>S12.DP0082</v>
      </c>
    </row>
    <row r="2123" spans="1:2" x14ac:dyDescent="0.25">
      <c r="A2123" s="944" t="s">
        <v>10775</v>
      </c>
      <c r="B2123" s="947" t="str">
        <f>'12 Other Retail'!$B$28</f>
        <v>S12.DP0083</v>
      </c>
    </row>
    <row r="2124" spans="1:2" x14ac:dyDescent="0.25">
      <c r="A2124" s="944" t="s">
        <v>10776</v>
      </c>
      <c r="B2124" s="947" t="str">
        <f>'12 Other Retail'!$B$29</f>
        <v>S12.DP0084</v>
      </c>
    </row>
    <row r="2125" spans="1:2" x14ac:dyDescent="0.25">
      <c r="A2125" s="944" t="s">
        <v>10777</v>
      </c>
      <c r="B2125" s="947" t="str">
        <f>'12 Other Retail'!$B$30</f>
        <v>S12.DP0085</v>
      </c>
    </row>
    <row r="2126" spans="1:2" x14ac:dyDescent="0.25">
      <c r="A2126" s="944" t="s">
        <v>10778</v>
      </c>
      <c r="B2126" s="947" t="str">
        <f>'12 Other Retail'!$B$31</f>
        <v>S12.DP0086</v>
      </c>
    </row>
    <row r="2127" spans="1:2" x14ac:dyDescent="0.25">
      <c r="A2127" s="944" t="s">
        <v>10779</v>
      </c>
      <c r="B2127" s="947" t="str">
        <f>'12 Other Retail'!$C$27</f>
        <v>S12.DP0087</v>
      </c>
    </row>
    <row r="2128" spans="1:2" x14ac:dyDescent="0.25">
      <c r="A2128" s="944" t="s">
        <v>10780</v>
      </c>
      <c r="B2128" s="947" t="str">
        <f>'12 Other Retail'!$C$28</f>
        <v>S12.DP0088</v>
      </c>
    </row>
    <row r="2129" spans="1:2" x14ac:dyDescent="0.25">
      <c r="A2129" s="944" t="s">
        <v>10781</v>
      </c>
      <c r="B2129" s="947" t="str">
        <f>'12 Other Retail'!$C$29</f>
        <v>S12.DP0089</v>
      </c>
    </row>
    <row r="2130" spans="1:2" x14ac:dyDescent="0.25">
      <c r="A2130" s="944" t="s">
        <v>10782</v>
      </c>
      <c r="B2130" s="947" t="str">
        <f>'12 Other Retail'!$C$30</f>
        <v>S12.DP0090</v>
      </c>
    </row>
    <row r="2131" spans="1:2" x14ac:dyDescent="0.25">
      <c r="A2131" s="944" t="s">
        <v>10783</v>
      </c>
      <c r="B2131" s="947" t="str">
        <f>'12 Other Retail'!$C$31</f>
        <v>S12.DP0091</v>
      </c>
    </row>
    <row r="2132" spans="1:2" x14ac:dyDescent="0.25">
      <c r="A2132" s="944" t="s">
        <v>10784</v>
      </c>
      <c r="B2132" s="947" t="str">
        <f>'12 Other Retail'!$D$27</f>
        <v>S12.DP0092</v>
      </c>
    </row>
    <row r="2133" spans="1:2" x14ac:dyDescent="0.25">
      <c r="A2133" s="944" t="s">
        <v>10785</v>
      </c>
      <c r="B2133" s="947" t="str">
        <f>'12 Other Retail'!$D$28</f>
        <v>S12.DP0093</v>
      </c>
    </row>
    <row r="2134" spans="1:2" x14ac:dyDescent="0.25">
      <c r="A2134" s="944" t="s">
        <v>10786</v>
      </c>
      <c r="B2134" s="947" t="str">
        <f>'12 Other Retail'!$D$29</f>
        <v>S12.DP0094</v>
      </c>
    </row>
    <row r="2135" spans="1:2" x14ac:dyDescent="0.25">
      <c r="A2135" s="944" t="s">
        <v>10787</v>
      </c>
      <c r="B2135" s="947" t="str">
        <f>'12 Other Retail'!$D$30</f>
        <v>S12.DP0095</v>
      </c>
    </row>
    <row r="2136" spans="1:2" x14ac:dyDescent="0.25">
      <c r="A2136" s="944" t="s">
        <v>10788</v>
      </c>
      <c r="B2136" s="947" t="str">
        <f>'12 Other Retail'!$D$31</f>
        <v>S12.DP0096</v>
      </c>
    </row>
    <row r="2137" spans="1:2" x14ac:dyDescent="0.25">
      <c r="A2137" s="944" t="s">
        <v>10789</v>
      </c>
      <c r="B2137" s="947" t="str">
        <f>'12 Other Retail'!$F$26</f>
        <v>S12.DP0097</v>
      </c>
    </row>
    <row r="2138" spans="1:2" x14ac:dyDescent="0.25">
      <c r="A2138" s="944" t="s">
        <v>10790</v>
      </c>
      <c r="B2138" s="947" t="str">
        <f>'12 Other Retail'!$F$27</f>
        <v>S12.DP0098</v>
      </c>
    </row>
    <row r="2139" spans="1:2" x14ac:dyDescent="0.25">
      <c r="A2139" s="944" t="s">
        <v>10791</v>
      </c>
      <c r="B2139" s="947" t="str">
        <f>'12 Other Retail'!$F$28</f>
        <v>S12.DP0099</v>
      </c>
    </row>
    <row r="2140" spans="1:2" x14ac:dyDescent="0.25">
      <c r="A2140" s="944" t="s">
        <v>10792</v>
      </c>
      <c r="B2140" s="947" t="str">
        <f>'12 Other Retail'!$F$29</f>
        <v>S12.DP0100</v>
      </c>
    </row>
    <row r="2141" spans="1:2" x14ac:dyDescent="0.25">
      <c r="A2141" s="944" t="s">
        <v>10793</v>
      </c>
      <c r="B2141" s="947" t="str">
        <f>'12 Other Retail'!$F$30</f>
        <v>S12.DP0101</v>
      </c>
    </row>
    <row r="2142" spans="1:2" x14ac:dyDescent="0.25">
      <c r="A2142" s="944" t="s">
        <v>10794</v>
      </c>
      <c r="B2142" s="947" t="str">
        <f>'12 Other Retail'!$G$26</f>
        <v>S12.DP0102</v>
      </c>
    </row>
    <row r="2143" spans="1:2" x14ac:dyDescent="0.25">
      <c r="A2143" s="944" t="s">
        <v>10795</v>
      </c>
      <c r="B2143" s="947" t="str">
        <f>'12 Other Retail'!$G$27</f>
        <v>S12.DP0103</v>
      </c>
    </row>
    <row r="2144" spans="1:2" x14ac:dyDescent="0.25">
      <c r="A2144" s="944" t="s">
        <v>10796</v>
      </c>
      <c r="B2144" s="947" t="str">
        <f>'12 Other Retail'!$G$28</f>
        <v>S12.DP0104</v>
      </c>
    </row>
    <row r="2145" spans="1:2" x14ac:dyDescent="0.25">
      <c r="A2145" s="944" t="s">
        <v>10797</v>
      </c>
      <c r="B2145" s="947" t="str">
        <f>'12 Other Retail'!$G$29</f>
        <v>S12.DP0105</v>
      </c>
    </row>
    <row r="2146" spans="1:2" x14ac:dyDescent="0.25">
      <c r="A2146" s="944" t="s">
        <v>10798</v>
      </c>
      <c r="B2146" s="947" t="str">
        <f>'12 Other Retail'!$G$30</f>
        <v>S12.DP0106</v>
      </c>
    </row>
    <row r="2147" spans="1:2" x14ac:dyDescent="0.25">
      <c r="A2147" s="944" t="s">
        <v>10799</v>
      </c>
      <c r="B2147" s="947" t="str">
        <f>'12 Other Retail'!$H$26</f>
        <v>S12.DP0107</v>
      </c>
    </row>
    <row r="2148" spans="1:2" x14ac:dyDescent="0.25">
      <c r="A2148" s="944" t="s">
        <v>10800</v>
      </c>
      <c r="B2148" s="947" t="str">
        <f>'12 Other Retail'!$H$27</f>
        <v>S12.DP0108</v>
      </c>
    </row>
    <row r="2149" spans="1:2" x14ac:dyDescent="0.25">
      <c r="A2149" s="944" t="s">
        <v>10801</v>
      </c>
      <c r="B2149" s="947" t="str">
        <f>'12 Other Retail'!$H$28</f>
        <v>S12.DP0109</v>
      </c>
    </row>
    <row r="2150" spans="1:2" x14ac:dyDescent="0.25">
      <c r="A2150" s="944" t="s">
        <v>10802</v>
      </c>
      <c r="B2150" s="947" t="str">
        <f>'12 Other Retail'!$H$29</f>
        <v>S12.DP0110</v>
      </c>
    </row>
    <row r="2151" spans="1:2" x14ac:dyDescent="0.25">
      <c r="A2151" s="944" t="s">
        <v>10803</v>
      </c>
      <c r="B2151" s="947" t="str">
        <f>'12 Other Retail'!$H$30</f>
        <v>S12.DP0111</v>
      </c>
    </row>
    <row r="2152" spans="1:2" x14ac:dyDescent="0.25">
      <c r="A2152" s="944" t="s">
        <v>10804</v>
      </c>
      <c r="B2152" s="947" t="str">
        <f>'12 Other Retail'!$H$31</f>
        <v>S12.DP0112</v>
      </c>
    </row>
    <row r="2153" spans="1:2" x14ac:dyDescent="0.25">
      <c r="A2153" s="944" t="s">
        <v>10805</v>
      </c>
      <c r="B2153" s="947" t="str">
        <f>'12 Other Retail'!$J$26</f>
        <v>S12.DP0113</v>
      </c>
    </row>
    <row r="2154" spans="1:2" x14ac:dyDescent="0.25">
      <c r="A2154" s="944" t="s">
        <v>10806</v>
      </c>
      <c r="B2154" s="947" t="str">
        <f>'12 Other Retail'!$J$27</f>
        <v>S12.DP0114</v>
      </c>
    </row>
    <row r="2155" spans="1:2" x14ac:dyDescent="0.25">
      <c r="A2155" s="944" t="s">
        <v>10807</v>
      </c>
      <c r="B2155" s="947" t="str">
        <f>'12 Other Retail'!$J$28</f>
        <v>S12.DP0115</v>
      </c>
    </row>
    <row r="2156" spans="1:2" x14ac:dyDescent="0.25">
      <c r="A2156" s="944" t="s">
        <v>10808</v>
      </c>
      <c r="B2156" s="947" t="str">
        <f>'12 Other Retail'!$J$29</f>
        <v>S12.DP0116</v>
      </c>
    </row>
    <row r="2157" spans="1:2" x14ac:dyDescent="0.25">
      <c r="A2157" s="944" t="s">
        <v>10809</v>
      </c>
      <c r="B2157" s="947" t="str">
        <f>'12 Other Retail'!$J$30</f>
        <v>S12.DP0117</v>
      </c>
    </row>
    <row r="2158" spans="1:2" x14ac:dyDescent="0.25">
      <c r="A2158" s="944" t="s">
        <v>10810</v>
      </c>
      <c r="B2158" s="947" t="str">
        <f>'12 Other Retail'!$J$31</f>
        <v>S12.DP0118</v>
      </c>
    </row>
    <row r="2159" spans="1:2" x14ac:dyDescent="0.25">
      <c r="A2159" s="944" t="s">
        <v>10811</v>
      </c>
      <c r="B2159" s="947" t="str">
        <f>'12 Other Retail'!$L$26</f>
        <v>S12.DP0119</v>
      </c>
    </row>
    <row r="2160" spans="1:2" x14ac:dyDescent="0.25">
      <c r="A2160" s="944" t="s">
        <v>10812</v>
      </c>
      <c r="B2160" s="947" t="str">
        <f>'12 Other Retail'!$L$27</f>
        <v>S12.DP0120</v>
      </c>
    </row>
    <row r="2161" spans="1:2" x14ac:dyDescent="0.25">
      <c r="A2161" s="944" t="s">
        <v>10813</v>
      </c>
      <c r="B2161" s="947" t="str">
        <f>'12 Other Retail'!$L$28</f>
        <v>S12.DP0121</v>
      </c>
    </row>
    <row r="2162" spans="1:2" x14ac:dyDescent="0.25">
      <c r="A2162" s="944" t="s">
        <v>10814</v>
      </c>
      <c r="B2162" s="947" t="str">
        <f>'12 Other Retail'!$L$29</f>
        <v>S12.DP0122</v>
      </c>
    </row>
    <row r="2163" spans="1:2" x14ac:dyDescent="0.25">
      <c r="A2163" s="944" t="s">
        <v>10815</v>
      </c>
      <c r="B2163" s="947" t="str">
        <f>'12 Other Retail'!$L$30</f>
        <v>S12.DP0123</v>
      </c>
    </row>
    <row r="2164" spans="1:2" x14ac:dyDescent="0.25">
      <c r="A2164" s="944" t="s">
        <v>10816</v>
      </c>
      <c r="B2164" s="947" t="str">
        <f>'12 Other Retail'!$L$31</f>
        <v>S12.DP0124</v>
      </c>
    </row>
    <row r="2165" spans="1:2" x14ac:dyDescent="0.25">
      <c r="A2165" s="944" t="s">
        <v>10817</v>
      </c>
      <c r="B2165" s="947" t="str">
        <f>'12 Other Retail'!$C$33</f>
        <v>S12.DP0125</v>
      </c>
    </row>
    <row r="2166" spans="1:2" x14ac:dyDescent="0.25">
      <c r="A2166" s="944" t="s">
        <v>10818</v>
      </c>
      <c r="B2166" s="947" t="str">
        <f>'12 Other Retail'!$D$33</f>
        <v>S12.DP0126</v>
      </c>
    </row>
    <row r="2167" spans="1:2" x14ac:dyDescent="0.25">
      <c r="A2167" s="944" t="s">
        <v>10819</v>
      </c>
      <c r="B2167" s="947" t="str">
        <f>'12 Other Retail'!$L$33</f>
        <v>S12.DP0127</v>
      </c>
    </row>
    <row r="2168" spans="1:2" x14ac:dyDescent="0.25">
      <c r="A2168" s="944" t="s">
        <v>10820</v>
      </c>
      <c r="B2168" s="947" t="str">
        <f>'13 SBE Other Retail'!$C$11</f>
        <v>S13.DP0001</v>
      </c>
    </row>
    <row r="2169" spans="1:2" x14ac:dyDescent="0.25">
      <c r="A2169" s="944" t="s">
        <v>10821</v>
      </c>
      <c r="B2169" s="947" t="str">
        <f>'13 SBE Other Retail'!$C$12</f>
        <v>S13.DP0002</v>
      </c>
    </row>
    <row r="2170" spans="1:2" x14ac:dyDescent="0.25">
      <c r="A2170" s="944" t="s">
        <v>10822</v>
      </c>
      <c r="B2170" s="947" t="str">
        <f>'13 SBE Other Retail'!$C$13</f>
        <v>S13.DP0003</v>
      </c>
    </row>
    <row r="2171" spans="1:2" x14ac:dyDescent="0.25">
      <c r="A2171" s="944" t="s">
        <v>10823</v>
      </c>
      <c r="B2171" s="947" t="str">
        <f>'13 SBE Other Retail'!$C$14</f>
        <v>S13.DP0004</v>
      </c>
    </row>
    <row r="2172" spans="1:2" x14ac:dyDescent="0.25">
      <c r="A2172" s="944" t="s">
        <v>10824</v>
      </c>
      <c r="B2172" s="947" t="str">
        <f>'13 SBE Other Retail'!$C$15</f>
        <v>S13.DP0005</v>
      </c>
    </row>
    <row r="2173" spans="1:2" x14ac:dyDescent="0.25">
      <c r="A2173" s="944" t="s">
        <v>10825</v>
      </c>
      <c r="B2173" s="947" t="str">
        <f>'13 SBE Other Retail'!$D$11</f>
        <v>S13.DP0006</v>
      </c>
    </row>
    <row r="2174" spans="1:2" x14ac:dyDescent="0.25">
      <c r="A2174" s="944" t="s">
        <v>10826</v>
      </c>
      <c r="B2174" s="947" t="str">
        <f>'13 SBE Other Retail'!$D$12</f>
        <v>S13.DP0007</v>
      </c>
    </row>
    <row r="2175" spans="1:2" x14ac:dyDescent="0.25">
      <c r="A2175" s="944" t="s">
        <v>10827</v>
      </c>
      <c r="B2175" s="947" t="str">
        <f>'13 SBE Other Retail'!$D$13</f>
        <v>S13.DP0008</v>
      </c>
    </row>
    <row r="2176" spans="1:2" x14ac:dyDescent="0.25">
      <c r="A2176" s="944" t="s">
        <v>10828</v>
      </c>
      <c r="B2176" s="947" t="str">
        <f>'13 SBE Other Retail'!$D$14</f>
        <v>S13.DP0009</v>
      </c>
    </row>
    <row r="2177" spans="1:2" x14ac:dyDescent="0.25">
      <c r="A2177" s="944" t="s">
        <v>10829</v>
      </c>
      <c r="B2177" s="947" t="str">
        <f>'13 SBE Other Retail'!$D$15</f>
        <v>S13.DP0010</v>
      </c>
    </row>
    <row r="2178" spans="1:2" x14ac:dyDescent="0.25">
      <c r="A2178" s="944" t="s">
        <v>10830</v>
      </c>
      <c r="B2178" s="947" t="str">
        <f>'13 SBE Other Retail'!$F$10</f>
        <v>S13.DP0011</v>
      </c>
    </row>
    <row r="2179" spans="1:2" x14ac:dyDescent="0.25">
      <c r="A2179" s="944" t="s">
        <v>10831</v>
      </c>
      <c r="B2179" s="947" t="str">
        <f>'13 SBE Other Retail'!$F$11</f>
        <v>S13.DP0012</v>
      </c>
    </row>
    <row r="2180" spans="1:2" x14ac:dyDescent="0.25">
      <c r="A2180" s="944" t="s">
        <v>10832</v>
      </c>
      <c r="B2180" s="947" t="str">
        <f>'13 SBE Other Retail'!$F$12</f>
        <v>S13.DP0013</v>
      </c>
    </row>
    <row r="2181" spans="1:2" x14ac:dyDescent="0.25">
      <c r="A2181" s="944" t="s">
        <v>10833</v>
      </c>
      <c r="B2181" s="947" t="str">
        <f>'13 SBE Other Retail'!$F$13</f>
        <v>S13.DP0014</v>
      </c>
    </row>
    <row r="2182" spans="1:2" x14ac:dyDescent="0.25">
      <c r="A2182" s="944" t="s">
        <v>10834</v>
      </c>
      <c r="B2182" s="947" t="str">
        <f>'13 SBE Other Retail'!$F$14</f>
        <v>S13.DP0015</v>
      </c>
    </row>
    <row r="2183" spans="1:2" x14ac:dyDescent="0.25">
      <c r="A2183" s="944" t="s">
        <v>10835</v>
      </c>
      <c r="B2183" s="947" t="str">
        <f>'13 SBE Other Retail'!$G$10</f>
        <v>S13.DP0016</v>
      </c>
    </row>
    <row r="2184" spans="1:2" x14ac:dyDescent="0.25">
      <c r="A2184" s="944" t="s">
        <v>10836</v>
      </c>
      <c r="B2184" s="947" t="str">
        <f>'13 SBE Other Retail'!$G$11</f>
        <v>S13.DP0017</v>
      </c>
    </row>
    <row r="2185" spans="1:2" x14ac:dyDescent="0.25">
      <c r="A2185" s="944" t="s">
        <v>10837</v>
      </c>
      <c r="B2185" s="947" t="str">
        <f>'13 SBE Other Retail'!$G$12</f>
        <v>S13.DP0018</v>
      </c>
    </row>
    <row r="2186" spans="1:2" x14ac:dyDescent="0.25">
      <c r="A2186" s="944" t="s">
        <v>10838</v>
      </c>
      <c r="B2186" s="947" t="str">
        <f>'13 SBE Other Retail'!$G$13</f>
        <v>S13.DP0019</v>
      </c>
    </row>
    <row r="2187" spans="1:2" x14ac:dyDescent="0.25">
      <c r="A2187" s="944" t="s">
        <v>10839</v>
      </c>
      <c r="B2187" s="947" t="str">
        <f>'13 SBE Other Retail'!$G$14</f>
        <v>S13.DP0020</v>
      </c>
    </row>
    <row r="2188" spans="1:2" x14ac:dyDescent="0.25">
      <c r="A2188" s="944" t="s">
        <v>10840</v>
      </c>
      <c r="B2188" s="947" t="str">
        <f>'13 SBE Other Retail'!$H$10</f>
        <v>S13.DP0021</v>
      </c>
    </row>
    <row r="2189" spans="1:2" x14ac:dyDescent="0.25">
      <c r="A2189" s="944" t="s">
        <v>10841</v>
      </c>
      <c r="B2189" s="947" t="str">
        <f>'13 SBE Other Retail'!$H$11</f>
        <v>S13.DP0022</v>
      </c>
    </row>
    <row r="2190" spans="1:2" x14ac:dyDescent="0.25">
      <c r="A2190" s="944" t="s">
        <v>10842</v>
      </c>
      <c r="B2190" s="947" t="str">
        <f>'13 SBE Other Retail'!$H$12</f>
        <v>S13.DP0023</v>
      </c>
    </row>
    <row r="2191" spans="1:2" x14ac:dyDescent="0.25">
      <c r="A2191" s="944" t="s">
        <v>10843</v>
      </c>
      <c r="B2191" s="947" t="str">
        <f>'13 SBE Other Retail'!$H$13</f>
        <v>S13.DP0024</v>
      </c>
    </row>
    <row r="2192" spans="1:2" x14ac:dyDescent="0.25">
      <c r="A2192" s="944" t="s">
        <v>10844</v>
      </c>
      <c r="B2192" s="947" t="str">
        <f>'13 SBE Other Retail'!$H$14</f>
        <v>S13.DP0025</v>
      </c>
    </row>
    <row r="2193" spans="1:2" x14ac:dyDescent="0.25">
      <c r="A2193" s="944" t="s">
        <v>10845</v>
      </c>
      <c r="B2193" s="947" t="str">
        <f>'13 SBE Other Retail'!$H$15</f>
        <v>S13.DP0026</v>
      </c>
    </row>
    <row r="2194" spans="1:2" x14ac:dyDescent="0.25">
      <c r="A2194" s="944" t="s">
        <v>10846</v>
      </c>
      <c r="B2194" s="947" t="str">
        <f>'13 SBE Other Retail'!$J$10</f>
        <v>S13.DP0027</v>
      </c>
    </row>
    <row r="2195" spans="1:2" x14ac:dyDescent="0.25">
      <c r="A2195" s="944" t="s">
        <v>10847</v>
      </c>
      <c r="B2195" s="947" t="str">
        <f>'13 SBE Other Retail'!$J$11</f>
        <v>S13.DP0028</v>
      </c>
    </row>
    <row r="2196" spans="1:2" x14ac:dyDescent="0.25">
      <c r="A2196" s="944" t="s">
        <v>10848</v>
      </c>
      <c r="B2196" s="947" t="str">
        <f>'13 SBE Other Retail'!$J$12</f>
        <v>S13.DP0029</v>
      </c>
    </row>
    <row r="2197" spans="1:2" x14ac:dyDescent="0.25">
      <c r="A2197" s="944" t="s">
        <v>10849</v>
      </c>
      <c r="B2197" s="947" t="str">
        <f>'13 SBE Other Retail'!$J$13</f>
        <v>S13.DP0030</v>
      </c>
    </row>
    <row r="2198" spans="1:2" x14ac:dyDescent="0.25">
      <c r="A2198" s="944" t="s">
        <v>10850</v>
      </c>
      <c r="B2198" s="947" t="str">
        <f>'13 SBE Other Retail'!$J$14</f>
        <v>S13.DP0031</v>
      </c>
    </row>
    <row r="2199" spans="1:2" x14ac:dyDescent="0.25">
      <c r="A2199" s="944" t="s">
        <v>10851</v>
      </c>
      <c r="B2199" s="947" t="str">
        <f>'13 SBE Other Retail'!$J$15</f>
        <v>S13.DP0032</v>
      </c>
    </row>
    <row r="2200" spans="1:2" x14ac:dyDescent="0.25">
      <c r="A2200" s="944" t="s">
        <v>10852</v>
      </c>
      <c r="B2200" s="947" t="str">
        <f>'13 SBE Other Retail'!$L$10</f>
        <v>S13.DP0033</v>
      </c>
    </row>
    <row r="2201" spans="1:2" x14ac:dyDescent="0.25">
      <c r="A2201" s="944" t="s">
        <v>10853</v>
      </c>
      <c r="B2201" s="947" t="str">
        <f>'13 SBE Other Retail'!$L$11</f>
        <v>S13.DP0034</v>
      </c>
    </row>
    <row r="2202" spans="1:2" x14ac:dyDescent="0.25">
      <c r="A2202" s="944" t="s">
        <v>10854</v>
      </c>
      <c r="B2202" s="947" t="str">
        <f>'13 SBE Other Retail'!$L$12</f>
        <v>S13.DP0035</v>
      </c>
    </row>
    <row r="2203" spans="1:2" x14ac:dyDescent="0.25">
      <c r="A2203" s="944" t="s">
        <v>10855</v>
      </c>
      <c r="B2203" s="947" t="str">
        <f>'13 SBE Other Retail'!$L$13</f>
        <v>S13.DP0036</v>
      </c>
    </row>
    <row r="2204" spans="1:2" x14ac:dyDescent="0.25">
      <c r="A2204" s="944" t="s">
        <v>10856</v>
      </c>
      <c r="B2204" s="947" t="str">
        <f>'13 SBE Other Retail'!$L$14</f>
        <v>S13.DP0037</v>
      </c>
    </row>
    <row r="2205" spans="1:2" x14ac:dyDescent="0.25">
      <c r="A2205" s="944" t="s">
        <v>10857</v>
      </c>
      <c r="B2205" s="947" t="str">
        <f>'13 SBE Other Retail'!$L$15</f>
        <v>S13.DP0038</v>
      </c>
    </row>
    <row r="2206" spans="1:2" x14ac:dyDescent="0.25">
      <c r="A2206" s="944" t="s">
        <v>10858</v>
      </c>
      <c r="B2206" s="947" t="str">
        <f>'13 SBE Other Retail'!$B$19</f>
        <v>S13.DP0039</v>
      </c>
    </row>
    <row r="2207" spans="1:2" x14ac:dyDescent="0.25">
      <c r="A2207" s="944" t="s">
        <v>10859</v>
      </c>
      <c r="B2207" s="947" t="str">
        <f>'13 SBE Other Retail'!$B$20</f>
        <v>S13.DP0040</v>
      </c>
    </row>
    <row r="2208" spans="1:2" x14ac:dyDescent="0.25">
      <c r="A2208" s="944" t="s">
        <v>10860</v>
      </c>
      <c r="B2208" s="947" t="str">
        <f>'13 SBE Other Retail'!$B$21</f>
        <v>S13.DP0041</v>
      </c>
    </row>
    <row r="2209" spans="1:2" x14ac:dyDescent="0.25">
      <c r="A2209" s="944" t="s">
        <v>10861</v>
      </c>
      <c r="B2209" s="947" t="str">
        <f>'13 SBE Other Retail'!$B$22</f>
        <v>S13.DP0042</v>
      </c>
    </row>
    <row r="2210" spans="1:2" x14ac:dyDescent="0.25">
      <c r="A2210" s="944" t="s">
        <v>10862</v>
      </c>
      <c r="B2210" s="947" t="str">
        <f>'13 SBE Other Retail'!$B$23</f>
        <v>S13.DP0043</v>
      </c>
    </row>
    <row r="2211" spans="1:2" x14ac:dyDescent="0.25">
      <c r="A2211" s="944" t="s">
        <v>10863</v>
      </c>
      <c r="B2211" s="947" t="str">
        <f>'13 SBE Other Retail'!$C$19</f>
        <v>S13.DP0044</v>
      </c>
    </row>
    <row r="2212" spans="1:2" x14ac:dyDescent="0.25">
      <c r="A2212" s="944" t="s">
        <v>10864</v>
      </c>
      <c r="B2212" s="947" t="str">
        <f>'13 SBE Other Retail'!$C$20</f>
        <v>S13.DP0045</v>
      </c>
    </row>
    <row r="2213" spans="1:2" x14ac:dyDescent="0.25">
      <c r="A2213" s="944" t="s">
        <v>10865</v>
      </c>
      <c r="B2213" s="947" t="str">
        <f>'13 SBE Other Retail'!$C$21</f>
        <v>S13.DP0046</v>
      </c>
    </row>
    <row r="2214" spans="1:2" x14ac:dyDescent="0.25">
      <c r="A2214" s="944" t="s">
        <v>10866</v>
      </c>
      <c r="B2214" s="947" t="str">
        <f>'13 SBE Other Retail'!$C$22</f>
        <v>S13.DP0047</v>
      </c>
    </row>
    <row r="2215" spans="1:2" x14ac:dyDescent="0.25">
      <c r="A2215" s="944" t="s">
        <v>10867</v>
      </c>
      <c r="B2215" s="947" t="str">
        <f>'13 SBE Other Retail'!$C$23</f>
        <v>S13.DP0048</v>
      </c>
    </row>
    <row r="2216" spans="1:2" x14ac:dyDescent="0.25">
      <c r="A2216" s="944" t="s">
        <v>10868</v>
      </c>
      <c r="B2216" s="947" t="str">
        <f>'13 SBE Other Retail'!$D$19</f>
        <v>S13.DP0049</v>
      </c>
    </row>
    <row r="2217" spans="1:2" x14ac:dyDescent="0.25">
      <c r="A2217" s="944" t="s">
        <v>10869</v>
      </c>
      <c r="B2217" s="947" t="str">
        <f>'13 SBE Other Retail'!$D$20</f>
        <v>S13.DP0050</v>
      </c>
    </row>
    <row r="2218" spans="1:2" x14ac:dyDescent="0.25">
      <c r="A2218" s="944" t="s">
        <v>10870</v>
      </c>
      <c r="B2218" s="947" t="str">
        <f>'13 SBE Other Retail'!$D$21</f>
        <v>S13.DP0051</v>
      </c>
    </row>
    <row r="2219" spans="1:2" x14ac:dyDescent="0.25">
      <c r="A2219" s="944" t="s">
        <v>10871</v>
      </c>
      <c r="B2219" s="947" t="str">
        <f>'13 SBE Other Retail'!$D$22</f>
        <v>S13.DP0052</v>
      </c>
    </row>
    <row r="2220" spans="1:2" x14ac:dyDescent="0.25">
      <c r="A2220" s="944" t="s">
        <v>10872</v>
      </c>
      <c r="B2220" s="947" t="str">
        <f>'13 SBE Other Retail'!$D$23</f>
        <v>S13.DP0053</v>
      </c>
    </row>
    <row r="2221" spans="1:2" x14ac:dyDescent="0.25">
      <c r="A2221" s="944" t="s">
        <v>10873</v>
      </c>
      <c r="B2221" s="947" t="str">
        <f>'13 SBE Other Retail'!$F$18</f>
        <v>S13.DP0054</v>
      </c>
    </row>
    <row r="2222" spans="1:2" x14ac:dyDescent="0.25">
      <c r="A2222" s="944" t="s">
        <v>10874</v>
      </c>
      <c r="B2222" s="947" t="str">
        <f>'13 SBE Other Retail'!$F$19</f>
        <v>S13.DP0055</v>
      </c>
    </row>
    <row r="2223" spans="1:2" x14ac:dyDescent="0.25">
      <c r="A2223" s="944" t="s">
        <v>10875</v>
      </c>
      <c r="B2223" s="947" t="str">
        <f>'13 SBE Other Retail'!$F$20</f>
        <v>S13.DP0056</v>
      </c>
    </row>
    <row r="2224" spans="1:2" x14ac:dyDescent="0.25">
      <c r="A2224" s="944" t="s">
        <v>10876</v>
      </c>
      <c r="B2224" s="947" t="str">
        <f>'13 SBE Other Retail'!$F$21</f>
        <v>S13.DP0057</v>
      </c>
    </row>
    <row r="2225" spans="1:2" x14ac:dyDescent="0.25">
      <c r="A2225" s="944" t="s">
        <v>10877</v>
      </c>
      <c r="B2225" s="947" t="str">
        <f>'13 SBE Other Retail'!$F$22</f>
        <v>S13.DP0058</v>
      </c>
    </row>
    <row r="2226" spans="1:2" x14ac:dyDescent="0.25">
      <c r="A2226" s="944" t="s">
        <v>10878</v>
      </c>
      <c r="B2226" s="947" t="str">
        <f>'13 SBE Other Retail'!$G$18</f>
        <v>S13.DP0059</v>
      </c>
    </row>
    <row r="2227" spans="1:2" x14ac:dyDescent="0.25">
      <c r="A2227" s="944" t="s">
        <v>10879</v>
      </c>
      <c r="B2227" s="947" t="str">
        <f>'13 SBE Other Retail'!$G$19</f>
        <v>S13.DP0060</v>
      </c>
    </row>
    <row r="2228" spans="1:2" x14ac:dyDescent="0.25">
      <c r="A2228" s="944" t="s">
        <v>10880</v>
      </c>
      <c r="B2228" s="947" t="str">
        <f>'13 SBE Other Retail'!$G$20</f>
        <v>S13.DP0061</v>
      </c>
    </row>
    <row r="2229" spans="1:2" x14ac:dyDescent="0.25">
      <c r="A2229" s="944" t="s">
        <v>10881</v>
      </c>
      <c r="B2229" s="947" t="str">
        <f>'13 SBE Other Retail'!$G$21</f>
        <v>S13.DP0062</v>
      </c>
    </row>
    <row r="2230" spans="1:2" x14ac:dyDescent="0.25">
      <c r="A2230" s="944" t="s">
        <v>10882</v>
      </c>
      <c r="B2230" s="947" t="str">
        <f>'13 SBE Other Retail'!$G$22</f>
        <v>S13.DP0063</v>
      </c>
    </row>
    <row r="2231" spans="1:2" x14ac:dyDescent="0.25">
      <c r="A2231" s="944" t="s">
        <v>10883</v>
      </c>
      <c r="B2231" s="947" t="str">
        <f>'13 SBE Other Retail'!$H$18</f>
        <v>S13.DP0064</v>
      </c>
    </row>
    <row r="2232" spans="1:2" x14ac:dyDescent="0.25">
      <c r="A2232" s="944" t="s">
        <v>10884</v>
      </c>
      <c r="B2232" s="947" t="str">
        <f>'13 SBE Other Retail'!$H$19</f>
        <v>S13.DP0065</v>
      </c>
    </row>
    <row r="2233" spans="1:2" x14ac:dyDescent="0.25">
      <c r="A2233" s="944" t="s">
        <v>10885</v>
      </c>
      <c r="B2233" s="947" t="str">
        <f>'13 SBE Other Retail'!$H$20</f>
        <v>S13.DP0066</v>
      </c>
    </row>
    <row r="2234" spans="1:2" x14ac:dyDescent="0.25">
      <c r="A2234" s="944" t="s">
        <v>10886</v>
      </c>
      <c r="B2234" s="947" t="str">
        <f>'13 SBE Other Retail'!$H$21</f>
        <v>S13.DP0067</v>
      </c>
    </row>
    <row r="2235" spans="1:2" x14ac:dyDescent="0.25">
      <c r="A2235" s="944" t="s">
        <v>10887</v>
      </c>
      <c r="B2235" s="947" t="str">
        <f>'13 SBE Other Retail'!$H$22</f>
        <v>S13.DP0068</v>
      </c>
    </row>
    <row r="2236" spans="1:2" x14ac:dyDescent="0.25">
      <c r="A2236" s="944" t="s">
        <v>10888</v>
      </c>
      <c r="B2236" s="947" t="str">
        <f>'13 SBE Other Retail'!$H$23</f>
        <v>S13.DP0069</v>
      </c>
    </row>
    <row r="2237" spans="1:2" x14ac:dyDescent="0.25">
      <c r="A2237" s="944" t="s">
        <v>10889</v>
      </c>
      <c r="B2237" s="947" t="str">
        <f>'13 SBE Other Retail'!$J$18</f>
        <v>S13.DP0070</v>
      </c>
    </row>
    <row r="2238" spans="1:2" x14ac:dyDescent="0.25">
      <c r="A2238" s="944" t="s">
        <v>10890</v>
      </c>
      <c r="B2238" s="947" t="str">
        <f>'13 SBE Other Retail'!$J$19</f>
        <v>S13.DP0071</v>
      </c>
    </row>
    <row r="2239" spans="1:2" x14ac:dyDescent="0.25">
      <c r="A2239" s="944" t="s">
        <v>10891</v>
      </c>
      <c r="B2239" s="947" t="str">
        <f>'13 SBE Other Retail'!$J$20</f>
        <v>S13.DP0072</v>
      </c>
    </row>
    <row r="2240" spans="1:2" x14ac:dyDescent="0.25">
      <c r="A2240" s="944" t="s">
        <v>10892</v>
      </c>
      <c r="B2240" s="947" t="str">
        <f>'13 SBE Other Retail'!$J$21</f>
        <v>S13.DP0073</v>
      </c>
    </row>
    <row r="2241" spans="1:2" x14ac:dyDescent="0.25">
      <c r="A2241" s="944" t="s">
        <v>10893</v>
      </c>
      <c r="B2241" s="947" t="str">
        <f>'13 SBE Other Retail'!$J$22</f>
        <v>S13.DP0074</v>
      </c>
    </row>
    <row r="2242" spans="1:2" x14ac:dyDescent="0.25">
      <c r="A2242" s="944" t="s">
        <v>10894</v>
      </c>
      <c r="B2242" s="947" t="str">
        <f>'13 SBE Other Retail'!$J$23</f>
        <v>S13.DP0075</v>
      </c>
    </row>
    <row r="2243" spans="1:2" x14ac:dyDescent="0.25">
      <c r="A2243" s="944" t="s">
        <v>10895</v>
      </c>
      <c r="B2243" s="947" t="str">
        <f>'13 SBE Other Retail'!$L$18</f>
        <v>S13.DP0076</v>
      </c>
    </row>
    <row r="2244" spans="1:2" x14ac:dyDescent="0.25">
      <c r="A2244" s="944" t="s">
        <v>10896</v>
      </c>
      <c r="B2244" s="947" t="str">
        <f>'13 SBE Other Retail'!$L$19</f>
        <v>S13.DP0077</v>
      </c>
    </row>
    <row r="2245" spans="1:2" x14ac:dyDescent="0.25">
      <c r="A2245" s="944" t="s">
        <v>10897</v>
      </c>
      <c r="B2245" s="947" t="str">
        <f>'13 SBE Other Retail'!$L$20</f>
        <v>S13.DP0078</v>
      </c>
    </row>
    <row r="2246" spans="1:2" x14ac:dyDescent="0.25">
      <c r="A2246" s="944" t="s">
        <v>10898</v>
      </c>
      <c r="B2246" s="947" t="str">
        <f>'13 SBE Other Retail'!$L$21</f>
        <v>S13.DP0079</v>
      </c>
    </row>
    <row r="2247" spans="1:2" x14ac:dyDescent="0.25">
      <c r="A2247" s="944" t="s">
        <v>10899</v>
      </c>
      <c r="B2247" s="947" t="str">
        <f>'13 SBE Other Retail'!$L$22</f>
        <v>S13.DP0080</v>
      </c>
    </row>
    <row r="2248" spans="1:2" x14ac:dyDescent="0.25">
      <c r="A2248" s="944" t="s">
        <v>10900</v>
      </c>
      <c r="B2248" s="947" t="str">
        <f>'13 SBE Other Retail'!$L$23</f>
        <v>S13.DP0081</v>
      </c>
    </row>
    <row r="2249" spans="1:2" x14ac:dyDescent="0.25">
      <c r="A2249" s="944" t="s">
        <v>10901</v>
      </c>
      <c r="B2249" s="947" t="str">
        <f>'13 SBE Other Retail'!$C$27</f>
        <v>S13.DP0082</v>
      </c>
    </row>
    <row r="2250" spans="1:2" x14ac:dyDescent="0.25">
      <c r="A2250" s="944" t="s">
        <v>10902</v>
      </c>
      <c r="B2250" s="947" t="str">
        <f>'13 SBE Other Retail'!$C$28</f>
        <v>S13.DP0083</v>
      </c>
    </row>
    <row r="2251" spans="1:2" x14ac:dyDescent="0.25">
      <c r="A2251" s="944" t="s">
        <v>10903</v>
      </c>
      <c r="B2251" s="947" t="str">
        <f>'13 SBE Other Retail'!$C$29</f>
        <v>S13.DP0084</v>
      </c>
    </row>
    <row r="2252" spans="1:2" x14ac:dyDescent="0.25">
      <c r="A2252" s="944" t="s">
        <v>10904</v>
      </c>
      <c r="B2252" s="947" t="str">
        <f>'13 SBE Other Retail'!$C$30</f>
        <v>S13.DP0085</v>
      </c>
    </row>
    <row r="2253" spans="1:2" x14ac:dyDescent="0.25">
      <c r="A2253" s="944" t="s">
        <v>10905</v>
      </c>
      <c r="B2253" s="947" t="str">
        <f>'13 SBE Other Retail'!$C$31</f>
        <v>S13.DP0086</v>
      </c>
    </row>
    <row r="2254" spans="1:2" x14ac:dyDescent="0.25">
      <c r="A2254" s="944" t="s">
        <v>10906</v>
      </c>
      <c r="B2254" s="947" t="str">
        <f>'13 SBE Other Retail'!$D$27</f>
        <v>S13.DP0087</v>
      </c>
    </row>
    <row r="2255" spans="1:2" x14ac:dyDescent="0.25">
      <c r="A2255" s="944" t="s">
        <v>10907</v>
      </c>
      <c r="B2255" s="947" t="str">
        <f>'13 SBE Other Retail'!$D$28</f>
        <v>S13.DP0088</v>
      </c>
    </row>
    <row r="2256" spans="1:2" x14ac:dyDescent="0.25">
      <c r="A2256" s="944" t="s">
        <v>10908</v>
      </c>
      <c r="B2256" s="947" t="str">
        <f>'13 SBE Other Retail'!$D$29</f>
        <v>S13.DP0089</v>
      </c>
    </row>
    <row r="2257" spans="1:2" x14ac:dyDescent="0.25">
      <c r="A2257" s="944" t="s">
        <v>10909</v>
      </c>
      <c r="B2257" s="947" t="str">
        <f>'13 SBE Other Retail'!$D$30</f>
        <v>S13.DP0090</v>
      </c>
    </row>
    <row r="2258" spans="1:2" x14ac:dyDescent="0.25">
      <c r="A2258" s="944" t="s">
        <v>10910</v>
      </c>
      <c r="B2258" s="947" t="str">
        <f>'13 SBE Other Retail'!$D$31</f>
        <v>S13.DP0091</v>
      </c>
    </row>
    <row r="2259" spans="1:2" x14ac:dyDescent="0.25">
      <c r="A2259" s="944" t="s">
        <v>10911</v>
      </c>
      <c r="B2259" s="947" t="str">
        <f>'13 SBE Other Retail'!$F$26</f>
        <v>S13.DP0092</v>
      </c>
    </row>
    <row r="2260" spans="1:2" x14ac:dyDescent="0.25">
      <c r="A2260" s="944" t="s">
        <v>10912</v>
      </c>
      <c r="B2260" s="947" t="str">
        <f>'13 SBE Other Retail'!$F$27</f>
        <v>S13.DP0093</v>
      </c>
    </row>
    <row r="2261" spans="1:2" x14ac:dyDescent="0.25">
      <c r="A2261" s="944" t="s">
        <v>10913</v>
      </c>
      <c r="B2261" s="947" t="str">
        <f>'13 SBE Other Retail'!$F$28</f>
        <v>S13.DP0094</v>
      </c>
    </row>
    <row r="2262" spans="1:2" x14ac:dyDescent="0.25">
      <c r="A2262" s="944" t="s">
        <v>10914</v>
      </c>
      <c r="B2262" s="947" t="str">
        <f>'13 SBE Other Retail'!$F$29</f>
        <v>S13.DP0095</v>
      </c>
    </row>
    <row r="2263" spans="1:2" x14ac:dyDescent="0.25">
      <c r="A2263" s="944" t="s">
        <v>10915</v>
      </c>
      <c r="B2263" s="947" t="str">
        <f>'13 SBE Other Retail'!$F$30</f>
        <v>S13.DP0096</v>
      </c>
    </row>
    <row r="2264" spans="1:2" x14ac:dyDescent="0.25">
      <c r="A2264" s="944" t="s">
        <v>10916</v>
      </c>
      <c r="B2264" s="947" t="str">
        <f>'13 SBE Other Retail'!$G$26</f>
        <v>S13.DP0097</v>
      </c>
    </row>
    <row r="2265" spans="1:2" x14ac:dyDescent="0.25">
      <c r="A2265" s="944" t="s">
        <v>10917</v>
      </c>
      <c r="B2265" s="947" t="str">
        <f>'13 SBE Other Retail'!$G$27</f>
        <v>S13.DP0098</v>
      </c>
    </row>
    <row r="2266" spans="1:2" x14ac:dyDescent="0.25">
      <c r="A2266" s="944" t="s">
        <v>10918</v>
      </c>
      <c r="B2266" s="947" t="str">
        <f>'13 SBE Other Retail'!$G$28</f>
        <v>S13.DP0099</v>
      </c>
    </row>
    <row r="2267" spans="1:2" x14ac:dyDescent="0.25">
      <c r="A2267" s="944" t="s">
        <v>10919</v>
      </c>
      <c r="B2267" s="947" t="str">
        <f>'13 SBE Other Retail'!$G$29</f>
        <v>S13.DP0100</v>
      </c>
    </row>
    <row r="2268" spans="1:2" x14ac:dyDescent="0.25">
      <c r="A2268" s="944" t="s">
        <v>10920</v>
      </c>
      <c r="B2268" s="947" t="str">
        <f>'13 SBE Other Retail'!$G$30</f>
        <v>S13.DP0101</v>
      </c>
    </row>
    <row r="2269" spans="1:2" x14ac:dyDescent="0.25">
      <c r="A2269" s="944" t="s">
        <v>10921</v>
      </c>
      <c r="B2269" s="947" t="str">
        <f>'13 SBE Other Retail'!$H$26</f>
        <v>S13.DP0102</v>
      </c>
    </row>
    <row r="2270" spans="1:2" x14ac:dyDescent="0.25">
      <c r="A2270" s="944" t="s">
        <v>10922</v>
      </c>
      <c r="B2270" s="947" t="str">
        <f>'13 SBE Other Retail'!$H$27</f>
        <v>S13.DP0103</v>
      </c>
    </row>
    <row r="2271" spans="1:2" x14ac:dyDescent="0.25">
      <c r="A2271" s="944" t="s">
        <v>10923</v>
      </c>
      <c r="B2271" s="947" t="str">
        <f>'13 SBE Other Retail'!$H$28</f>
        <v>S13.DP0104</v>
      </c>
    </row>
    <row r="2272" spans="1:2" x14ac:dyDescent="0.25">
      <c r="A2272" s="944" t="s">
        <v>10924</v>
      </c>
      <c r="B2272" s="947" t="str">
        <f>'13 SBE Other Retail'!$H$29</f>
        <v>S13.DP0105</v>
      </c>
    </row>
    <row r="2273" spans="1:2" x14ac:dyDescent="0.25">
      <c r="A2273" s="944" t="s">
        <v>10925</v>
      </c>
      <c r="B2273" s="947" t="str">
        <f>'13 SBE Other Retail'!$H$30</f>
        <v>S13.DP0106</v>
      </c>
    </row>
    <row r="2274" spans="1:2" x14ac:dyDescent="0.25">
      <c r="A2274" s="944" t="s">
        <v>10926</v>
      </c>
      <c r="B2274" s="947" t="str">
        <f>'13 SBE Other Retail'!$H$31</f>
        <v>S13.DP0107</v>
      </c>
    </row>
    <row r="2275" spans="1:2" x14ac:dyDescent="0.25">
      <c r="A2275" s="944" t="s">
        <v>10927</v>
      </c>
      <c r="B2275" s="947" t="str">
        <f>'13 SBE Other Retail'!$J$26</f>
        <v>S13.DP0108</v>
      </c>
    </row>
    <row r="2276" spans="1:2" x14ac:dyDescent="0.25">
      <c r="A2276" s="944" t="s">
        <v>10928</v>
      </c>
      <c r="B2276" s="947" t="str">
        <f>'13 SBE Other Retail'!$J$27</f>
        <v>S13.DP0109</v>
      </c>
    </row>
    <row r="2277" spans="1:2" x14ac:dyDescent="0.25">
      <c r="A2277" s="944" t="s">
        <v>10929</v>
      </c>
      <c r="B2277" s="947" t="str">
        <f>'13 SBE Other Retail'!$J$28</f>
        <v>S13.DP0110</v>
      </c>
    </row>
    <row r="2278" spans="1:2" x14ac:dyDescent="0.25">
      <c r="A2278" s="944" t="s">
        <v>10930</v>
      </c>
      <c r="B2278" s="947" t="str">
        <f>'13 SBE Other Retail'!$J$29</f>
        <v>S13.DP0111</v>
      </c>
    </row>
    <row r="2279" spans="1:2" x14ac:dyDescent="0.25">
      <c r="A2279" s="944" t="s">
        <v>10931</v>
      </c>
      <c r="B2279" s="947" t="str">
        <f>'13 SBE Other Retail'!$J$30</f>
        <v>S13.DP0112</v>
      </c>
    </row>
    <row r="2280" spans="1:2" x14ac:dyDescent="0.25">
      <c r="A2280" s="944" t="s">
        <v>10932</v>
      </c>
      <c r="B2280" s="947" t="str">
        <f>'13 SBE Other Retail'!$J$31</f>
        <v>S13.DP0113</v>
      </c>
    </row>
    <row r="2281" spans="1:2" x14ac:dyDescent="0.25">
      <c r="A2281" s="944" t="s">
        <v>10933</v>
      </c>
      <c r="B2281" s="947" t="str">
        <f>'13 SBE Other Retail'!$L$26</f>
        <v>S13.DP0114</v>
      </c>
    </row>
    <row r="2282" spans="1:2" x14ac:dyDescent="0.25">
      <c r="A2282" s="944" t="s">
        <v>10934</v>
      </c>
      <c r="B2282" s="947" t="str">
        <f>'13 SBE Other Retail'!$L$27</f>
        <v>S13.DP0115</v>
      </c>
    </row>
    <row r="2283" spans="1:2" x14ac:dyDescent="0.25">
      <c r="A2283" s="944" t="s">
        <v>10935</v>
      </c>
      <c r="B2283" s="947" t="str">
        <f>'13 SBE Other Retail'!$L$28</f>
        <v>S13.DP0116</v>
      </c>
    </row>
    <row r="2284" spans="1:2" x14ac:dyDescent="0.25">
      <c r="A2284" s="944" t="s">
        <v>10936</v>
      </c>
      <c r="B2284" s="947" t="str">
        <f>'13 SBE Other Retail'!$L$29</f>
        <v>S13.DP0117</v>
      </c>
    </row>
    <row r="2285" spans="1:2" x14ac:dyDescent="0.25">
      <c r="A2285" s="944" t="s">
        <v>10937</v>
      </c>
      <c r="B2285" s="947" t="str">
        <f>'13 SBE Other Retail'!$L$30</f>
        <v>S13.DP0118</v>
      </c>
    </row>
    <row r="2286" spans="1:2" x14ac:dyDescent="0.25">
      <c r="A2286" s="944" t="s">
        <v>10938</v>
      </c>
      <c r="B2286" s="947" t="str">
        <f>'13 SBE Other Retail'!$L$31</f>
        <v>S13.DP0119</v>
      </c>
    </row>
    <row r="2287" spans="1:2" x14ac:dyDescent="0.25">
      <c r="A2287" s="944" t="s">
        <v>10939</v>
      </c>
      <c r="B2287" s="947" t="str">
        <f>'13 SBE Other Retail'!$B$35</f>
        <v>S13.DP0120</v>
      </c>
    </row>
    <row r="2288" spans="1:2" x14ac:dyDescent="0.25">
      <c r="A2288" s="944" t="s">
        <v>10940</v>
      </c>
      <c r="B2288" s="947" t="str">
        <f>'13 SBE Other Retail'!$B$36</f>
        <v>S13.DP0121</v>
      </c>
    </row>
    <row r="2289" spans="1:2" x14ac:dyDescent="0.25">
      <c r="A2289" s="944" t="s">
        <v>10941</v>
      </c>
      <c r="B2289" s="947" t="str">
        <f>'13 SBE Other Retail'!$B$37</f>
        <v>S13.DP0122</v>
      </c>
    </row>
    <row r="2290" spans="1:2" x14ac:dyDescent="0.25">
      <c r="A2290" s="944" t="s">
        <v>10942</v>
      </c>
      <c r="B2290" s="947" t="str">
        <f>'13 SBE Other Retail'!$B$38</f>
        <v>S13.DP0123</v>
      </c>
    </row>
    <row r="2291" spans="1:2" x14ac:dyDescent="0.25">
      <c r="A2291" s="944" t="s">
        <v>10943</v>
      </c>
      <c r="B2291" s="947" t="str">
        <f>'13 SBE Other Retail'!$B$39</f>
        <v>S13.DP0124</v>
      </c>
    </row>
    <row r="2292" spans="1:2" x14ac:dyDescent="0.25">
      <c r="A2292" s="944" t="s">
        <v>10944</v>
      </c>
      <c r="B2292" s="947" t="str">
        <f>'13 SBE Other Retail'!$C$35</f>
        <v>S13.DP0125</v>
      </c>
    </row>
    <row r="2293" spans="1:2" x14ac:dyDescent="0.25">
      <c r="A2293" s="944" t="s">
        <v>10945</v>
      </c>
      <c r="B2293" s="947" t="str">
        <f>'13 SBE Other Retail'!$C$36</f>
        <v>S13.DP0126</v>
      </c>
    </row>
    <row r="2294" spans="1:2" x14ac:dyDescent="0.25">
      <c r="A2294" s="944" t="s">
        <v>10946</v>
      </c>
      <c r="B2294" s="947" t="str">
        <f>'13 SBE Other Retail'!$C$37</f>
        <v>S13.DP0127</v>
      </c>
    </row>
    <row r="2295" spans="1:2" x14ac:dyDescent="0.25">
      <c r="A2295" s="944" t="s">
        <v>10947</v>
      </c>
      <c r="B2295" s="947" t="str">
        <f>'13 SBE Other Retail'!$C$38</f>
        <v>S13.DP0128</v>
      </c>
    </row>
    <row r="2296" spans="1:2" x14ac:dyDescent="0.25">
      <c r="A2296" s="944" t="s">
        <v>10948</v>
      </c>
      <c r="B2296" s="947" t="str">
        <f>'13 SBE Other Retail'!$C$39</f>
        <v>S13.DP0129</v>
      </c>
    </row>
    <row r="2297" spans="1:2" x14ac:dyDescent="0.25">
      <c r="A2297" s="944" t="s">
        <v>10949</v>
      </c>
      <c r="B2297" s="947" t="str">
        <f>'13 SBE Other Retail'!$D$35</f>
        <v>S13.DP0130</v>
      </c>
    </row>
    <row r="2298" spans="1:2" x14ac:dyDescent="0.25">
      <c r="A2298" s="944" t="s">
        <v>10950</v>
      </c>
      <c r="B2298" s="947" t="str">
        <f>'13 SBE Other Retail'!$D$36</f>
        <v>S13.DP0131</v>
      </c>
    </row>
    <row r="2299" spans="1:2" x14ac:dyDescent="0.25">
      <c r="A2299" s="944" t="s">
        <v>10951</v>
      </c>
      <c r="B2299" s="947" t="str">
        <f>'13 SBE Other Retail'!$D$37</f>
        <v>S13.DP0132</v>
      </c>
    </row>
    <row r="2300" spans="1:2" x14ac:dyDescent="0.25">
      <c r="A2300" s="944" t="s">
        <v>10952</v>
      </c>
      <c r="B2300" s="947" t="str">
        <f>'13 SBE Other Retail'!$D$38</f>
        <v>S13.DP0133</v>
      </c>
    </row>
    <row r="2301" spans="1:2" x14ac:dyDescent="0.25">
      <c r="A2301" s="944" t="s">
        <v>10953</v>
      </c>
      <c r="B2301" s="947" t="str">
        <f>'13 SBE Other Retail'!$D$39</f>
        <v>S13.DP0134</v>
      </c>
    </row>
    <row r="2302" spans="1:2" x14ac:dyDescent="0.25">
      <c r="A2302" s="944" t="s">
        <v>10954</v>
      </c>
      <c r="B2302" s="947" t="str">
        <f>'13 SBE Other Retail'!$F$34</f>
        <v>S13.DP0135</v>
      </c>
    </row>
    <row r="2303" spans="1:2" x14ac:dyDescent="0.25">
      <c r="A2303" s="944" t="s">
        <v>10955</v>
      </c>
      <c r="B2303" s="947" t="str">
        <f>'13 SBE Other Retail'!$F$35</f>
        <v>S13.DP0136</v>
      </c>
    </row>
    <row r="2304" spans="1:2" x14ac:dyDescent="0.25">
      <c r="A2304" s="944" t="s">
        <v>10956</v>
      </c>
      <c r="B2304" s="947" t="str">
        <f>'13 SBE Other Retail'!$F$36</f>
        <v>S13.DP0137</v>
      </c>
    </row>
    <row r="2305" spans="1:2" x14ac:dyDescent="0.25">
      <c r="A2305" s="944" t="s">
        <v>10957</v>
      </c>
      <c r="B2305" s="947" t="str">
        <f>'13 SBE Other Retail'!$F$37</f>
        <v>S13.DP0138</v>
      </c>
    </row>
    <row r="2306" spans="1:2" x14ac:dyDescent="0.25">
      <c r="A2306" s="944" t="s">
        <v>10958</v>
      </c>
      <c r="B2306" s="947" t="str">
        <f>'13 SBE Other Retail'!$F$38</f>
        <v>S13.DP0139</v>
      </c>
    </row>
    <row r="2307" spans="1:2" x14ac:dyDescent="0.25">
      <c r="A2307" s="944" t="s">
        <v>10959</v>
      </c>
      <c r="B2307" s="947" t="str">
        <f>'13 SBE Other Retail'!$G$34</f>
        <v>S13.DP0140</v>
      </c>
    </row>
    <row r="2308" spans="1:2" x14ac:dyDescent="0.25">
      <c r="A2308" s="944" t="s">
        <v>10960</v>
      </c>
      <c r="B2308" s="947" t="str">
        <f>'13 SBE Other Retail'!$G$35</f>
        <v>S13.DP0141</v>
      </c>
    </row>
    <row r="2309" spans="1:2" x14ac:dyDescent="0.25">
      <c r="A2309" s="944" t="s">
        <v>10961</v>
      </c>
      <c r="B2309" s="947" t="str">
        <f>'13 SBE Other Retail'!$G$36</f>
        <v>S13.DP0142</v>
      </c>
    </row>
    <row r="2310" spans="1:2" x14ac:dyDescent="0.25">
      <c r="A2310" s="944" t="s">
        <v>10962</v>
      </c>
      <c r="B2310" s="947" t="str">
        <f>'13 SBE Other Retail'!$G$37</f>
        <v>S13.DP0143</v>
      </c>
    </row>
    <row r="2311" spans="1:2" x14ac:dyDescent="0.25">
      <c r="A2311" s="944" t="s">
        <v>10963</v>
      </c>
      <c r="B2311" s="947" t="str">
        <f>'13 SBE Other Retail'!$G$38</f>
        <v>S13.DP0144</v>
      </c>
    </row>
    <row r="2312" spans="1:2" x14ac:dyDescent="0.25">
      <c r="A2312" s="944" t="s">
        <v>10964</v>
      </c>
      <c r="B2312" s="947" t="str">
        <f>'13 SBE Other Retail'!$H$34</f>
        <v>S13.DP0145</v>
      </c>
    </row>
    <row r="2313" spans="1:2" x14ac:dyDescent="0.25">
      <c r="A2313" s="944" t="s">
        <v>10965</v>
      </c>
      <c r="B2313" s="947" t="str">
        <f>'13 SBE Other Retail'!$H$35</f>
        <v>S13.DP0146</v>
      </c>
    </row>
    <row r="2314" spans="1:2" x14ac:dyDescent="0.25">
      <c r="A2314" s="944" t="s">
        <v>10966</v>
      </c>
      <c r="B2314" s="947" t="str">
        <f>'13 SBE Other Retail'!$H$36</f>
        <v>S13.DP0147</v>
      </c>
    </row>
    <row r="2315" spans="1:2" x14ac:dyDescent="0.25">
      <c r="A2315" s="944" t="s">
        <v>10967</v>
      </c>
      <c r="B2315" s="947" t="str">
        <f>'13 SBE Other Retail'!$H$37</f>
        <v>S13.DP0148</v>
      </c>
    </row>
    <row r="2316" spans="1:2" x14ac:dyDescent="0.25">
      <c r="A2316" s="944" t="s">
        <v>10968</v>
      </c>
      <c r="B2316" s="947" t="str">
        <f>'13 SBE Other Retail'!$H$38</f>
        <v>S13.DP0149</v>
      </c>
    </row>
    <row r="2317" spans="1:2" x14ac:dyDescent="0.25">
      <c r="A2317" s="944" t="s">
        <v>10969</v>
      </c>
      <c r="B2317" s="947" t="str">
        <f>'13 SBE Other Retail'!$H$39</f>
        <v>S13.DP0150</v>
      </c>
    </row>
    <row r="2318" spans="1:2" x14ac:dyDescent="0.25">
      <c r="A2318" s="944" t="s">
        <v>10970</v>
      </c>
      <c r="B2318" s="947" t="str">
        <f>'13 SBE Other Retail'!$J$34</f>
        <v>S13.DP0151</v>
      </c>
    </row>
    <row r="2319" spans="1:2" x14ac:dyDescent="0.25">
      <c r="A2319" s="944" t="s">
        <v>10971</v>
      </c>
      <c r="B2319" s="947" t="str">
        <f>'13 SBE Other Retail'!$J$35</f>
        <v>S13.DP0152</v>
      </c>
    </row>
    <row r="2320" spans="1:2" x14ac:dyDescent="0.25">
      <c r="A2320" s="944" t="s">
        <v>10972</v>
      </c>
      <c r="B2320" s="947" t="str">
        <f>'13 SBE Other Retail'!$J$36</f>
        <v>S13.DP0153</v>
      </c>
    </row>
    <row r="2321" spans="1:2" x14ac:dyDescent="0.25">
      <c r="A2321" s="944" t="s">
        <v>10973</v>
      </c>
      <c r="B2321" s="947" t="str">
        <f>'13 SBE Other Retail'!$J$37</f>
        <v>S13.DP0154</v>
      </c>
    </row>
    <row r="2322" spans="1:2" x14ac:dyDescent="0.25">
      <c r="A2322" s="944" t="s">
        <v>10974</v>
      </c>
      <c r="B2322" s="947" t="str">
        <f>'13 SBE Other Retail'!$J$38</f>
        <v>S13.DP0155</v>
      </c>
    </row>
    <row r="2323" spans="1:2" x14ac:dyDescent="0.25">
      <c r="A2323" s="944" t="s">
        <v>10975</v>
      </c>
      <c r="B2323" s="947" t="str">
        <f>'13 SBE Other Retail'!$J$39</f>
        <v>S13.DP0156</v>
      </c>
    </row>
    <row r="2324" spans="1:2" x14ac:dyDescent="0.25">
      <c r="A2324" s="944" t="s">
        <v>10976</v>
      </c>
      <c r="B2324" s="947" t="str">
        <f>'13 SBE Other Retail'!$L$34</f>
        <v>S13.DP0157</v>
      </c>
    </row>
    <row r="2325" spans="1:2" x14ac:dyDescent="0.25">
      <c r="A2325" s="944" t="s">
        <v>10977</v>
      </c>
      <c r="B2325" s="947" t="str">
        <f>'13 SBE Other Retail'!$L$35</f>
        <v>S13.DP0158</v>
      </c>
    </row>
    <row r="2326" spans="1:2" x14ac:dyDescent="0.25">
      <c r="A2326" s="944" t="s">
        <v>10978</v>
      </c>
      <c r="B2326" s="947" t="str">
        <f>'13 SBE Other Retail'!$L$36</f>
        <v>S13.DP0159</v>
      </c>
    </row>
    <row r="2327" spans="1:2" x14ac:dyDescent="0.25">
      <c r="A2327" s="944" t="s">
        <v>10979</v>
      </c>
      <c r="B2327" s="947" t="str">
        <f>'13 SBE Other Retail'!$L$37</f>
        <v>S13.DP0160</v>
      </c>
    </row>
    <row r="2328" spans="1:2" x14ac:dyDescent="0.25">
      <c r="A2328" s="944" t="s">
        <v>10980</v>
      </c>
      <c r="B2328" s="947" t="str">
        <f>'13 SBE Other Retail'!$L$38</f>
        <v>S13.DP0161</v>
      </c>
    </row>
    <row r="2329" spans="1:2" x14ac:dyDescent="0.25">
      <c r="A2329" s="944" t="s">
        <v>10981</v>
      </c>
      <c r="B2329" s="947" t="str">
        <f>'13 SBE Other Retail'!$L$39</f>
        <v>S13.DP0162</v>
      </c>
    </row>
    <row r="2330" spans="1:2" x14ac:dyDescent="0.25">
      <c r="A2330" s="944" t="s">
        <v>10982</v>
      </c>
      <c r="B2330" s="947" t="str">
        <f>'13 SBE Other Retail'!$B$43</f>
        <v>S13.DP0163</v>
      </c>
    </row>
    <row r="2331" spans="1:2" x14ac:dyDescent="0.25">
      <c r="A2331" s="944" t="s">
        <v>10983</v>
      </c>
      <c r="B2331" s="947" t="str">
        <f>'13 SBE Other Retail'!$B$44</f>
        <v>S13.DP0164</v>
      </c>
    </row>
    <row r="2332" spans="1:2" x14ac:dyDescent="0.25">
      <c r="A2332" s="944" t="s">
        <v>10984</v>
      </c>
      <c r="B2332" s="947" t="str">
        <f>'13 SBE Other Retail'!$B$45</f>
        <v>S13.DP0165</v>
      </c>
    </row>
    <row r="2333" spans="1:2" x14ac:dyDescent="0.25">
      <c r="A2333" s="944" t="s">
        <v>10985</v>
      </c>
      <c r="B2333" s="947" t="str">
        <f>'13 SBE Other Retail'!$B$46</f>
        <v>S13.DP0166</v>
      </c>
    </row>
    <row r="2334" spans="1:2" x14ac:dyDescent="0.25">
      <c r="A2334" s="944" t="s">
        <v>10986</v>
      </c>
      <c r="B2334" s="947" t="str">
        <f>'13 SBE Other Retail'!$B$47</f>
        <v>S13.DP0167</v>
      </c>
    </row>
    <row r="2335" spans="1:2" x14ac:dyDescent="0.25">
      <c r="A2335" s="944" t="s">
        <v>10987</v>
      </c>
      <c r="B2335" s="947" t="str">
        <f>'13 SBE Other Retail'!$C$43</f>
        <v>S13.DP0168</v>
      </c>
    </row>
    <row r="2336" spans="1:2" x14ac:dyDescent="0.25">
      <c r="A2336" s="944" t="s">
        <v>10988</v>
      </c>
      <c r="B2336" s="947" t="str">
        <f>'13 SBE Other Retail'!$C$44</f>
        <v>S13.DP0169</v>
      </c>
    </row>
    <row r="2337" spans="1:2" x14ac:dyDescent="0.25">
      <c r="A2337" s="944" t="s">
        <v>10989</v>
      </c>
      <c r="B2337" s="947" t="str">
        <f>'13 SBE Other Retail'!$C$45</f>
        <v>S13.DP0170</v>
      </c>
    </row>
    <row r="2338" spans="1:2" x14ac:dyDescent="0.25">
      <c r="A2338" s="944" t="s">
        <v>10990</v>
      </c>
      <c r="B2338" s="947" t="str">
        <f>'13 SBE Other Retail'!$C$46</f>
        <v>S13.DP0171</v>
      </c>
    </row>
    <row r="2339" spans="1:2" x14ac:dyDescent="0.25">
      <c r="A2339" s="944" t="s">
        <v>10991</v>
      </c>
      <c r="B2339" s="947" t="str">
        <f>'13 SBE Other Retail'!$C$47</f>
        <v>S13.DP0172</v>
      </c>
    </row>
    <row r="2340" spans="1:2" x14ac:dyDescent="0.25">
      <c r="A2340" s="944" t="s">
        <v>10992</v>
      </c>
      <c r="B2340" s="947" t="str">
        <f>'13 SBE Other Retail'!$D$43</f>
        <v>S13.DP0173</v>
      </c>
    </row>
    <row r="2341" spans="1:2" x14ac:dyDescent="0.25">
      <c r="A2341" s="944" t="s">
        <v>10993</v>
      </c>
      <c r="B2341" s="947" t="str">
        <f>'13 SBE Other Retail'!$D$44</f>
        <v>S13.DP0174</v>
      </c>
    </row>
    <row r="2342" spans="1:2" x14ac:dyDescent="0.25">
      <c r="A2342" s="944" t="s">
        <v>10994</v>
      </c>
      <c r="B2342" s="947" t="str">
        <f>'13 SBE Other Retail'!$D$45</f>
        <v>S13.DP0175</v>
      </c>
    </row>
    <row r="2343" spans="1:2" x14ac:dyDescent="0.25">
      <c r="A2343" s="944" t="s">
        <v>10995</v>
      </c>
      <c r="B2343" s="947" t="str">
        <f>'13 SBE Other Retail'!$D$46</f>
        <v>S13.DP0176</v>
      </c>
    </row>
    <row r="2344" spans="1:2" x14ac:dyDescent="0.25">
      <c r="A2344" s="944" t="s">
        <v>10996</v>
      </c>
      <c r="B2344" s="947" t="str">
        <f>'13 SBE Other Retail'!$D$47</f>
        <v>S13.DP0177</v>
      </c>
    </row>
    <row r="2345" spans="1:2" x14ac:dyDescent="0.25">
      <c r="A2345" s="944" t="s">
        <v>10997</v>
      </c>
      <c r="B2345" s="947" t="str">
        <f>'13 SBE Other Retail'!$F$42</f>
        <v>S13.DP0178</v>
      </c>
    </row>
    <row r="2346" spans="1:2" x14ac:dyDescent="0.25">
      <c r="A2346" s="944" t="s">
        <v>10998</v>
      </c>
      <c r="B2346" s="947" t="str">
        <f>'13 SBE Other Retail'!$F$43</f>
        <v>S13.DP0179</v>
      </c>
    </row>
    <row r="2347" spans="1:2" x14ac:dyDescent="0.25">
      <c r="A2347" s="944" t="s">
        <v>10999</v>
      </c>
      <c r="B2347" s="947" t="str">
        <f>'13 SBE Other Retail'!$F$44</f>
        <v>S13.DP0180</v>
      </c>
    </row>
    <row r="2348" spans="1:2" x14ac:dyDescent="0.25">
      <c r="A2348" s="944" t="s">
        <v>11000</v>
      </c>
      <c r="B2348" s="947" t="str">
        <f>'13 SBE Other Retail'!$F$45</f>
        <v>S13.DP0181</v>
      </c>
    </row>
    <row r="2349" spans="1:2" x14ac:dyDescent="0.25">
      <c r="A2349" s="944" t="s">
        <v>11001</v>
      </c>
      <c r="B2349" s="947" t="str">
        <f>'13 SBE Other Retail'!$F$46</f>
        <v>S13.DP0182</v>
      </c>
    </row>
    <row r="2350" spans="1:2" x14ac:dyDescent="0.25">
      <c r="A2350" s="944" t="s">
        <v>11002</v>
      </c>
      <c r="B2350" s="947" t="str">
        <f>'13 SBE Other Retail'!$G$42</f>
        <v>S13.DP0183</v>
      </c>
    </row>
    <row r="2351" spans="1:2" x14ac:dyDescent="0.25">
      <c r="A2351" s="944" t="s">
        <v>11003</v>
      </c>
      <c r="B2351" s="947" t="str">
        <f>'13 SBE Other Retail'!$G$43</f>
        <v>S13.DP0184</v>
      </c>
    </row>
    <row r="2352" spans="1:2" x14ac:dyDescent="0.25">
      <c r="A2352" s="944" t="s">
        <v>11004</v>
      </c>
      <c r="B2352" s="947" t="str">
        <f>'13 SBE Other Retail'!$G$44</f>
        <v>S13.DP0185</v>
      </c>
    </row>
    <row r="2353" spans="1:2" x14ac:dyDescent="0.25">
      <c r="A2353" s="944" t="s">
        <v>11005</v>
      </c>
      <c r="B2353" s="947" t="str">
        <f>'13 SBE Other Retail'!$G$45</f>
        <v>S13.DP0186</v>
      </c>
    </row>
    <row r="2354" spans="1:2" x14ac:dyDescent="0.25">
      <c r="A2354" s="944" t="s">
        <v>11006</v>
      </c>
      <c r="B2354" s="947" t="str">
        <f>'13 SBE Other Retail'!$G$46</f>
        <v>S13.DP0187</v>
      </c>
    </row>
    <row r="2355" spans="1:2" x14ac:dyDescent="0.25">
      <c r="A2355" s="944" t="s">
        <v>11007</v>
      </c>
      <c r="B2355" s="947" t="str">
        <f>'13 SBE Other Retail'!$H$42</f>
        <v>S13.DP0188</v>
      </c>
    </row>
    <row r="2356" spans="1:2" x14ac:dyDescent="0.25">
      <c r="A2356" s="944" t="s">
        <v>11008</v>
      </c>
      <c r="B2356" s="947" t="str">
        <f>'13 SBE Other Retail'!$H$43</f>
        <v>S13.DP0189</v>
      </c>
    </row>
    <row r="2357" spans="1:2" x14ac:dyDescent="0.25">
      <c r="A2357" s="944" t="s">
        <v>11009</v>
      </c>
      <c r="B2357" s="947" t="str">
        <f>'13 SBE Other Retail'!$H$44</f>
        <v>S13.DP0190</v>
      </c>
    </row>
    <row r="2358" spans="1:2" x14ac:dyDescent="0.25">
      <c r="A2358" s="944" t="s">
        <v>11010</v>
      </c>
      <c r="B2358" s="947" t="str">
        <f>'13 SBE Other Retail'!$H$45</f>
        <v>S13.DP0191</v>
      </c>
    </row>
    <row r="2359" spans="1:2" x14ac:dyDescent="0.25">
      <c r="A2359" s="944" t="s">
        <v>11011</v>
      </c>
      <c r="B2359" s="947" t="str">
        <f>'13 SBE Other Retail'!$H$46</f>
        <v>S13.DP0192</v>
      </c>
    </row>
    <row r="2360" spans="1:2" x14ac:dyDescent="0.25">
      <c r="A2360" s="944" t="s">
        <v>11012</v>
      </c>
      <c r="B2360" s="947" t="str">
        <f>'13 SBE Other Retail'!$H$47</f>
        <v>S13.DP0193</v>
      </c>
    </row>
    <row r="2361" spans="1:2" x14ac:dyDescent="0.25">
      <c r="A2361" s="944" t="s">
        <v>11013</v>
      </c>
      <c r="B2361" s="947" t="str">
        <f>'13 SBE Other Retail'!$J$42</f>
        <v>S13.DP0194</v>
      </c>
    </row>
    <row r="2362" spans="1:2" x14ac:dyDescent="0.25">
      <c r="A2362" s="944" t="s">
        <v>11014</v>
      </c>
      <c r="B2362" s="947" t="str">
        <f>'13 SBE Other Retail'!$J$43</f>
        <v>S13.DP0195</v>
      </c>
    </row>
    <row r="2363" spans="1:2" x14ac:dyDescent="0.25">
      <c r="A2363" s="944" t="s">
        <v>11015</v>
      </c>
      <c r="B2363" s="947" t="str">
        <f>'13 SBE Other Retail'!$J$44</f>
        <v>S13.DP0196</v>
      </c>
    </row>
    <row r="2364" spans="1:2" x14ac:dyDescent="0.25">
      <c r="A2364" s="944" t="s">
        <v>11016</v>
      </c>
      <c r="B2364" s="947" t="str">
        <f>'13 SBE Other Retail'!$J$45</f>
        <v>S13.DP0197</v>
      </c>
    </row>
    <row r="2365" spans="1:2" x14ac:dyDescent="0.25">
      <c r="A2365" s="944" t="s">
        <v>11017</v>
      </c>
      <c r="B2365" s="947" t="str">
        <f>'13 SBE Other Retail'!$J$46</f>
        <v>S13.DP0198</v>
      </c>
    </row>
    <row r="2366" spans="1:2" x14ac:dyDescent="0.25">
      <c r="A2366" s="944" t="s">
        <v>11018</v>
      </c>
      <c r="B2366" s="947" t="str">
        <f>'13 SBE Other Retail'!$J$47</f>
        <v>S13.DP0199</v>
      </c>
    </row>
    <row r="2367" spans="1:2" x14ac:dyDescent="0.25">
      <c r="A2367" s="944" t="s">
        <v>11019</v>
      </c>
      <c r="B2367" s="947" t="str">
        <f>'13 SBE Other Retail'!$L$42</f>
        <v>S13.DP0200</v>
      </c>
    </row>
    <row r="2368" spans="1:2" x14ac:dyDescent="0.25">
      <c r="A2368" s="944" t="s">
        <v>11020</v>
      </c>
      <c r="B2368" s="947" t="str">
        <f>'13 SBE Other Retail'!$L$43</f>
        <v>S13.DP0201</v>
      </c>
    </row>
    <row r="2369" spans="1:2" x14ac:dyDescent="0.25">
      <c r="A2369" s="944" t="s">
        <v>11021</v>
      </c>
      <c r="B2369" s="947" t="str">
        <f>'13 SBE Other Retail'!$L$44</f>
        <v>S13.DP0202</v>
      </c>
    </row>
    <row r="2370" spans="1:2" x14ac:dyDescent="0.25">
      <c r="A2370" s="944" t="s">
        <v>11022</v>
      </c>
      <c r="B2370" s="947" t="str">
        <f>'13 SBE Other Retail'!$L$45</f>
        <v>S13.DP0203</v>
      </c>
    </row>
    <row r="2371" spans="1:2" x14ac:dyDescent="0.25">
      <c r="A2371" s="944" t="s">
        <v>11023</v>
      </c>
      <c r="B2371" s="947" t="str">
        <f>'13 SBE Other Retail'!$L$46</f>
        <v>S13.DP0204</v>
      </c>
    </row>
    <row r="2372" spans="1:2" x14ac:dyDescent="0.25">
      <c r="A2372" s="944" t="s">
        <v>11024</v>
      </c>
      <c r="B2372" s="947" t="str">
        <f>'13 SBE Other Retail'!$L$47</f>
        <v>S13.DP0205</v>
      </c>
    </row>
    <row r="2373" spans="1:2" x14ac:dyDescent="0.25">
      <c r="A2373" s="944" t="s">
        <v>11025</v>
      </c>
      <c r="B2373" s="947" t="str">
        <f>'13 SBE Other Retail'!$C$49</f>
        <v>S13.DP0206</v>
      </c>
    </row>
    <row r="2374" spans="1:2" x14ac:dyDescent="0.25">
      <c r="A2374" s="944" t="s">
        <v>11026</v>
      </c>
      <c r="B2374" s="947" t="str">
        <f>'13 SBE Other Retail'!$D$49</f>
        <v>S13.DP0207</v>
      </c>
    </row>
    <row r="2375" spans="1:2" x14ac:dyDescent="0.25">
      <c r="A2375" s="944" t="s">
        <v>11027</v>
      </c>
      <c r="B2375" s="947" t="str">
        <f>'13 SBE Other Retail'!$L$49</f>
        <v>S13.DP0208</v>
      </c>
    </row>
    <row r="2376" spans="1:2" x14ac:dyDescent="0.25">
      <c r="A2376" s="944" t="s">
        <v>11028</v>
      </c>
      <c r="B2376" s="947" t="str">
        <f>'14 Private Equity'!$C$10</f>
        <v>S14.DP0001</v>
      </c>
    </row>
    <row r="2377" spans="1:2" x14ac:dyDescent="0.25">
      <c r="A2377" s="944" t="s">
        <v>11029</v>
      </c>
      <c r="B2377" s="947" t="str">
        <f>'14 Private Equity'!$C$11</f>
        <v>S14.DP0002</v>
      </c>
    </row>
    <row r="2378" spans="1:2" x14ac:dyDescent="0.25">
      <c r="A2378" s="944" t="s">
        <v>11030</v>
      </c>
      <c r="B2378" s="947" t="str">
        <f>'14 Private Equity'!$D$10</f>
        <v>S14.DP0003</v>
      </c>
    </row>
    <row r="2379" spans="1:2" x14ac:dyDescent="0.25">
      <c r="A2379" s="944" t="s">
        <v>11031</v>
      </c>
      <c r="B2379" s="947" t="str">
        <f>'14 Private Equity'!$D$11</f>
        <v>S14.DP0004</v>
      </c>
    </row>
    <row r="2380" spans="1:2" x14ac:dyDescent="0.25">
      <c r="A2380" s="944" t="s">
        <v>11032</v>
      </c>
      <c r="B2380" s="947" t="str">
        <f>'14 Private Equity'!$J$10</f>
        <v>S14.DP0005</v>
      </c>
    </row>
    <row r="2381" spans="1:2" x14ac:dyDescent="0.25">
      <c r="A2381" s="944" t="s">
        <v>11033</v>
      </c>
      <c r="B2381" s="947" t="str">
        <f>'14 Private Equity'!$J$11</f>
        <v>S14.DP0006</v>
      </c>
    </row>
    <row r="2382" spans="1:2" x14ac:dyDescent="0.25">
      <c r="A2382" s="944" t="s">
        <v>11034</v>
      </c>
      <c r="B2382" s="947" t="str">
        <f>'14 Private Equity'!$L$10</f>
        <v>S14.DP0007</v>
      </c>
    </row>
    <row r="2383" spans="1:2" x14ac:dyDescent="0.25">
      <c r="A2383" s="944" t="s">
        <v>11035</v>
      </c>
      <c r="B2383" s="947" t="str">
        <f>'14 Private Equity'!$L$11</f>
        <v>S14.DP0008</v>
      </c>
    </row>
    <row r="2384" spans="1:2" x14ac:dyDescent="0.25">
      <c r="A2384" s="944" t="s">
        <v>11036</v>
      </c>
      <c r="B2384" s="947" t="str">
        <f>'14 Private Equity'!$B$14</f>
        <v>S14.DP0009</v>
      </c>
    </row>
    <row r="2385" spans="1:2" x14ac:dyDescent="0.25">
      <c r="A2385" s="944" t="s">
        <v>11037</v>
      </c>
      <c r="B2385" s="947" t="str">
        <f>'14 Private Equity'!$B$15</f>
        <v>S14.DP0010</v>
      </c>
    </row>
    <row r="2386" spans="1:2" x14ac:dyDescent="0.25">
      <c r="A2386" s="944" t="s">
        <v>11038</v>
      </c>
      <c r="B2386" s="947" t="str">
        <f>'14 Private Equity'!$C$14</f>
        <v>S14.DP0011</v>
      </c>
    </row>
    <row r="2387" spans="1:2" x14ac:dyDescent="0.25">
      <c r="A2387" s="944" t="s">
        <v>11039</v>
      </c>
      <c r="B2387" s="947" t="str">
        <f>'14 Private Equity'!$C$15</f>
        <v>S14.DP0012</v>
      </c>
    </row>
    <row r="2388" spans="1:2" x14ac:dyDescent="0.25">
      <c r="A2388" s="944" t="s">
        <v>11040</v>
      </c>
      <c r="B2388" s="947" t="str">
        <f>'14 Private Equity'!$D$14</f>
        <v>S14.DP0013</v>
      </c>
    </row>
    <row r="2389" spans="1:2" x14ac:dyDescent="0.25">
      <c r="A2389" s="944" t="s">
        <v>11041</v>
      </c>
      <c r="B2389" s="947" t="str">
        <f>'14 Private Equity'!$D$15</f>
        <v>S14.DP0014</v>
      </c>
    </row>
    <row r="2390" spans="1:2" x14ac:dyDescent="0.25">
      <c r="A2390" s="944" t="s">
        <v>11042</v>
      </c>
      <c r="B2390" s="947" t="str">
        <f>'14 Private Equity'!$J$14</f>
        <v>S14.DP0015</v>
      </c>
    </row>
    <row r="2391" spans="1:2" x14ac:dyDescent="0.25">
      <c r="A2391" s="944" t="s">
        <v>11043</v>
      </c>
      <c r="B2391" s="947" t="str">
        <f>'14 Private Equity'!$J$15</f>
        <v>S14.DP0016</v>
      </c>
    </row>
    <row r="2392" spans="1:2" x14ac:dyDescent="0.25">
      <c r="A2392" s="944" t="s">
        <v>11044</v>
      </c>
      <c r="B2392" s="947" t="str">
        <f>'14 Private Equity'!$L$14</f>
        <v>S14.DP0017</v>
      </c>
    </row>
    <row r="2393" spans="1:2" x14ac:dyDescent="0.25">
      <c r="A2393" s="944" t="s">
        <v>11045</v>
      </c>
      <c r="B2393" s="947" t="str">
        <f>'14 Private Equity'!$L$15</f>
        <v>S14.DP0018</v>
      </c>
    </row>
    <row r="2394" spans="1:2" x14ac:dyDescent="0.25">
      <c r="A2394" s="944" t="s">
        <v>11046</v>
      </c>
      <c r="B2394" s="947" t="str">
        <f>'14 Private Equity'!$C$17</f>
        <v>S14.DP0019</v>
      </c>
    </row>
    <row r="2395" spans="1:2" x14ac:dyDescent="0.25">
      <c r="A2395" s="944" t="s">
        <v>11047</v>
      </c>
      <c r="B2395" s="947" t="str">
        <f>'14 Private Equity'!$D$17</f>
        <v>S14.DP0020</v>
      </c>
    </row>
    <row r="2396" spans="1:2" x14ac:dyDescent="0.25">
      <c r="A2396" s="944" t="s">
        <v>11048</v>
      </c>
      <c r="B2396" s="947" t="str">
        <f>'14 Private Equity'!$L$17</f>
        <v>S14.DP0021</v>
      </c>
    </row>
    <row r="2397" spans="1:2" x14ac:dyDescent="0.25">
      <c r="A2397" s="944" t="s">
        <v>11049</v>
      </c>
      <c r="B2397" s="947" t="str">
        <f>'15 Trading'!$C$10</f>
        <v>S15.DP0001</v>
      </c>
    </row>
    <row r="2398" spans="1:2" x14ac:dyDescent="0.25">
      <c r="A2398" s="944" t="s">
        <v>11050</v>
      </c>
      <c r="B2398" s="947" t="str">
        <f>'15 Trading'!$C$11</f>
        <v>S15.DP0002</v>
      </c>
    </row>
    <row r="2399" spans="1:2" x14ac:dyDescent="0.25">
      <c r="A2399" s="944" t="s">
        <v>11051</v>
      </c>
      <c r="B2399" s="947" t="str">
        <f>'15 Trading'!$C$12</f>
        <v>S15.DP0003</v>
      </c>
    </row>
    <row r="2400" spans="1:2" x14ac:dyDescent="0.25">
      <c r="A2400" s="944" t="s">
        <v>11052</v>
      </c>
      <c r="B2400" s="947" t="str">
        <f>'15 Trading'!$C$13</f>
        <v>S15.DP0004</v>
      </c>
    </row>
    <row r="2401" spans="1:2" x14ac:dyDescent="0.25">
      <c r="A2401" s="944" t="s">
        <v>11053</v>
      </c>
      <c r="B2401" s="947" t="str">
        <f>'15 Trading'!$C$14</f>
        <v>S15.DP0005</v>
      </c>
    </row>
    <row r="2402" spans="1:2" x14ac:dyDescent="0.25">
      <c r="A2402" s="944" t="s">
        <v>11054</v>
      </c>
      <c r="B2402" s="947" t="str">
        <f>'15 Trading'!$C$15</f>
        <v>S15.DP0006</v>
      </c>
    </row>
    <row r="2403" spans="1:2" x14ac:dyDescent="0.25">
      <c r="A2403" s="944" t="s">
        <v>11055</v>
      </c>
      <c r="B2403" s="947" t="str">
        <f>'15 Trading'!$E$10</f>
        <v>S15.DP0007</v>
      </c>
    </row>
    <row r="2404" spans="1:2" x14ac:dyDescent="0.25">
      <c r="A2404" s="944" t="s">
        <v>11056</v>
      </c>
      <c r="B2404" s="947" t="str">
        <f>'15 Trading'!$E$11</f>
        <v>S15.DP0008</v>
      </c>
    </row>
    <row r="2405" spans="1:2" x14ac:dyDescent="0.25">
      <c r="A2405" s="944" t="s">
        <v>11057</v>
      </c>
      <c r="B2405" s="947" t="str">
        <f>'15 Trading'!$E$12</f>
        <v>S15.DP0009</v>
      </c>
    </row>
    <row r="2406" spans="1:2" x14ac:dyDescent="0.25">
      <c r="A2406" s="944" t="s">
        <v>11058</v>
      </c>
      <c r="B2406" s="947" t="str">
        <f>'15 Trading'!$E$13</f>
        <v>S15.DP0010</v>
      </c>
    </row>
    <row r="2407" spans="1:2" x14ac:dyDescent="0.25">
      <c r="A2407" s="944" t="s">
        <v>11059</v>
      </c>
      <c r="B2407" s="947" t="str">
        <f>'15 Trading'!$E$14</f>
        <v>S15.DP0011</v>
      </c>
    </row>
    <row r="2408" spans="1:2" x14ac:dyDescent="0.25">
      <c r="A2408" s="944" t="s">
        <v>11060</v>
      </c>
      <c r="B2408" s="947" t="str">
        <f>'15 Trading'!$G$10</f>
        <v>S15.DP0012</v>
      </c>
    </row>
    <row r="2409" spans="1:2" x14ac:dyDescent="0.25">
      <c r="A2409" s="944" t="s">
        <v>11061</v>
      </c>
      <c r="B2409" s="947" t="str">
        <f>'15 Trading'!$G$11</f>
        <v>S15.DP0013</v>
      </c>
    </row>
    <row r="2410" spans="1:2" x14ac:dyDescent="0.25">
      <c r="A2410" s="944" t="s">
        <v>11062</v>
      </c>
      <c r="B2410" s="947" t="str">
        <f>'15 Trading'!$G$12</f>
        <v>S15.DP0014</v>
      </c>
    </row>
    <row r="2411" spans="1:2" x14ac:dyDescent="0.25">
      <c r="A2411" s="944" t="s">
        <v>11063</v>
      </c>
      <c r="B2411" s="947" t="str">
        <f>'15 Trading'!$G$13</f>
        <v>S15.DP0015</v>
      </c>
    </row>
    <row r="2412" spans="1:2" x14ac:dyDescent="0.25">
      <c r="A2412" s="944" t="s">
        <v>11064</v>
      </c>
      <c r="B2412" s="947" t="str">
        <f>'15 Trading'!$G$14</f>
        <v>S15.DP0016</v>
      </c>
    </row>
    <row r="2413" spans="1:2" x14ac:dyDescent="0.25">
      <c r="A2413" s="944" t="s">
        <v>11065</v>
      </c>
      <c r="B2413" s="947" t="str">
        <f>'15 Trading'!$G$15</f>
        <v>S15.DP0017</v>
      </c>
    </row>
    <row r="2414" spans="1:2" x14ac:dyDescent="0.25">
      <c r="A2414" s="944" t="s">
        <v>11066</v>
      </c>
      <c r="B2414" s="947" t="str">
        <f>'15 Trading'!$I$10</f>
        <v>S15.DP0018</v>
      </c>
    </row>
    <row r="2415" spans="1:2" x14ac:dyDescent="0.25">
      <c r="A2415" s="944" t="s">
        <v>11067</v>
      </c>
      <c r="B2415" s="947" t="str">
        <f>'15 Trading'!$I$11</f>
        <v>S15.DP0019</v>
      </c>
    </row>
    <row r="2416" spans="1:2" x14ac:dyDescent="0.25">
      <c r="A2416" s="944" t="s">
        <v>11068</v>
      </c>
      <c r="B2416" s="947" t="str">
        <f>'15 Trading'!$I$12</f>
        <v>S15.DP0020</v>
      </c>
    </row>
    <row r="2417" spans="1:2" x14ac:dyDescent="0.25">
      <c r="A2417" s="944" t="s">
        <v>11069</v>
      </c>
      <c r="B2417" s="947" t="str">
        <f>'15 Trading'!$I$13</f>
        <v>S15.DP0021</v>
      </c>
    </row>
    <row r="2418" spans="1:2" x14ac:dyDescent="0.25">
      <c r="A2418" s="944" t="s">
        <v>11070</v>
      </c>
      <c r="B2418" s="947" t="str">
        <f>'15 Trading'!$I$14</f>
        <v>S15.DP0022</v>
      </c>
    </row>
    <row r="2419" spans="1:2" x14ac:dyDescent="0.25">
      <c r="A2419" s="944" t="s">
        <v>11071</v>
      </c>
      <c r="B2419" s="947" t="str">
        <f>'15 Trading'!$I$15</f>
        <v>S15.DP0023</v>
      </c>
    </row>
    <row r="2420" spans="1:2" x14ac:dyDescent="0.25">
      <c r="A2420" s="944" t="s">
        <v>11072</v>
      </c>
      <c r="B2420" s="947" t="str">
        <f>'15 Trading'!$K$10</f>
        <v>S15.DP0024</v>
      </c>
    </row>
    <row r="2421" spans="1:2" x14ac:dyDescent="0.25">
      <c r="A2421" s="944" t="s">
        <v>11073</v>
      </c>
      <c r="B2421" s="947" t="str">
        <f>'15 Trading'!$K$11</f>
        <v>S15.DP0025</v>
      </c>
    </row>
    <row r="2422" spans="1:2" x14ac:dyDescent="0.25">
      <c r="A2422" s="944" t="s">
        <v>11074</v>
      </c>
      <c r="B2422" s="947" t="str">
        <f>'15 Trading'!$K$12</f>
        <v>S15.DP0026</v>
      </c>
    </row>
    <row r="2423" spans="1:2" x14ac:dyDescent="0.25">
      <c r="A2423" s="944" t="s">
        <v>11075</v>
      </c>
      <c r="B2423" s="947" t="str">
        <f>'15 Trading'!$K$13</f>
        <v>S15.DP0027</v>
      </c>
    </row>
    <row r="2424" spans="1:2" x14ac:dyDescent="0.25">
      <c r="A2424" s="944" t="s">
        <v>11076</v>
      </c>
      <c r="B2424" s="947" t="str">
        <f>'15 Trading'!$K$14</f>
        <v>S15.DP0028</v>
      </c>
    </row>
    <row r="2425" spans="1:2" x14ac:dyDescent="0.25">
      <c r="A2425" s="944" t="s">
        <v>11077</v>
      </c>
      <c r="B2425" s="947" t="str">
        <f>'15 Trading'!$K$15</f>
        <v>S15.DP0029</v>
      </c>
    </row>
    <row r="2426" spans="1:2" x14ac:dyDescent="0.25">
      <c r="A2426" s="944" t="s">
        <v>11078</v>
      </c>
      <c r="B2426" s="947" t="str">
        <f>'15 Trading'!$B$18</f>
        <v>S15.DP0030</v>
      </c>
    </row>
    <row r="2427" spans="1:2" x14ac:dyDescent="0.25">
      <c r="A2427" s="944" t="s">
        <v>11079</v>
      </c>
      <c r="B2427" s="947" t="str">
        <f>'15 Trading'!$B$19</f>
        <v>S15.DP0031</v>
      </c>
    </row>
    <row r="2428" spans="1:2" x14ac:dyDescent="0.25">
      <c r="A2428" s="944" t="s">
        <v>11080</v>
      </c>
      <c r="B2428" s="947" t="str">
        <f>'15 Trading'!$B$20</f>
        <v>S15.DP0032</v>
      </c>
    </row>
    <row r="2429" spans="1:2" x14ac:dyDescent="0.25">
      <c r="A2429" s="944" t="s">
        <v>11081</v>
      </c>
      <c r="B2429" s="947" t="str">
        <f>'15 Trading'!$B$21</f>
        <v>S15.DP0033</v>
      </c>
    </row>
    <row r="2430" spans="1:2" x14ac:dyDescent="0.25">
      <c r="A2430" s="944" t="s">
        <v>11082</v>
      </c>
      <c r="B2430" s="947" t="str">
        <f>'15 Trading'!$B$22</f>
        <v>S15.DP0034</v>
      </c>
    </row>
    <row r="2431" spans="1:2" x14ac:dyDescent="0.25">
      <c r="A2431" s="944" t="s">
        <v>11083</v>
      </c>
      <c r="B2431" s="947" t="str">
        <f>'15 Trading'!$B$23</f>
        <v>S15.DP0035</v>
      </c>
    </row>
    <row r="2432" spans="1:2" x14ac:dyDescent="0.25">
      <c r="A2432" s="944" t="s">
        <v>11084</v>
      </c>
      <c r="B2432" s="947" t="str">
        <f>'15 Trading'!$C$18</f>
        <v>S15.DP0036</v>
      </c>
    </row>
    <row r="2433" spans="1:2" x14ac:dyDescent="0.25">
      <c r="A2433" s="944" t="s">
        <v>11085</v>
      </c>
      <c r="B2433" s="947" t="str">
        <f>'15 Trading'!$C$19</f>
        <v>S15.DP0037</v>
      </c>
    </row>
    <row r="2434" spans="1:2" x14ac:dyDescent="0.25">
      <c r="A2434" s="944" t="s">
        <v>11086</v>
      </c>
      <c r="B2434" s="947" t="str">
        <f>'15 Trading'!$C$20</f>
        <v>S15.DP0038</v>
      </c>
    </row>
    <row r="2435" spans="1:2" x14ac:dyDescent="0.25">
      <c r="A2435" s="944" t="s">
        <v>11087</v>
      </c>
      <c r="B2435" s="947" t="str">
        <f>'15 Trading'!$C$21</f>
        <v>S15.DP0039</v>
      </c>
    </row>
    <row r="2436" spans="1:2" x14ac:dyDescent="0.25">
      <c r="A2436" s="944" t="s">
        <v>11088</v>
      </c>
      <c r="B2436" s="947" t="str">
        <f>'15 Trading'!$C$22</f>
        <v>S15.DP0040</v>
      </c>
    </row>
    <row r="2437" spans="1:2" x14ac:dyDescent="0.25">
      <c r="A2437" s="944" t="s">
        <v>11089</v>
      </c>
      <c r="B2437" s="947" t="str">
        <f>'15 Trading'!$C$23</f>
        <v>S15.DP0041</v>
      </c>
    </row>
    <row r="2438" spans="1:2" x14ac:dyDescent="0.25">
      <c r="A2438" s="944" t="s">
        <v>11090</v>
      </c>
      <c r="B2438" s="947" t="str">
        <f>'15 Trading'!$E$18</f>
        <v>S15.DP0042</v>
      </c>
    </row>
    <row r="2439" spans="1:2" x14ac:dyDescent="0.25">
      <c r="A2439" s="944" t="s">
        <v>11091</v>
      </c>
      <c r="B2439" s="947" t="str">
        <f>'15 Trading'!$E$19</f>
        <v>S15.DP0043</v>
      </c>
    </row>
    <row r="2440" spans="1:2" x14ac:dyDescent="0.25">
      <c r="A2440" s="944" t="s">
        <v>11092</v>
      </c>
      <c r="B2440" s="947" t="str">
        <f>'15 Trading'!$E$20</f>
        <v>S15.DP0044</v>
      </c>
    </row>
    <row r="2441" spans="1:2" x14ac:dyDescent="0.25">
      <c r="A2441" s="944" t="s">
        <v>11093</v>
      </c>
      <c r="B2441" s="947" t="str">
        <f>'15 Trading'!$E$21</f>
        <v>S15.DP0045</v>
      </c>
    </row>
    <row r="2442" spans="1:2" x14ac:dyDescent="0.25">
      <c r="A2442" s="944" t="s">
        <v>11094</v>
      </c>
      <c r="B2442" s="947" t="str">
        <f>'15 Trading'!$E$22</f>
        <v>S15.DP0046</v>
      </c>
    </row>
    <row r="2443" spans="1:2" x14ac:dyDescent="0.25">
      <c r="A2443" s="944" t="s">
        <v>11095</v>
      </c>
      <c r="B2443" s="947" t="str">
        <f>'15 Trading'!$G$18</f>
        <v>S15.DP0047</v>
      </c>
    </row>
    <row r="2444" spans="1:2" x14ac:dyDescent="0.25">
      <c r="A2444" s="944" t="s">
        <v>11096</v>
      </c>
      <c r="B2444" s="947" t="str">
        <f>'15 Trading'!$G$19</f>
        <v>S15.DP0048</v>
      </c>
    </row>
    <row r="2445" spans="1:2" x14ac:dyDescent="0.25">
      <c r="A2445" s="944" t="s">
        <v>11097</v>
      </c>
      <c r="B2445" s="947" t="str">
        <f>'15 Trading'!$G$20</f>
        <v>S15.DP0049</v>
      </c>
    </row>
    <row r="2446" spans="1:2" x14ac:dyDescent="0.25">
      <c r="A2446" s="944" t="s">
        <v>11098</v>
      </c>
      <c r="B2446" s="947" t="str">
        <f>'15 Trading'!$G$21</f>
        <v>S15.DP0050</v>
      </c>
    </row>
    <row r="2447" spans="1:2" x14ac:dyDescent="0.25">
      <c r="A2447" s="944" t="s">
        <v>11099</v>
      </c>
      <c r="B2447" s="947" t="str">
        <f>'15 Trading'!$G$22</f>
        <v>S15.DP0051</v>
      </c>
    </row>
    <row r="2448" spans="1:2" x14ac:dyDescent="0.25">
      <c r="A2448" s="944" t="s">
        <v>11100</v>
      </c>
      <c r="B2448" s="947" t="str">
        <f>'15 Trading'!$G$23</f>
        <v>S15.DP0052</v>
      </c>
    </row>
    <row r="2449" spans="1:2" x14ac:dyDescent="0.25">
      <c r="A2449" s="944" t="s">
        <v>11101</v>
      </c>
      <c r="B2449" s="947" t="str">
        <f>'15 Trading'!$I$18</f>
        <v>S15.DP0053</v>
      </c>
    </row>
    <row r="2450" spans="1:2" x14ac:dyDescent="0.25">
      <c r="A2450" s="944" t="s">
        <v>11102</v>
      </c>
      <c r="B2450" s="947" t="str">
        <f>'15 Trading'!$I$19</f>
        <v>S15.DP0054</v>
      </c>
    </row>
    <row r="2451" spans="1:2" x14ac:dyDescent="0.25">
      <c r="A2451" s="944" t="s">
        <v>11103</v>
      </c>
      <c r="B2451" s="947" t="str">
        <f>'15 Trading'!$I$20</f>
        <v>S15.DP0055</v>
      </c>
    </row>
    <row r="2452" spans="1:2" x14ac:dyDescent="0.25">
      <c r="A2452" s="944" t="s">
        <v>11104</v>
      </c>
      <c r="B2452" s="947" t="str">
        <f>'15 Trading'!$I$21</f>
        <v>S15.DP0056</v>
      </c>
    </row>
    <row r="2453" spans="1:2" x14ac:dyDescent="0.25">
      <c r="A2453" s="944" t="s">
        <v>11105</v>
      </c>
      <c r="B2453" s="947" t="str">
        <f>'15 Trading'!$I$22</f>
        <v>S15.DP0057</v>
      </c>
    </row>
    <row r="2454" spans="1:2" x14ac:dyDescent="0.25">
      <c r="A2454" s="944" t="s">
        <v>11106</v>
      </c>
      <c r="B2454" s="947" t="str">
        <f>'15 Trading'!$I$23</f>
        <v>S15.DP0058</v>
      </c>
    </row>
    <row r="2455" spans="1:2" x14ac:dyDescent="0.25">
      <c r="A2455" s="944" t="s">
        <v>11107</v>
      </c>
      <c r="B2455" s="947" t="str">
        <f>'15 Trading'!$K$18</f>
        <v>S15.DP0059</v>
      </c>
    </row>
    <row r="2456" spans="1:2" x14ac:dyDescent="0.25">
      <c r="A2456" s="944" t="s">
        <v>11108</v>
      </c>
      <c r="B2456" s="947" t="str">
        <f>'15 Trading'!$K$19</f>
        <v>S15.DP0060</v>
      </c>
    </row>
    <row r="2457" spans="1:2" x14ac:dyDescent="0.25">
      <c r="A2457" s="944" t="s">
        <v>11109</v>
      </c>
      <c r="B2457" s="947" t="str">
        <f>'15 Trading'!$K$20</f>
        <v>S15.DP0061</v>
      </c>
    </row>
    <row r="2458" spans="1:2" x14ac:dyDescent="0.25">
      <c r="A2458" s="944" t="s">
        <v>11110</v>
      </c>
      <c r="B2458" s="947" t="str">
        <f>'15 Trading'!$K$21</f>
        <v>S15.DP0062</v>
      </c>
    </row>
    <row r="2459" spans="1:2" x14ac:dyDescent="0.25">
      <c r="A2459" s="944" t="s">
        <v>11111</v>
      </c>
      <c r="B2459" s="947" t="str">
        <f>'15 Trading'!$K$22</f>
        <v>S15.DP0063</v>
      </c>
    </row>
    <row r="2460" spans="1:2" x14ac:dyDescent="0.25">
      <c r="A2460" s="944" t="s">
        <v>11112</v>
      </c>
      <c r="B2460" s="947" t="str">
        <f>'15 Trading'!$K$23</f>
        <v>S15.DP0064</v>
      </c>
    </row>
    <row r="2461" spans="1:2" x14ac:dyDescent="0.25">
      <c r="A2461" s="944" t="s">
        <v>11113</v>
      </c>
      <c r="B2461" s="947" t="str">
        <f>'15 Trading'!$C$25</f>
        <v>S15.DP0065</v>
      </c>
    </row>
    <row r="2462" spans="1:2" x14ac:dyDescent="0.25">
      <c r="A2462" s="944" t="s">
        <v>11114</v>
      </c>
      <c r="B2462" s="947" t="str">
        <f>'15 Trading'!$K$25</f>
        <v>S15.DP0066</v>
      </c>
    </row>
    <row r="2463" spans="1:2" x14ac:dyDescent="0.25">
      <c r="A2463" s="944" t="s">
        <v>11115</v>
      </c>
      <c r="B2463" s="947" t="str">
        <f>'16 Securitization Calcn'!$G$5</f>
        <v>S16.DP0001</v>
      </c>
    </row>
    <row r="2464" spans="1:2" x14ac:dyDescent="0.25">
      <c r="A2464" s="944" t="s">
        <v>11116</v>
      </c>
      <c r="B2464" s="947" t="str">
        <f>'16 Securitization Calcn'!$D$11</f>
        <v>S16.DP0002</v>
      </c>
    </row>
    <row r="2465" spans="1:2" x14ac:dyDescent="0.25">
      <c r="A2465" s="944" t="s">
        <v>11117</v>
      </c>
      <c r="B2465" s="947" t="str">
        <f>'16 Securitization Calcn'!$D$12</f>
        <v>S16.DP0003</v>
      </c>
    </row>
    <row r="2466" spans="1:2" x14ac:dyDescent="0.25">
      <c r="A2466" s="944" t="s">
        <v>11118</v>
      </c>
      <c r="B2466" s="947" t="str">
        <f>'16 Securitization Calcn'!$F$11</f>
        <v>S16.DP0004</v>
      </c>
    </row>
    <row r="2467" spans="1:2" x14ac:dyDescent="0.25">
      <c r="A2467" s="944" t="s">
        <v>11119</v>
      </c>
      <c r="B2467" s="947" t="str">
        <f>'16 Securitization Calcn'!$F$12</f>
        <v>S16.DP0005</v>
      </c>
    </row>
    <row r="2468" spans="1:2" x14ac:dyDescent="0.25">
      <c r="A2468" s="944" t="s">
        <v>11120</v>
      </c>
      <c r="B2468" s="947" t="str">
        <f>'16 Securitization Calcn'!$G$12</f>
        <v>S16.DP0006</v>
      </c>
    </row>
    <row r="2469" spans="1:2" x14ac:dyDescent="0.25">
      <c r="A2469" s="944" t="s">
        <v>11121</v>
      </c>
      <c r="B2469" s="947" t="str">
        <f>'16 Securitization Calcn'!$D$21</f>
        <v>S16.DP0007</v>
      </c>
    </row>
    <row r="2470" spans="1:2" x14ac:dyDescent="0.25">
      <c r="A2470" s="944" t="s">
        <v>11122</v>
      </c>
      <c r="B2470" s="947" t="str">
        <f>'16 Securitization Calcn'!$D$22</f>
        <v>S16.DP0008</v>
      </c>
    </row>
    <row r="2471" spans="1:2" x14ac:dyDescent="0.25">
      <c r="A2471" s="944" t="s">
        <v>11123</v>
      </c>
      <c r="B2471" s="947" t="str">
        <f>'16 Securitization Calcn'!$D$23</f>
        <v>S16.DP0009</v>
      </c>
    </row>
    <row r="2472" spans="1:2" x14ac:dyDescent="0.25">
      <c r="A2472" s="944" t="s">
        <v>11124</v>
      </c>
      <c r="B2472" s="947" t="str">
        <f>'16 Securitization Calcn'!$D$24</f>
        <v>S16.DP0010</v>
      </c>
    </row>
    <row r="2473" spans="1:2" x14ac:dyDescent="0.25">
      <c r="A2473" s="944" t="s">
        <v>11125</v>
      </c>
      <c r="B2473" s="947" t="str">
        <f>'16 Securitization Calcn'!$D$25</f>
        <v>S16.DP0011</v>
      </c>
    </row>
    <row r="2474" spans="1:2" x14ac:dyDescent="0.25">
      <c r="A2474" s="944" t="s">
        <v>11126</v>
      </c>
      <c r="B2474" s="947" t="str">
        <f>'16 Securitization Calcn'!$E$21</f>
        <v>S16.DP0012</v>
      </c>
    </row>
    <row r="2475" spans="1:2" x14ac:dyDescent="0.25">
      <c r="A2475" s="944" t="s">
        <v>11127</v>
      </c>
      <c r="B2475" s="947" t="str">
        <f>'16 Securitization Calcn'!$E$22</f>
        <v>S16.DP0013</v>
      </c>
    </row>
    <row r="2476" spans="1:2" x14ac:dyDescent="0.25">
      <c r="A2476" s="944" t="s">
        <v>11128</v>
      </c>
      <c r="B2476" s="947" t="str">
        <f>'16 Securitization Calcn'!$E$23</f>
        <v>S16.DP0014</v>
      </c>
    </row>
    <row r="2477" spans="1:2" x14ac:dyDescent="0.25">
      <c r="A2477" s="944" t="s">
        <v>11129</v>
      </c>
      <c r="B2477" s="947" t="str">
        <f>'16 Securitization Calcn'!$E$24</f>
        <v>S16.DP0015</v>
      </c>
    </row>
    <row r="2478" spans="1:2" x14ac:dyDescent="0.25">
      <c r="A2478" s="944" t="s">
        <v>11130</v>
      </c>
      <c r="B2478" s="947" t="str">
        <f>'16 Securitization Calcn'!$E$25</f>
        <v>S16.DP0016</v>
      </c>
    </row>
    <row r="2479" spans="1:2" x14ac:dyDescent="0.25">
      <c r="A2479" s="944" t="s">
        <v>11131</v>
      </c>
      <c r="B2479" s="947" t="str">
        <f>'16 Securitization Calcn'!$F$21</f>
        <v>S16.DP0017</v>
      </c>
    </row>
    <row r="2480" spans="1:2" x14ac:dyDescent="0.25">
      <c r="A2480" s="944" t="s">
        <v>11132</v>
      </c>
      <c r="B2480" s="947" t="str">
        <f>'16 Securitization Calcn'!$F$22</f>
        <v>S16.DP0018</v>
      </c>
    </row>
    <row r="2481" spans="1:2" x14ac:dyDescent="0.25">
      <c r="A2481" s="944" t="s">
        <v>11133</v>
      </c>
      <c r="B2481" s="947" t="str">
        <f>'16 Securitization Calcn'!$F$23</f>
        <v>S16.DP0019</v>
      </c>
    </row>
    <row r="2482" spans="1:2" x14ac:dyDescent="0.25">
      <c r="A2482" s="944" t="s">
        <v>11134</v>
      </c>
      <c r="B2482" s="947" t="str">
        <f>'16 Securitization Calcn'!$F$24</f>
        <v>S16.DP0020</v>
      </c>
    </row>
    <row r="2483" spans="1:2" x14ac:dyDescent="0.25">
      <c r="A2483" s="944" t="s">
        <v>11135</v>
      </c>
      <c r="B2483" s="947" t="str">
        <f>'16 Securitization Calcn'!$G$21</f>
        <v>S16.DP0021</v>
      </c>
    </row>
    <row r="2484" spans="1:2" x14ac:dyDescent="0.25">
      <c r="A2484" s="944" t="s">
        <v>11136</v>
      </c>
      <c r="B2484" s="947" t="str">
        <f>'16 Securitization Calcn'!$G$22</f>
        <v>S16.DP0022</v>
      </c>
    </row>
    <row r="2485" spans="1:2" x14ac:dyDescent="0.25">
      <c r="A2485" s="944" t="s">
        <v>11137</v>
      </c>
      <c r="B2485" s="947" t="str">
        <f>'16 Securitization Calcn'!$G$23</f>
        <v>S16.DP0023</v>
      </c>
    </row>
    <row r="2486" spans="1:2" x14ac:dyDescent="0.25">
      <c r="A2486" s="944" t="s">
        <v>11138</v>
      </c>
      <c r="B2486" s="947" t="str">
        <f>'16 Securitization Calcn'!$G$24</f>
        <v>S16.DP0024</v>
      </c>
    </row>
    <row r="2487" spans="1:2" x14ac:dyDescent="0.25">
      <c r="A2487" s="944" t="s">
        <v>11139</v>
      </c>
      <c r="B2487" s="947" t="str">
        <f>'16 Securitization Calcn'!$H$21</f>
        <v>S16.DP0025</v>
      </c>
    </row>
    <row r="2488" spans="1:2" x14ac:dyDescent="0.25">
      <c r="A2488" s="944" t="s">
        <v>11140</v>
      </c>
      <c r="B2488" s="947" t="str">
        <f>'16 Securitization Calcn'!$H$22</f>
        <v>S16.DP0026</v>
      </c>
    </row>
    <row r="2489" spans="1:2" x14ac:dyDescent="0.25">
      <c r="A2489" s="944" t="s">
        <v>11141</v>
      </c>
      <c r="B2489" s="947" t="str">
        <f>'16 Securitization Calcn'!$H$23</f>
        <v>S16.DP0027</v>
      </c>
    </row>
    <row r="2490" spans="1:2" x14ac:dyDescent="0.25">
      <c r="A2490" s="944" t="s">
        <v>11142</v>
      </c>
      <c r="B2490" s="947" t="str">
        <f>'16 Securitization Calcn'!$H$24</f>
        <v>S16.DP0028</v>
      </c>
    </row>
    <row r="2491" spans="1:2" x14ac:dyDescent="0.25">
      <c r="A2491" s="944" t="s">
        <v>11143</v>
      </c>
      <c r="B2491" s="947" t="str">
        <f>'16 Securitization Calcn'!$H$25</f>
        <v>S16.DP0029</v>
      </c>
    </row>
    <row r="2492" spans="1:2" x14ac:dyDescent="0.25">
      <c r="A2492" s="944" t="s">
        <v>11144</v>
      </c>
      <c r="B2492" s="947" t="str">
        <f>'16 Securitization Calcn'!$I$21</f>
        <v>S16.DP0030</v>
      </c>
    </row>
    <row r="2493" spans="1:2" x14ac:dyDescent="0.25">
      <c r="A2493" s="944" t="s">
        <v>11145</v>
      </c>
      <c r="B2493" s="947" t="str">
        <f>'16 Securitization Calcn'!$I$22</f>
        <v>S16.DP0031</v>
      </c>
    </row>
    <row r="2494" spans="1:2" x14ac:dyDescent="0.25">
      <c r="A2494" s="944" t="s">
        <v>11146</v>
      </c>
      <c r="B2494" s="947" t="str">
        <f>'16 Securitization Calcn'!$I$23</f>
        <v>S16.DP0032</v>
      </c>
    </row>
    <row r="2495" spans="1:2" x14ac:dyDescent="0.25">
      <c r="A2495" s="944" t="s">
        <v>11147</v>
      </c>
      <c r="B2495" s="947" t="str">
        <f>'16 Securitization Calcn'!$I$24</f>
        <v>S16.DP0033</v>
      </c>
    </row>
    <row r="2496" spans="1:2" x14ac:dyDescent="0.25">
      <c r="A2496" s="944" t="s">
        <v>11148</v>
      </c>
      <c r="B2496" s="947" t="str">
        <f>'16 Securitization Calcn'!$I$25</f>
        <v>S16.DP0034</v>
      </c>
    </row>
    <row r="2497" spans="1:2" x14ac:dyDescent="0.25">
      <c r="A2497" s="944" t="s">
        <v>11149</v>
      </c>
      <c r="B2497" s="947" t="str">
        <f>'16 Securitization Calcn'!$J$21</f>
        <v>S16.DP0035</v>
      </c>
    </row>
    <row r="2498" spans="1:2" x14ac:dyDescent="0.25">
      <c r="A2498" s="944" t="s">
        <v>11150</v>
      </c>
      <c r="B2498" s="947" t="str">
        <f>'16 Securitization Calcn'!$J$22</f>
        <v>S16.DP0036</v>
      </c>
    </row>
    <row r="2499" spans="1:2" x14ac:dyDescent="0.25">
      <c r="A2499" s="944" t="s">
        <v>11151</v>
      </c>
      <c r="B2499" s="947" t="str">
        <f>'16 Securitization Calcn'!$J$23</f>
        <v>S16.DP0037</v>
      </c>
    </row>
    <row r="2500" spans="1:2" x14ac:dyDescent="0.25">
      <c r="A2500" s="944" t="s">
        <v>11152</v>
      </c>
      <c r="B2500" s="947" t="str">
        <f>'16 Securitization Calcn'!$J$25</f>
        <v>S16.DP0038</v>
      </c>
    </row>
    <row r="2501" spans="1:2" x14ac:dyDescent="0.25">
      <c r="A2501" s="944" t="s">
        <v>11153</v>
      </c>
      <c r="B2501" s="947" t="str">
        <f>'16 Securitization Calcn'!$D$27</f>
        <v>S16.DP0039</v>
      </c>
    </row>
    <row r="2502" spans="1:2" x14ac:dyDescent="0.25">
      <c r="A2502" s="944" t="s">
        <v>11154</v>
      </c>
      <c r="B2502" s="947" t="str">
        <f>'16 Securitization Calcn'!$D$28</f>
        <v>S16.DP0040</v>
      </c>
    </row>
    <row r="2503" spans="1:2" x14ac:dyDescent="0.25">
      <c r="A2503" s="944" t="s">
        <v>11155</v>
      </c>
      <c r="B2503" s="947" t="str">
        <f>'16 Securitization Calcn'!$D$29</f>
        <v>S16.DP0041</v>
      </c>
    </row>
    <row r="2504" spans="1:2" x14ac:dyDescent="0.25">
      <c r="A2504" s="944" t="s">
        <v>11156</v>
      </c>
      <c r="B2504" s="947" t="str">
        <f>'16 Securitization Calcn'!$D$30</f>
        <v>S16.DP0042</v>
      </c>
    </row>
    <row r="2505" spans="1:2" x14ac:dyDescent="0.25">
      <c r="A2505" s="944" t="s">
        <v>11157</v>
      </c>
      <c r="B2505" s="947" t="str">
        <f>'16 Securitization Calcn'!$D$31</f>
        <v>S16.DP0043</v>
      </c>
    </row>
    <row r="2506" spans="1:2" x14ac:dyDescent="0.25">
      <c r="A2506" s="944" t="s">
        <v>11158</v>
      </c>
      <c r="B2506" s="947" t="str">
        <f>'16 Securitization Calcn'!$D$32</f>
        <v>S16.DP0044</v>
      </c>
    </row>
    <row r="2507" spans="1:2" x14ac:dyDescent="0.25">
      <c r="A2507" s="944" t="s">
        <v>11159</v>
      </c>
      <c r="B2507" s="947" t="str">
        <f>'16 Securitization Calcn'!$D$33</f>
        <v>S16.DP0045</v>
      </c>
    </row>
    <row r="2508" spans="1:2" x14ac:dyDescent="0.25">
      <c r="A2508" s="944" t="s">
        <v>11160</v>
      </c>
      <c r="B2508" s="947" t="str">
        <f>'16 Securitization Calcn'!$E$27</f>
        <v>S16.DP0046</v>
      </c>
    </row>
    <row r="2509" spans="1:2" x14ac:dyDescent="0.25">
      <c r="A2509" s="944" t="s">
        <v>11161</v>
      </c>
      <c r="B2509" s="947" t="str">
        <f>'16 Securitization Calcn'!$E$28</f>
        <v>S16.DP0047</v>
      </c>
    </row>
    <row r="2510" spans="1:2" x14ac:dyDescent="0.25">
      <c r="A2510" s="944" t="s">
        <v>11162</v>
      </c>
      <c r="B2510" s="947" t="str">
        <f>'16 Securitization Calcn'!$E$29</f>
        <v>S16.DP0048</v>
      </c>
    </row>
    <row r="2511" spans="1:2" x14ac:dyDescent="0.25">
      <c r="A2511" s="944" t="s">
        <v>11163</v>
      </c>
      <c r="B2511" s="947" t="str">
        <f>'16 Securitization Calcn'!$E$30</f>
        <v>S16.DP0049</v>
      </c>
    </row>
    <row r="2512" spans="1:2" x14ac:dyDescent="0.25">
      <c r="A2512" s="944" t="s">
        <v>11164</v>
      </c>
      <c r="B2512" s="947" t="str">
        <f>'16 Securitization Calcn'!$E$31</f>
        <v>S16.DP0050</v>
      </c>
    </row>
    <row r="2513" spans="1:2" x14ac:dyDescent="0.25">
      <c r="A2513" s="944" t="s">
        <v>11165</v>
      </c>
      <c r="B2513" s="947" t="str">
        <f>'16 Securitization Calcn'!$E$32</f>
        <v>S16.DP0051</v>
      </c>
    </row>
    <row r="2514" spans="1:2" x14ac:dyDescent="0.25">
      <c r="A2514" s="944" t="s">
        <v>11166</v>
      </c>
      <c r="B2514" s="947" t="str">
        <f>'16 Securitization Calcn'!$E$33</f>
        <v>S16.DP0052</v>
      </c>
    </row>
    <row r="2515" spans="1:2" x14ac:dyDescent="0.25">
      <c r="A2515" s="944" t="s">
        <v>11167</v>
      </c>
      <c r="B2515" s="947" t="str">
        <f>'16 Securitization Calcn'!$F$27</f>
        <v>S16.DP0053</v>
      </c>
    </row>
    <row r="2516" spans="1:2" x14ac:dyDescent="0.25">
      <c r="A2516" s="944" t="s">
        <v>11168</v>
      </c>
      <c r="B2516" s="947" t="str">
        <f>'16 Securitization Calcn'!$F$28</f>
        <v>S16.DP0054</v>
      </c>
    </row>
    <row r="2517" spans="1:2" x14ac:dyDescent="0.25">
      <c r="A2517" s="944" t="s">
        <v>11169</v>
      </c>
      <c r="B2517" s="947" t="str">
        <f>'16 Securitization Calcn'!$F$29</f>
        <v>S16.DP0055</v>
      </c>
    </row>
    <row r="2518" spans="1:2" x14ac:dyDescent="0.25">
      <c r="A2518" s="944" t="s">
        <v>11170</v>
      </c>
      <c r="B2518" s="947" t="str">
        <f>'16 Securitization Calcn'!$F$30</f>
        <v>S16.DP0056</v>
      </c>
    </row>
    <row r="2519" spans="1:2" x14ac:dyDescent="0.25">
      <c r="A2519" s="944" t="s">
        <v>11171</v>
      </c>
      <c r="B2519" s="947" t="str">
        <f>'16 Securitization Calcn'!$F$31</f>
        <v>S16.DP0057</v>
      </c>
    </row>
    <row r="2520" spans="1:2" x14ac:dyDescent="0.25">
      <c r="A2520" s="944" t="s">
        <v>11172</v>
      </c>
      <c r="B2520" s="947" t="str">
        <f>'16 Securitization Calcn'!$G$27</f>
        <v>S16.DP0058</v>
      </c>
    </row>
    <row r="2521" spans="1:2" x14ac:dyDescent="0.25">
      <c r="A2521" s="944" t="s">
        <v>11173</v>
      </c>
      <c r="B2521" s="947" t="str">
        <f>'16 Securitization Calcn'!$G$28</f>
        <v>S16.DP0059</v>
      </c>
    </row>
    <row r="2522" spans="1:2" x14ac:dyDescent="0.25">
      <c r="A2522" s="944" t="s">
        <v>11174</v>
      </c>
      <c r="B2522" s="947" t="str">
        <f>'16 Securitization Calcn'!$G$29</f>
        <v>S16.DP0060</v>
      </c>
    </row>
    <row r="2523" spans="1:2" x14ac:dyDescent="0.25">
      <c r="A2523" s="944" t="s">
        <v>11175</v>
      </c>
      <c r="B2523" s="947" t="str">
        <f>'16 Securitization Calcn'!$G$30</f>
        <v>S16.DP0061</v>
      </c>
    </row>
    <row r="2524" spans="1:2" x14ac:dyDescent="0.25">
      <c r="A2524" s="944" t="s">
        <v>11176</v>
      </c>
      <c r="B2524" s="947" t="str">
        <f>'16 Securitization Calcn'!$G$31</f>
        <v>S16.DP0062</v>
      </c>
    </row>
    <row r="2525" spans="1:2" x14ac:dyDescent="0.25">
      <c r="A2525" s="944" t="s">
        <v>11177</v>
      </c>
      <c r="B2525" s="947" t="str">
        <f>'16 Securitization Calcn'!$H$27</f>
        <v>S16.DP0063</v>
      </c>
    </row>
    <row r="2526" spans="1:2" x14ac:dyDescent="0.25">
      <c r="A2526" s="944" t="s">
        <v>11178</v>
      </c>
      <c r="B2526" s="947" t="str">
        <f>'16 Securitization Calcn'!$H$28</f>
        <v>S16.DP0064</v>
      </c>
    </row>
    <row r="2527" spans="1:2" x14ac:dyDescent="0.25">
      <c r="A2527" s="944" t="s">
        <v>11179</v>
      </c>
      <c r="B2527" s="947" t="str">
        <f>'16 Securitization Calcn'!$H$29</f>
        <v>S16.DP0065</v>
      </c>
    </row>
    <row r="2528" spans="1:2" x14ac:dyDescent="0.25">
      <c r="A2528" s="944" t="s">
        <v>11180</v>
      </c>
      <c r="B2528" s="947" t="str">
        <f>'16 Securitization Calcn'!$H$30</f>
        <v>S16.DP0066</v>
      </c>
    </row>
    <row r="2529" spans="1:2" x14ac:dyDescent="0.25">
      <c r="A2529" s="944" t="s">
        <v>11181</v>
      </c>
      <c r="B2529" s="947" t="str">
        <f>'16 Securitization Calcn'!$H$31</f>
        <v>S16.DP0067</v>
      </c>
    </row>
    <row r="2530" spans="1:2" x14ac:dyDescent="0.25">
      <c r="A2530" s="944" t="s">
        <v>11182</v>
      </c>
      <c r="B2530" s="947" t="str">
        <f>'16 Securitization Calcn'!$H$32</f>
        <v>S16.DP0068</v>
      </c>
    </row>
    <row r="2531" spans="1:2" x14ac:dyDescent="0.25">
      <c r="A2531" s="944" t="s">
        <v>11183</v>
      </c>
      <c r="B2531" s="947" t="str">
        <f>'16 Securitization Calcn'!$H$33</f>
        <v>S16.DP0069</v>
      </c>
    </row>
    <row r="2532" spans="1:2" x14ac:dyDescent="0.25">
      <c r="A2532" s="944" t="s">
        <v>11184</v>
      </c>
      <c r="B2532" s="947" t="str">
        <f>'16 Securitization Calcn'!$I$27</f>
        <v>S16.DP0070</v>
      </c>
    </row>
    <row r="2533" spans="1:2" x14ac:dyDescent="0.25">
      <c r="A2533" s="944" t="s">
        <v>11185</v>
      </c>
      <c r="B2533" s="947" t="str">
        <f>'16 Securitization Calcn'!$I$28</f>
        <v>S16.DP0071</v>
      </c>
    </row>
    <row r="2534" spans="1:2" x14ac:dyDescent="0.25">
      <c r="A2534" s="944" t="s">
        <v>11186</v>
      </c>
      <c r="B2534" s="947" t="str">
        <f>'16 Securitization Calcn'!$I$29</f>
        <v>S16.DP0072</v>
      </c>
    </row>
    <row r="2535" spans="1:2" x14ac:dyDescent="0.25">
      <c r="A2535" s="944" t="s">
        <v>11187</v>
      </c>
      <c r="B2535" s="947" t="str">
        <f>'16 Securitization Calcn'!$I$30</f>
        <v>S16.DP0073</v>
      </c>
    </row>
    <row r="2536" spans="1:2" x14ac:dyDescent="0.25">
      <c r="A2536" s="944" t="s">
        <v>11188</v>
      </c>
      <c r="B2536" s="947" t="str">
        <f>'16 Securitization Calcn'!$I$31</f>
        <v>S16.DP0074</v>
      </c>
    </row>
    <row r="2537" spans="1:2" x14ac:dyDescent="0.25">
      <c r="A2537" s="944" t="s">
        <v>11189</v>
      </c>
      <c r="B2537" s="947" t="str">
        <f>'16 Securitization Calcn'!$I$32</f>
        <v>S16.DP0075</v>
      </c>
    </row>
    <row r="2538" spans="1:2" x14ac:dyDescent="0.25">
      <c r="A2538" s="944" t="s">
        <v>11190</v>
      </c>
      <c r="B2538" s="947" t="str">
        <f>'16 Securitization Calcn'!$I$33</f>
        <v>S16.DP0076</v>
      </c>
    </row>
    <row r="2539" spans="1:2" x14ac:dyDescent="0.25">
      <c r="A2539" s="944" t="s">
        <v>11191</v>
      </c>
      <c r="B2539" s="947" t="str">
        <f>'16 Securitization Calcn'!$J$27</f>
        <v>S16.DP0077</v>
      </c>
    </row>
    <row r="2540" spans="1:2" x14ac:dyDescent="0.25">
      <c r="A2540" s="944" t="s">
        <v>11192</v>
      </c>
      <c r="B2540" s="947" t="str">
        <f>'16 Securitization Calcn'!$J$28</f>
        <v>S16.DP0078</v>
      </c>
    </row>
    <row r="2541" spans="1:2" x14ac:dyDescent="0.25">
      <c r="A2541" s="944" t="s">
        <v>11193</v>
      </c>
      <c r="B2541" s="947" t="str">
        <f>'16 Securitization Calcn'!$J$29</f>
        <v>S16.DP0079</v>
      </c>
    </row>
    <row r="2542" spans="1:2" x14ac:dyDescent="0.25">
      <c r="A2542" s="944" t="s">
        <v>11194</v>
      </c>
      <c r="B2542" s="947" t="str">
        <f>'16 Securitization Calcn'!$J$30</f>
        <v>S16.DP0080</v>
      </c>
    </row>
    <row r="2543" spans="1:2" x14ac:dyDescent="0.25">
      <c r="A2543" s="944" t="s">
        <v>11195</v>
      </c>
      <c r="B2543" s="947" t="str">
        <f>'16 Securitization Calcn'!$J$32</f>
        <v>S16.DP0081</v>
      </c>
    </row>
    <row r="2544" spans="1:2" x14ac:dyDescent="0.25">
      <c r="A2544" s="944" t="s">
        <v>11196</v>
      </c>
      <c r="B2544" s="947" t="str">
        <f>'16 Securitization Calcn'!$J$33</f>
        <v>S16.DP0082</v>
      </c>
    </row>
    <row r="2545" spans="1:2" x14ac:dyDescent="0.25">
      <c r="A2545" s="944" t="s">
        <v>11197</v>
      </c>
      <c r="B2545" s="947" t="str">
        <f>'16 Securitization Calcn'!$D$42</f>
        <v>S16.DP0083</v>
      </c>
    </row>
    <row r="2546" spans="1:2" x14ac:dyDescent="0.25">
      <c r="A2546" s="944" t="s">
        <v>11198</v>
      </c>
      <c r="B2546" s="947" t="str">
        <f>'16 Securitization Calcn'!$D$43</f>
        <v>S16.DP0084</v>
      </c>
    </row>
    <row r="2547" spans="1:2" x14ac:dyDescent="0.25">
      <c r="A2547" s="944" t="s">
        <v>11199</v>
      </c>
      <c r="B2547" s="947" t="str">
        <f>'16 Securitization Calcn'!$D$44</f>
        <v>S16.DP0085</v>
      </c>
    </row>
    <row r="2548" spans="1:2" x14ac:dyDescent="0.25">
      <c r="A2548" s="944" t="s">
        <v>11200</v>
      </c>
      <c r="B2548" s="947" t="str">
        <f>'16 Securitization Calcn'!$D$45</f>
        <v>S16.DP0086</v>
      </c>
    </row>
    <row r="2549" spans="1:2" x14ac:dyDescent="0.25">
      <c r="A2549" s="944" t="s">
        <v>11201</v>
      </c>
      <c r="B2549" s="947" t="str">
        <f>'16 Securitization Calcn'!$D$46</f>
        <v>S16.DP0087</v>
      </c>
    </row>
    <row r="2550" spans="1:2" x14ac:dyDescent="0.25">
      <c r="A2550" s="944" t="s">
        <v>11202</v>
      </c>
      <c r="B2550" s="947" t="str">
        <f>'16 Securitization Calcn'!$E$42</f>
        <v>S16.DP0088</v>
      </c>
    </row>
    <row r="2551" spans="1:2" x14ac:dyDescent="0.25">
      <c r="A2551" s="944" t="s">
        <v>11203</v>
      </c>
      <c r="B2551" s="947" t="str">
        <f>'16 Securitization Calcn'!$E$43</f>
        <v>S16.DP0089</v>
      </c>
    </row>
    <row r="2552" spans="1:2" x14ac:dyDescent="0.25">
      <c r="A2552" s="944" t="s">
        <v>11204</v>
      </c>
      <c r="B2552" s="947" t="str">
        <f>'16 Securitization Calcn'!$E$44</f>
        <v>S16.DP0090</v>
      </c>
    </row>
    <row r="2553" spans="1:2" x14ac:dyDescent="0.25">
      <c r="A2553" s="944" t="s">
        <v>11205</v>
      </c>
      <c r="B2553" s="947" t="str">
        <f>'16 Securitization Calcn'!$E$45</f>
        <v>S16.DP0091</v>
      </c>
    </row>
    <row r="2554" spans="1:2" x14ac:dyDescent="0.25">
      <c r="A2554" s="944" t="s">
        <v>11206</v>
      </c>
      <c r="B2554" s="947" t="str">
        <f>'16 Securitization Calcn'!$E$46</f>
        <v>S16.DP0092</v>
      </c>
    </row>
    <row r="2555" spans="1:2" x14ac:dyDescent="0.25">
      <c r="A2555" s="944" t="s">
        <v>11207</v>
      </c>
      <c r="B2555" s="947" t="str">
        <f>'16 Securitization Calcn'!$F$42</f>
        <v>S16.DP0093</v>
      </c>
    </row>
    <row r="2556" spans="1:2" x14ac:dyDescent="0.25">
      <c r="A2556" s="944" t="s">
        <v>11208</v>
      </c>
      <c r="B2556" s="947" t="str">
        <f>'16 Securitization Calcn'!$F$43</f>
        <v>S16.DP0094</v>
      </c>
    </row>
    <row r="2557" spans="1:2" x14ac:dyDescent="0.25">
      <c r="A2557" s="944" t="s">
        <v>11209</v>
      </c>
      <c r="B2557" s="947" t="str">
        <f>'16 Securitization Calcn'!$F$44</f>
        <v>S16.DP0095</v>
      </c>
    </row>
    <row r="2558" spans="1:2" x14ac:dyDescent="0.25">
      <c r="A2558" s="944" t="s">
        <v>11210</v>
      </c>
      <c r="B2558" s="947" t="str">
        <f>'16 Securitization Calcn'!$F$45</f>
        <v>S16.DP0096</v>
      </c>
    </row>
    <row r="2559" spans="1:2" x14ac:dyDescent="0.25">
      <c r="A2559" s="944" t="s">
        <v>11211</v>
      </c>
      <c r="B2559" s="947" t="str">
        <f>'16 Securitization Calcn'!$G$42</f>
        <v>S16.DP0097</v>
      </c>
    </row>
    <row r="2560" spans="1:2" x14ac:dyDescent="0.25">
      <c r="A2560" s="944" t="s">
        <v>11212</v>
      </c>
      <c r="B2560" s="947" t="str">
        <f>'16 Securitization Calcn'!$G$43</f>
        <v>S16.DP0098</v>
      </c>
    </row>
    <row r="2561" spans="1:2" x14ac:dyDescent="0.25">
      <c r="A2561" s="944" t="s">
        <v>11213</v>
      </c>
      <c r="B2561" s="947" t="str">
        <f>'16 Securitization Calcn'!$G$44</f>
        <v>S16.DP0099</v>
      </c>
    </row>
    <row r="2562" spans="1:2" x14ac:dyDescent="0.25">
      <c r="A2562" s="944" t="s">
        <v>11214</v>
      </c>
      <c r="B2562" s="947" t="str">
        <f>'16 Securitization Calcn'!$G$45</f>
        <v>S16.DP0100</v>
      </c>
    </row>
    <row r="2563" spans="1:2" x14ac:dyDescent="0.25">
      <c r="A2563" s="944" t="s">
        <v>11215</v>
      </c>
      <c r="B2563" s="947" t="str">
        <f>'16 Securitization Calcn'!$H$42</f>
        <v>S16.DP0101</v>
      </c>
    </row>
    <row r="2564" spans="1:2" x14ac:dyDescent="0.25">
      <c r="A2564" s="944" t="s">
        <v>11216</v>
      </c>
      <c r="B2564" s="947" t="str">
        <f>'16 Securitization Calcn'!$H$43</f>
        <v>S16.DP0102</v>
      </c>
    </row>
    <row r="2565" spans="1:2" x14ac:dyDescent="0.25">
      <c r="A2565" s="944" t="s">
        <v>11217</v>
      </c>
      <c r="B2565" s="947" t="str">
        <f>'16 Securitization Calcn'!$H$44</f>
        <v>S16.DP0103</v>
      </c>
    </row>
    <row r="2566" spans="1:2" x14ac:dyDescent="0.25">
      <c r="A2566" s="944" t="s">
        <v>11218</v>
      </c>
      <c r="B2566" s="947" t="str">
        <f>'16 Securitization Calcn'!$H$45</f>
        <v>S16.DP0104</v>
      </c>
    </row>
    <row r="2567" spans="1:2" x14ac:dyDescent="0.25">
      <c r="A2567" s="944" t="s">
        <v>11219</v>
      </c>
      <c r="B2567" s="947" t="str">
        <f>'16 Securitization Calcn'!$H$46</f>
        <v>S16.DP0105</v>
      </c>
    </row>
    <row r="2568" spans="1:2" x14ac:dyDescent="0.25">
      <c r="A2568" s="944" t="s">
        <v>11220</v>
      </c>
      <c r="B2568" s="947" t="str">
        <f>'16 Securitization Calcn'!$I$42</f>
        <v>S16.DP0106</v>
      </c>
    </row>
    <row r="2569" spans="1:2" x14ac:dyDescent="0.25">
      <c r="A2569" s="944" t="s">
        <v>11221</v>
      </c>
      <c r="B2569" s="947" t="str">
        <f>'16 Securitization Calcn'!$I$43</f>
        <v>S16.DP0107</v>
      </c>
    </row>
    <row r="2570" spans="1:2" x14ac:dyDescent="0.25">
      <c r="A2570" s="944" t="s">
        <v>11222</v>
      </c>
      <c r="B2570" s="947" t="str">
        <f>'16 Securitization Calcn'!$I$44</f>
        <v>S16.DP0108</v>
      </c>
    </row>
    <row r="2571" spans="1:2" x14ac:dyDescent="0.25">
      <c r="A2571" s="944" t="s">
        <v>11223</v>
      </c>
      <c r="B2571" s="947" t="str">
        <f>'16 Securitization Calcn'!$I$45</f>
        <v>S16.DP0109</v>
      </c>
    </row>
    <row r="2572" spans="1:2" x14ac:dyDescent="0.25">
      <c r="A2572" s="944" t="s">
        <v>11224</v>
      </c>
      <c r="B2572" s="947" t="str">
        <f>'16 Securitization Calcn'!$I$46</f>
        <v>S16.DP0110</v>
      </c>
    </row>
    <row r="2573" spans="1:2" x14ac:dyDescent="0.25">
      <c r="A2573" s="944" t="s">
        <v>11225</v>
      </c>
      <c r="B2573" s="947" t="str">
        <f>'16 Securitization Calcn'!$J$42</f>
        <v>S16.DP0111</v>
      </c>
    </row>
    <row r="2574" spans="1:2" x14ac:dyDescent="0.25">
      <c r="A2574" s="944" t="s">
        <v>11226</v>
      </c>
      <c r="B2574" s="947" t="str">
        <f>'16 Securitization Calcn'!$J$43</f>
        <v>S16.DP0112</v>
      </c>
    </row>
    <row r="2575" spans="1:2" x14ac:dyDescent="0.25">
      <c r="A2575" s="944" t="s">
        <v>11227</v>
      </c>
      <c r="B2575" s="947" t="str">
        <f>'16 Securitization Calcn'!$J$44</f>
        <v>S16.DP0113</v>
      </c>
    </row>
    <row r="2576" spans="1:2" x14ac:dyDescent="0.25">
      <c r="A2576" s="944" t="s">
        <v>11228</v>
      </c>
      <c r="B2576" s="947" t="str">
        <f>'16 Securitization Calcn'!$J$46</f>
        <v>S16.DP0114</v>
      </c>
    </row>
    <row r="2577" spans="1:2" x14ac:dyDescent="0.25">
      <c r="A2577" s="944" t="s">
        <v>11229</v>
      </c>
      <c r="B2577" s="947" t="str">
        <f>'16 Securitization Calcn'!$D$48</f>
        <v>S16.DP0115</v>
      </c>
    </row>
    <row r="2578" spans="1:2" x14ac:dyDescent="0.25">
      <c r="A2578" s="944" t="s">
        <v>11230</v>
      </c>
      <c r="B2578" s="947" t="str">
        <f>'16 Securitization Calcn'!$D$49</f>
        <v>S16.DP0116</v>
      </c>
    </row>
    <row r="2579" spans="1:2" x14ac:dyDescent="0.25">
      <c r="A2579" s="944" t="s">
        <v>11231</v>
      </c>
      <c r="B2579" s="947" t="str">
        <f>'16 Securitization Calcn'!$D$50</f>
        <v>S16.DP0117</v>
      </c>
    </row>
    <row r="2580" spans="1:2" x14ac:dyDescent="0.25">
      <c r="A2580" s="944" t="s">
        <v>11232</v>
      </c>
      <c r="B2580" s="947" t="str">
        <f>'16 Securitization Calcn'!$D$51</f>
        <v>S16.DP0118</v>
      </c>
    </row>
    <row r="2581" spans="1:2" x14ac:dyDescent="0.25">
      <c r="A2581" s="944" t="s">
        <v>11233</v>
      </c>
      <c r="B2581" s="947" t="str">
        <f>'16 Securitization Calcn'!$D$52</f>
        <v>S16.DP0119</v>
      </c>
    </row>
    <row r="2582" spans="1:2" x14ac:dyDescent="0.25">
      <c r="A2582" s="944" t="s">
        <v>11234</v>
      </c>
      <c r="B2582" s="947" t="str">
        <f>'16 Securitization Calcn'!$D$53</f>
        <v>S16.DP0120</v>
      </c>
    </row>
    <row r="2583" spans="1:2" x14ac:dyDescent="0.25">
      <c r="A2583" s="944" t="s">
        <v>11235</v>
      </c>
      <c r="B2583" s="947" t="str">
        <f>'16 Securitization Calcn'!$D$54</f>
        <v>S16.DP0121</v>
      </c>
    </row>
    <row r="2584" spans="1:2" x14ac:dyDescent="0.25">
      <c r="A2584" s="944" t="s">
        <v>11236</v>
      </c>
      <c r="B2584" s="947" t="str">
        <f>'16 Securitization Calcn'!$E$48</f>
        <v>S16.DP0122</v>
      </c>
    </row>
    <row r="2585" spans="1:2" x14ac:dyDescent="0.25">
      <c r="A2585" s="944" t="s">
        <v>11237</v>
      </c>
      <c r="B2585" s="947" t="str">
        <f>'16 Securitization Calcn'!$E$49</f>
        <v>S16.DP0123</v>
      </c>
    </row>
    <row r="2586" spans="1:2" x14ac:dyDescent="0.25">
      <c r="A2586" s="944" t="s">
        <v>11238</v>
      </c>
      <c r="B2586" s="947" t="str">
        <f>'16 Securitization Calcn'!$E$50</f>
        <v>S16.DP0124</v>
      </c>
    </row>
    <row r="2587" spans="1:2" x14ac:dyDescent="0.25">
      <c r="A2587" s="944" t="s">
        <v>11239</v>
      </c>
      <c r="B2587" s="947" t="str">
        <f>'16 Securitization Calcn'!$E$51</f>
        <v>S16.DP0125</v>
      </c>
    </row>
    <row r="2588" spans="1:2" x14ac:dyDescent="0.25">
      <c r="A2588" s="944" t="s">
        <v>11240</v>
      </c>
      <c r="B2588" s="947" t="str">
        <f>'16 Securitization Calcn'!$E$52</f>
        <v>S16.DP0126</v>
      </c>
    </row>
    <row r="2589" spans="1:2" x14ac:dyDescent="0.25">
      <c r="A2589" s="944" t="s">
        <v>11241</v>
      </c>
      <c r="B2589" s="947" t="str">
        <f>'16 Securitization Calcn'!$E$53</f>
        <v>S16.DP0127</v>
      </c>
    </row>
    <row r="2590" spans="1:2" x14ac:dyDescent="0.25">
      <c r="A2590" s="944" t="s">
        <v>11242</v>
      </c>
      <c r="B2590" s="947" t="str">
        <f>'16 Securitization Calcn'!$E$54</f>
        <v>S16.DP0128</v>
      </c>
    </row>
    <row r="2591" spans="1:2" x14ac:dyDescent="0.25">
      <c r="A2591" s="944" t="s">
        <v>11243</v>
      </c>
      <c r="B2591" s="947" t="str">
        <f>'16 Securitization Calcn'!$F$48</f>
        <v>S16.DP0129</v>
      </c>
    </row>
    <row r="2592" spans="1:2" x14ac:dyDescent="0.25">
      <c r="A2592" s="944" t="s">
        <v>11244</v>
      </c>
      <c r="B2592" s="947" t="str">
        <f>'16 Securitization Calcn'!$F$49</f>
        <v>S16.DP0130</v>
      </c>
    </row>
    <row r="2593" spans="1:2" x14ac:dyDescent="0.25">
      <c r="A2593" s="944" t="s">
        <v>11245</v>
      </c>
      <c r="B2593" s="947" t="str">
        <f>'16 Securitization Calcn'!$F$50</f>
        <v>S16.DP0131</v>
      </c>
    </row>
    <row r="2594" spans="1:2" x14ac:dyDescent="0.25">
      <c r="A2594" s="944" t="s">
        <v>11246</v>
      </c>
      <c r="B2594" s="947" t="str">
        <f>'16 Securitization Calcn'!$F$51</f>
        <v>S16.DP0132</v>
      </c>
    </row>
    <row r="2595" spans="1:2" x14ac:dyDescent="0.25">
      <c r="A2595" s="944" t="s">
        <v>11247</v>
      </c>
      <c r="B2595" s="947" t="str">
        <f>'16 Securitization Calcn'!$F$52</f>
        <v>S16.DP0133</v>
      </c>
    </row>
    <row r="2596" spans="1:2" x14ac:dyDescent="0.25">
      <c r="A2596" s="944" t="s">
        <v>11248</v>
      </c>
      <c r="B2596" s="947" t="str">
        <f>'16 Securitization Calcn'!$G$48</f>
        <v>S16.DP0134</v>
      </c>
    </row>
    <row r="2597" spans="1:2" x14ac:dyDescent="0.25">
      <c r="A2597" s="944" t="s">
        <v>11249</v>
      </c>
      <c r="B2597" s="947" t="str">
        <f>'16 Securitization Calcn'!$G$49</f>
        <v>S16.DP0135</v>
      </c>
    </row>
    <row r="2598" spans="1:2" x14ac:dyDescent="0.25">
      <c r="A2598" s="944" t="s">
        <v>11250</v>
      </c>
      <c r="B2598" s="947" t="str">
        <f>'16 Securitization Calcn'!$G$50</f>
        <v>S16.DP0136</v>
      </c>
    </row>
    <row r="2599" spans="1:2" x14ac:dyDescent="0.25">
      <c r="A2599" s="944" t="s">
        <v>11251</v>
      </c>
      <c r="B2599" s="947" t="str">
        <f>'16 Securitization Calcn'!$G$51</f>
        <v>S16.DP0137</v>
      </c>
    </row>
    <row r="2600" spans="1:2" x14ac:dyDescent="0.25">
      <c r="A2600" s="944" t="s">
        <v>11252</v>
      </c>
      <c r="B2600" s="947" t="str">
        <f>'16 Securitization Calcn'!$G$52</f>
        <v>S16.DP0138</v>
      </c>
    </row>
    <row r="2601" spans="1:2" x14ac:dyDescent="0.25">
      <c r="A2601" s="944" t="s">
        <v>11253</v>
      </c>
      <c r="B2601" s="947" t="str">
        <f>'16 Securitization Calcn'!$H$48</f>
        <v>S16.DP0139</v>
      </c>
    </row>
    <row r="2602" spans="1:2" x14ac:dyDescent="0.25">
      <c r="A2602" s="944" t="s">
        <v>11254</v>
      </c>
      <c r="B2602" s="947" t="str">
        <f>'16 Securitization Calcn'!$H$49</f>
        <v>S16.DP0140</v>
      </c>
    </row>
    <row r="2603" spans="1:2" x14ac:dyDescent="0.25">
      <c r="A2603" s="944" t="s">
        <v>11255</v>
      </c>
      <c r="B2603" s="947" t="str">
        <f>'16 Securitization Calcn'!$H$50</f>
        <v>S16.DP0141</v>
      </c>
    </row>
    <row r="2604" spans="1:2" x14ac:dyDescent="0.25">
      <c r="A2604" s="944" t="s">
        <v>11256</v>
      </c>
      <c r="B2604" s="947" t="str">
        <f>'16 Securitization Calcn'!$H$51</f>
        <v>S16.DP0142</v>
      </c>
    </row>
    <row r="2605" spans="1:2" x14ac:dyDescent="0.25">
      <c r="A2605" s="944" t="s">
        <v>11257</v>
      </c>
      <c r="B2605" s="947" t="str">
        <f>'16 Securitization Calcn'!$H$52</f>
        <v>S16.DP0143</v>
      </c>
    </row>
    <row r="2606" spans="1:2" x14ac:dyDescent="0.25">
      <c r="A2606" s="944" t="s">
        <v>11258</v>
      </c>
      <c r="B2606" s="947" t="str">
        <f>'16 Securitization Calcn'!$H$53</f>
        <v>S16.DP0144</v>
      </c>
    </row>
    <row r="2607" spans="1:2" x14ac:dyDescent="0.25">
      <c r="A2607" s="944" t="s">
        <v>11259</v>
      </c>
      <c r="B2607" s="947" t="str">
        <f>'16 Securitization Calcn'!$H$54</f>
        <v>S16.DP0145</v>
      </c>
    </row>
    <row r="2608" spans="1:2" x14ac:dyDescent="0.25">
      <c r="A2608" s="944" t="s">
        <v>11260</v>
      </c>
      <c r="B2608" s="947" t="str">
        <f>'16 Securitization Calcn'!$I$48</f>
        <v>S16.DP0146</v>
      </c>
    </row>
    <row r="2609" spans="1:2" x14ac:dyDescent="0.25">
      <c r="A2609" s="944" t="s">
        <v>11261</v>
      </c>
      <c r="B2609" s="947" t="str">
        <f>'16 Securitization Calcn'!$I$49</f>
        <v>S16.DP0147</v>
      </c>
    </row>
    <row r="2610" spans="1:2" x14ac:dyDescent="0.25">
      <c r="A2610" s="944" t="s">
        <v>11262</v>
      </c>
      <c r="B2610" s="947" t="str">
        <f>'16 Securitization Calcn'!$I$50</f>
        <v>S16.DP0148</v>
      </c>
    </row>
    <row r="2611" spans="1:2" x14ac:dyDescent="0.25">
      <c r="A2611" s="944" t="s">
        <v>11263</v>
      </c>
      <c r="B2611" s="947" t="str">
        <f>'16 Securitization Calcn'!$I$51</f>
        <v>S16.DP0149</v>
      </c>
    </row>
    <row r="2612" spans="1:2" x14ac:dyDescent="0.25">
      <c r="A2612" s="944" t="s">
        <v>11264</v>
      </c>
      <c r="B2612" s="947" t="str">
        <f>'16 Securitization Calcn'!$I$52</f>
        <v>S16.DP0150</v>
      </c>
    </row>
    <row r="2613" spans="1:2" x14ac:dyDescent="0.25">
      <c r="A2613" s="944" t="s">
        <v>11265</v>
      </c>
      <c r="B2613" s="947" t="str">
        <f>'16 Securitization Calcn'!$I$53</f>
        <v>S16.DP0151</v>
      </c>
    </row>
    <row r="2614" spans="1:2" x14ac:dyDescent="0.25">
      <c r="A2614" s="944" t="s">
        <v>11266</v>
      </c>
      <c r="B2614" s="947" t="str">
        <f>'16 Securitization Calcn'!$I$54</f>
        <v>S16.DP0152</v>
      </c>
    </row>
    <row r="2615" spans="1:2" x14ac:dyDescent="0.25">
      <c r="A2615" s="944" t="s">
        <v>11267</v>
      </c>
      <c r="B2615" s="947" t="str">
        <f>'16 Securitization Calcn'!$J$48</f>
        <v>S16.DP0153</v>
      </c>
    </row>
    <row r="2616" spans="1:2" x14ac:dyDescent="0.25">
      <c r="A2616" s="944" t="s">
        <v>11268</v>
      </c>
      <c r="B2616" s="947" t="str">
        <f>'16 Securitization Calcn'!$J$49</f>
        <v>S16.DP0154</v>
      </c>
    </row>
    <row r="2617" spans="1:2" x14ac:dyDescent="0.25">
      <c r="A2617" s="944" t="s">
        <v>11269</v>
      </c>
      <c r="B2617" s="947" t="str">
        <f>'16 Securitization Calcn'!$J$50</f>
        <v>S16.DP0155</v>
      </c>
    </row>
    <row r="2618" spans="1:2" x14ac:dyDescent="0.25">
      <c r="A2618" s="944" t="s">
        <v>11270</v>
      </c>
      <c r="B2618" s="947" t="str">
        <f>'16 Securitization Calcn'!$J$51</f>
        <v>S16.DP0156</v>
      </c>
    </row>
    <row r="2619" spans="1:2" x14ac:dyDescent="0.25">
      <c r="A2619" s="944" t="s">
        <v>11271</v>
      </c>
      <c r="B2619" s="947" t="str">
        <f>'16 Securitization Calcn'!$J$53</f>
        <v>S16.DP0157</v>
      </c>
    </row>
    <row r="2620" spans="1:2" x14ac:dyDescent="0.25">
      <c r="A2620" s="944" t="s">
        <v>11272</v>
      </c>
      <c r="B2620" s="947" t="str">
        <f>'16 Securitization Calcn'!$J$54</f>
        <v>S16.DP0158</v>
      </c>
    </row>
    <row r="2621" spans="1:2" x14ac:dyDescent="0.25">
      <c r="A2621" s="944" t="s">
        <v>11273</v>
      </c>
      <c r="B2621" s="947" t="str">
        <f>'16 Securitization Calcn'!$D$57</f>
        <v>S16.DP0159</v>
      </c>
    </row>
    <row r="2622" spans="1:2" x14ac:dyDescent="0.25">
      <c r="A2622" s="944" t="s">
        <v>11274</v>
      </c>
      <c r="B2622" s="947" t="str">
        <f>'16 Securitization Calcn'!$E$57</f>
        <v>S16.DP0160</v>
      </c>
    </row>
    <row r="2623" spans="1:2" x14ac:dyDescent="0.25">
      <c r="A2623" s="944" t="s">
        <v>11275</v>
      </c>
      <c r="B2623" s="947" t="str">
        <f>'16 Securitization Calcn'!$H$57</f>
        <v>S16.DP0161</v>
      </c>
    </row>
    <row r="2624" spans="1:2" x14ac:dyDescent="0.25">
      <c r="A2624" s="944" t="s">
        <v>11276</v>
      </c>
      <c r="B2624" s="947" t="str">
        <f>'16 Securitization Calcn'!$I$57</f>
        <v>S16.DP0162</v>
      </c>
    </row>
    <row r="2625" spans="1:2" x14ac:dyDescent="0.25">
      <c r="A2625" s="944" t="s">
        <v>11277</v>
      </c>
      <c r="B2625" s="947" t="str">
        <f>'16 Securitization Calcn'!$J$57</f>
        <v>S16.DP0163</v>
      </c>
    </row>
    <row r="2626" spans="1:2" x14ac:dyDescent="0.25">
      <c r="A2626" s="944" t="s">
        <v>11278</v>
      </c>
      <c r="B2626" s="947" t="str">
        <f>'16 Securitization Calcn'!$C$61</f>
        <v>S16.DP0164</v>
      </c>
    </row>
    <row r="2627" spans="1:2" x14ac:dyDescent="0.25">
      <c r="A2627" s="944" t="s">
        <v>11279</v>
      </c>
      <c r="B2627" s="947" t="str">
        <f>'16 Securitization Calcn'!$C$62</f>
        <v>S16.DP0165</v>
      </c>
    </row>
    <row r="2628" spans="1:2" x14ac:dyDescent="0.25">
      <c r="A2628" s="944" t="s">
        <v>11280</v>
      </c>
      <c r="B2628" s="947" t="str">
        <f>'16 Securitization Calcn'!$C$63</f>
        <v>S16.DP0166</v>
      </c>
    </row>
    <row r="2629" spans="1:2" x14ac:dyDescent="0.25">
      <c r="A2629" s="944" t="s">
        <v>11281</v>
      </c>
      <c r="B2629" s="947" t="str">
        <f>'16 Securitization Calcn'!$C$64</f>
        <v>S16.DP0167</v>
      </c>
    </row>
    <row r="2630" spans="1:2" x14ac:dyDescent="0.25">
      <c r="A2630" s="944" t="s">
        <v>11282</v>
      </c>
      <c r="B2630" s="947" t="str">
        <f>'16 Securitization Calcn'!$D$61</f>
        <v>S16.DP0168</v>
      </c>
    </row>
    <row r="2631" spans="1:2" x14ac:dyDescent="0.25">
      <c r="A2631" s="944" t="s">
        <v>11283</v>
      </c>
      <c r="B2631" s="947" t="str">
        <f>'16 Securitization Calcn'!$D$62</f>
        <v>S16.DP0169</v>
      </c>
    </row>
    <row r="2632" spans="1:2" x14ac:dyDescent="0.25">
      <c r="A2632" s="944" t="s">
        <v>11284</v>
      </c>
      <c r="B2632" s="947" t="str">
        <f>'16 Securitization Calcn'!$D$63</f>
        <v>S16.DP0170</v>
      </c>
    </row>
    <row r="2633" spans="1:2" x14ac:dyDescent="0.25">
      <c r="A2633" s="944" t="s">
        <v>11285</v>
      </c>
      <c r="B2633" s="947" t="str">
        <f>'16 Securitization Calcn'!$D$64</f>
        <v>S16.DP0171</v>
      </c>
    </row>
    <row r="2634" spans="1:2" x14ac:dyDescent="0.25">
      <c r="A2634" s="944" t="s">
        <v>11286</v>
      </c>
      <c r="B2634" s="947" t="str">
        <f>'16 Securitization Calcn'!$D$65</f>
        <v>S16.DP0172</v>
      </c>
    </row>
    <row r="2635" spans="1:2" x14ac:dyDescent="0.25">
      <c r="A2635" s="944" t="s">
        <v>11287</v>
      </c>
      <c r="B2635" s="947" t="str">
        <f>'16 Securitization Calcn'!$D$66</f>
        <v>S16.DP0173</v>
      </c>
    </row>
    <row r="2636" spans="1:2" x14ac:dyDescent="0.25">
      <c r="A2636" s="944" t="s">
        <v>11288</v>
      </c>
      <c r="B2636" s="947" t="str">
        <f>'16 Securitization Calcn'!$E$61</f>
        <v>S16.DP0174</v>
      </c>
    </row>
    <row r="2637" spans="1:2" x14ac:dyDescent="0.25">
      <c r="A2637" s="944" t="s">
        <v>11289</v>
      </c>
      <c r="B2637" s="947" t="str">
        <f>'16 Securitization Calcn'!$E$62</f>
        <v>S16.DP0175</v>
      </c>
    </row>
    <row r="2638" spans="1:2" x14ac:dyDescent="0.25">
      <c r="A2638" s="944" t="s">
        <v>11290</v>
      </c>
      <c r="B2638" s="947" t="str">
        <f>'16 Securitization Calcn'!$E$63</f>
        <v>S16.DP0176</v>
      </c>
    </row>
    <row r="2639" spans="1:2" x14ac:dyDescent="0.25">
      <c r="A2639" s="944" t="s">
        <v>11291</v>
      </c>
      <c r="B2639" s="947" t="str">
        <f>'16 Securitization Calcn'!$E$64</f>
        <v>S16.DP0177</v>
      </c>
    </row>
    <row r="2640" spans="1:2" x14ac:dyDescent="0.25">
      <c r="A2640" s="944" t="s">
        <v>11292</v>
      </c>
      <c r="B2640" s="947" t="str">
        <f>'16 Securitization Calcn'!$E$65</f>
        <v>S16.DP0178</v>
      </c>
    </row>
    <row r="2641" spans="1:2" x14ac:dyDescent="0.25">
      <c r="A2641" s="944" t="s">
        <v>11293</v>
      </c>
      <c r="B2641" s="947" t="str">
        <f>'16 Securitization Calcn'!$E$66</f>
        <v>S16.DP0179</v>
      </c>
    </row>
    <row r="2642" spans="1:2" x14ac:dyDescent="0.25">
      <c r="A2642" s="944" t="s">
        <v>11294</v>
      </c>
      <c r="B2642" s="947" t="str">
        <f>'16 Securitization Calcn'!$H$61</f>
        <v>S16.DP0180</v>
      </c>
    </row>
    <row r="2643" spans="1:2" x14ac:dyDescent="0.25">
      <c r="A2643" s="944" t="s">
        <v>11295</v>
      </c>
      <c r="B2643" s="947" t="str">
        <f>'16 Securitization Calcn'!$H$62</f>
        <v>S16.DP0181</v>
      </c>
    </row>
    <row r="2644" spans="1:2" x14ac:dyDescent="0.25">
      <c r="A2644" s="944" t="s">
        <v>11296</v>
      </c>
      <c r="B2644" s="947" t="str">
        <f>'16 Securitization Calcn'!$H$63</f>
        <v>S16.DP0182</v>
      </c>
    </row>
    <row r="2645" spans="1:2" x14ac:dyDescent="0.25">
      <c r="A2645" s="944" t="s">
        <v>11297</v>
      </c>
      <c r="B2645" s="947" t="str">
        <f>'16 Securitization Calcn'!$H$64</f>
        <v>S16.DP0183</v>
      </c>
    </row>
    <row r="2646" spans="1:2" x14ac:dyDescent="0.25">
      <c r="A2646" s="944" t="s">
        <v>11298</v>
      </c>
      <c r="B2646" s="947" t="str">
        <f>'16 Securitization Calcn'!$H$65</f>
        <v>S16.DP0184</v>
      </c>
    </row>
    <row r="2647" spans="1:2" x14ac:dyDescent="0.25">
      <c r="A2647" s="944" t="s">
        <v>11299</v>
      </c>
      <c r="B2647" s="947" t="str">
        <f>'16 Securitization Calcn'!$H$66</f>
        <v>S16.DP0185</v>
      </c>
    </row>
    <row r="2648" spans="1:2" x14ac:dyDescent="0.25">
      <c r="A2648" s="944" t="s">
        <v>11300</v>
      </c>
      <c r="B2648" s="947" t="str">
        <f>'16 Securitization Calcn'!$I$61</f>
        <v>S16.DP0186</v>
      </c>
    </row>
    <row r="2649" spans="1:2" x14ac:dyDescent="0.25">
      <c r="A2649" s="944" t="s">
        <v>11301</v>
      </c>
      <c r="B2649" s="947" t="str">
        <f>'16 Securitization Calcn'!$I$62</f>
        <v>S16.DP0187</v>
      </c>
    </row>
    <row r="2650" spans="1:2" x14ac:dyDescent="0.25">
      <c r="A2650" s="944" t="s">
        <v>11302</v>
      </c>
      <c r="B2650" s="947" t="str">
        <f>'16 Securitization Calcn'!$I$63</f>
        <v>S16.DP0188</v>
      </c>
    </row>
    <row r="2651" spans="1:2" x14ac:dyDescent="0.25">
      <c r="A2651" s="944" t="s">
        <v>11303</v>
      </c>
      <c r="B2651" s="947" t="str">
        <f>'16 Securitization Calcn'!$I$64</f>
        <v>S16.DP0189</v>
      </c>
    </row>
    <row r="2652" spans="1:2" x14ac:dyDescent="0.25">
      <c r="A2652" s="944" t="s">
        <v>11304</v>
      </c>
      <c r="B2652" s="947" t="str">
        <f>'16 Securitization Calcn'!$I$65</f>
        <v>S16.DP0190</v>
      </c>
    </row>
    <row r="2653" spans="1:2" x14ac:dyDescent="0.25">
      <c r="A2653" s="944" t="s">
        <v>11305</v>
      </c>
      <c r="B2653" s="947" t="str">
        <f>'16 Securitization Calcn'!$I$66</f>
        <v>S16.DP0191</v>
      </c>
    </row>
    <row r="2654" spans="1:2" x14ac:dyDescent="0.25">
      <c r="A2654" s="944" t="s">
        <v>11306</v>
      </c>
      <c r="B2654" s="947" t="str">
        <f>'16 Securitization Calcn'!$J$61</f>
        <v>S16.DP0192</v>
      </c>
    </row>
    <row r="2655" spans="1:2" x14ac:dyDescent="0.25">
      <c r="A2655" s="944" t="s">
        <v>11307</v>
      </c>
      <c r="B2655" s="947" t="str">
        <f>'16 Securitization Calcn'!$J$62</f>
        <v>S16.DP0193</v>
      </c>
    </row>
    <row r="2656" spans="1:2" x14ac:dyDescent="0.25">
      <c r="A2656" s="944" t="s">
        <v>11308</v>
      </c>
      <c r="B2656" s="947" t="str">
        <f>'16 Securitization Calcn'!$J$63</f>
        <v>S16.DP0194</v>
      </c>
    </row>
    <row r="2657" spans="1:2" x14ac:dyDescent="0.25">
      <c r="A2657" s="944" t="s">
        <v>11309</v>
      </c>
      <c r="B2657" s="947" t="str">
        <f>'16 Securitization Calcn'!$J$64</f>
        <v>S16.DP0195</v>
      </c>
    </row>
    <row r="2658" spans="1:2" x14ac:dyDescent="0.25">
      <c r="A2658" s="944" t="s">
        <v>11310</v>
      </c>
      <c r="B2658" s="947" t="str">
        <f>'16 Securitization Calcn'!$J$66</f>
        <v>S16.DP0196</v>
      </c>
    </row>
    <row r="2659" spans="1:2" x14ac:dyDescent="0.25">
      <c r="A2659" s="944" t="s">
        <v>11311</v>
      </c>
      <c r="B2659" s="947" t="str">
        <f>'16 Securitization Calcn'!$C$68</f>
        <v>S16.DP0197</v>
      </c>
    </row>
    <row r="2660" spans="1:2" x14ac:dyDescent="0.25">
      <c r="A2660" s="944" t="s">
        <v>11312</v>
      </c>
      <c r="B2660" s="947" t="str">
        <f>'16 Securitization Calcn'!$C$69</f>
        <v>S16.DP0198</v>
      </c>
    </row>
    <row r="2661" spans="1:2" x14ac:dyDescent="0.25">
      <c r="A2661" s="944" t="s">
        <v>11313</v>
      </c>
      <c r="B2661" s="947" t="str">
        <f>'16 Securitization Calcn'!$C$70</f>
        <v>S16.DP0199</v>
      </c>
    </row>
    <row r="2662" spans="1:2" x14ac:dyDescent="0.25">
      <c r="A2662" s="944" t="s">
        <v>11314</v>
      </c>
      <c r="B2662" s="947" t="str">
        <f>'16 Securitization Calcn'!$C$71</f>
        <v>S16.DP0200</v>
      </c>
    </row>
    <row r="2663" spans="1:2" x14ac:dyDescent="0.25">
      <c r="A2663" s="944" t="s">
        <v>11315</v>
      </c>
      <c r="B2663" s="947" t="str">
        <f>'16 Securitization Calcn'!$D$68</f>
        <v>S16.DP0201</v>
      </c>
    </row>
    <row r="2664" spans="1:2" x14ac:dyDescent="0.25">
      <c r="A2664" s="944" t="s">
        <v>11316</v>
      </c>
      <c r="B2664" s="947" t="str">
        <f>'16 Securitization Calcn'!$D$69</f>
        <v>S16.DP0202</v>
      </c>
    </row>
    <row r="2665" spans="1:2" x14ac:dyDescent="0.25">
      <c r="A2665" s="944" t="s">
        <v>11317</v>
      </c>
      <c r="B2665" s="947" t="str">
        <f>'16 Securitization Calcn'!$D$70</f>
        <v>S16.DP0203</v>
      </c>
    </row>
    <row r="2666" spans="1:2" x14ac:dyDescent="0.25">
      <c r="A2666" s="944" t="s">
        <v>11318</v>
      </c>
      <c r="B2666" s="947" t="str">
        <f>'16 Securitization Calcn'!$D$71</f>
        <v>S16.DP0204</v>
      </c>
    </row>
    <row r="2667" spans="1:2" x14ac:dyDescent="0.25">
      <c r="A2667" s="944" t="s">
        <v>11319</v>
      </c>
      <c r="B2667" s="947" t="str">
        <f>'16 Securitization Calcn'!$D$72</f>
        <v>S16.DP0205</v>
      </c>
    </row>
    <row r="2668" spans="1:2" x14ac:dyDescent="0.25">
      <c r="A2668" s="944" t="s">
        <v>11320</v>
      </c>
      <c r="B2668" s="947" t="str">
        <f>'16 Securitization Calcn'!$D$73</f>
        <v>S16.DP0206</v>
      </c>
    </row>
    <row r="2669" spans="1:2" x14ac:dyDescent="0.25">
      <c r="A2669" s="944" t="s">
        <v>11321</v>
      </c>
      <c r="B2669" s="947" t="str">
        <f>'16 Securitization Calcn'!$D$74</f>
        <v>S16.DP0207</v>
      </c>
    </row>
    <row r="2670" spans="1:2" x14ac:dyDescent="0.25">
      <c r="A2670" s="944" t="s">
        <v>11322</v>
      </c>
      <c r="B2670" s="947" t="str">
        <f>'16 Securitization Calcn'!$E$68</f>
        <v>S16.DP0208</v>
      </c>
    </row>
    <row r="2671" spans="1:2" x14ac:dyDescent="0.25">
      <c r="A2671" s="944" t="s">
        <v>11323</v>
      </c>
      <c r="B2671" s="947" t="str">
        <f>'16 Securitization Calcn'!$E$69</f>
        <v>S16.DP0209</v>
      </c>
    </row>
    <row r="2672" spans="1:2" x14ac:dyDescent="0.25">
      <c r="A2672" s="944" t="s">
        <v>11324</v>
      </c>
      <c r="B2672" s="947" t="str">
        <f>'16 Securitization Calcn'!$E$70</f>
        <v>S16.DP0210</v>
      </c>
    </row>
    <row r="2673" spans="1:2" x14ac:dyDescent="0.25">
      <c r="A2673" s="944" t="s">
        <v>11325</v>
      </c>
      <c r="B2673" s="947" t="str">
        <f>'16 Securitization Calcn'!$E$71</f>
        <v>S16.DP0211</v>
      </c>
    </row>
    <row r="2674" spans="1:2" x14ac:dyDescent="0.25">
      <c r="A2674" s="944" t="s">
        <v>11326</v>
      </c>
      <c r="B2674" s="947" t="str">
        <f>'16 Securitization Calcn'!$E$72</f>
        <v>S16.DP0212</v>
      </c>
    </row>
    <row r="2675" spans="1:2" x14ac:dyDescent="0.25">
      <c r="A2675" s="944" t="s">
        <v>11327</v>
      </c>
      <c r="B2675" s="947" t="str">
        <f>'16 Securitization Calcn'!$E$73</f>
        <v>S16.DP0213</v>
      </c>
    </row>
    <row r="2676" spans="1:2" x14ac:dyDescent="0.25">
      <c r="A2676" s="944" t="s">
        <v>11328</v>
      </c>
      <c r="B2676" s="947" t="str">
        <f>'16 Securitization Calcn'!$E$74</f>
        <v>S16.DP0214</v>
      </c>
    </row>
    <row r="2677" spans="1:2" x14ac:dyDescent="0.25">
      <c r="A2677" s="944" t="s">
        <v>11329</v>
      </c>
      <c r="B2677" s="947" t="str">
        <f>'16 Securitization Calcn'!$H$68</f>
        <v>S16.DP0215</v>
      </c>
    </row>
    <row r="2678" spans="1:2" x14ac:dyDescent="0.25">
      <c r="A2678" s="944" t="s">
        <v>11330</v>
      </c>
      <c r="B2678" s="947" t="str">
        <f>'16 Securitization Calcn'!$H$69</f>
        <v>S16.DP0216</v>
      </c>
    </row>
    <row r="2679" spans="1:2" x14ac:dyDescent="0.25">
      <c r="A2679" s="944" t="s">
        <v>11331</v>
      </c>
      <c r="B2679" s="947" t="str">
        <f>'16 Securitization Calcn'!$H$70</f>
        <v>S16.DP0217</v>
      </c>
    </row>
    <row r="2680" spans="1:2" x14ac:dyDescent="0.25">
      <c r="A2680" s="944" t="s">
        <v>11332</v>
      </c>
      <c r="B2680" s="947" t="str">
        <f>'16 Securitization Calcn'!$H$71</f>
        <v>S16.DP0218</v>
      </c>
    </row>
    <row r="2681" spans="1:2" x14ac:dyDescent="0.25">
      <c r="A2681" s="944" t="s">
        <v>11333</v>
      </c>
      <c r="B2681" s="947" t="str">
        <f>'16 Securitization Calcn'!$H$72</f>
        <v>S16.DP0219</v>
      </c>
    </row>
    <row r="2682" spans="1:2" x14ac:dyDescent="0.25">
      <c r="A2682" s="944" t="s">
        <v>11334</v>
      </c>
      <c r="B2682" s="947" t="str">
        <f>'16 Securitization Calcn'!$H$73</f>
        <v>S16.DP0220</v>
      </c>
    </row>
    <row r="2683" spans="1:2" x14ac:dyDescent="0.25">
      <c r="A2683" s="944" t="s">
        <v>11335</v>
      </c>
      <c r="B2683" s="947" t="str">
        <f>'16 Securitization Calcn'!$H$74</f>
        <v>S16.DP0221</v>
      </c>
    </row>
    <row r="2684" spans="1:2" x14ac:dyDescent="0.25">
      <c r="A2684" s="944" t="s">
        <v>11336</v>
      </c>
      <c r="B2684" s="947" t="str">
        <f>'16 Securitization Calcn'!$I$68</f>
        <v>S16.DP0222</v>
      </c>
    </row>
    <row r="2685" spans="1:2" x14ac:dyDescent="0.25">
      <c r="A2685" s="944" t="s">
        <v>11337</v>
      </c>
      <c r="B2685" s="947" t="str">
        <f>'16 Securitization Calcn'!$I$69</f>
        <v>S16.DP0223</v>
      </c>
    </row>
    <row r="2686" spans="1:2" x14ac:dyDescent="0.25">
      <c r="A2686" s="944" t="s">
        <v>11338</v>
      </c>
      <c r="B2686" s="947" t="str">
        <f>'16 Securitization Calcn'!$I$70</f>
        <v>S16.DP0224</v>
      </c>
    </row>
    <row r="2687" spans="1:2" x14ac:dyDescent="0.25">
      <c r="A2687" s="944" t="s">
        <v>11339</v>
      </c>
      <c r="B2687" s="947" t="str">
        <f>'16 Securitization Calcn'!$I$71</f>
        <v>S16.DP0225</v>
      </c>
    </row>
    <row r="2688" spans="1:2" x14ac:dyDescent="0.25">
      <c r="A2688" s="944" t="s">
        <v>11340</v>
      </c>
      <c r="B2688" s="947" t="str">
        <f>'16 Securitization Calcn'!$I$72</f>
        <v>S16.DP0226</v>
      </c>
    </row>
    <row r="2689" spans="1:2" x14ac:dyDescent="0.25">
      <c r="A2689" s="944" t="s">
        <v>11341</v>
      </c>
      <c r="B2689" s="947" t="str">
        <f>'16 Securitization Calcn'!$I$73</f>
        <v>S16.DP0227</v>
      </c>
    </row>
    <row r="2690" spans="1:2" x14ac:dyDescent="0.25">
      <c r="A2690" s="944" t="s">
        <v>11342</v>
      </c>
      <c r="B2690" s="947" t="str">
        <f>'16 Securitization Calcn'!$I$74</f>
        <v>S16.DP0228</v>
      </c>
    </row>
    <row r="2691" spans="1:2" x14ac:dyDescent="0.25">
      <c r="A2691" s="944" t="s">
        <v>11343</v>
      </c>
      <c r="B2691" s="947" t="str">
        <f>'16 Securitization Calcn'!$J$68</f>
        <v>S16.DP0229</v>
      </c>
    </row>
    <row r="2692" spans="1:2" x14ac:dyDescent="0.25">
      <c r="A2692" s="944" t="s">
        <v>11344</v>
      </c>
      <c r="B2692" s="947" t="str">
        <f>'16 Securitization Calcn'!$J$69</f>
        <v>S16.DP0230</v>
      </c>
    </row>
    <row r="2693" spans="1:2" x14ac:dyDescent="0.25">
      <c r="A2693" s="944" t="s">
        <v>11345</v>
      </c>
      <c r="B2693" s="947" t="str">
        <f>'16 Securitization Calcn'!$J$70</f>
        <v>S16.DP0231</v>
      </c>
    </row>
    <row r="2694" spans="1:2" x14ac:dyDescent="0.25">
      <c r="A2694" s="944" t="s">
        <v>11346</v>
      </c>
      <c r="B2694" s="947" t="str">
        <f>'16 Securitization Calcn'!$J$71</f>
        <v>S16.DP0232</v>
      </c>
    </row>
    <row r="2695" spans="1:2" x14ac:dyDescent="0.25">
      <c r="A2695" s="944" t="s">
        <v>11347</v>
      </c>
      <c r="B2695" s="947" t="str">
        <f>'16 Securitization Calcn'!$J$73</f>
        <v>S16.DP0233</v>
      </c>
    </row>
    <row r="2696" spans="1:2" x14ac:dyDescent="0.25">
      <c r="A2696" s="944" t="s">
        <v>11348</v>
      </c>
      <c r="B2696" s="947" t="str">
        <f>'16 Securitization Calcn'!$J$74</f>
        <v>S16.DP0234</v>
      </c>
    </row>
    <row r="2697" spans="1:2" x14ac:dyDescent="0.25">
      <c r="A2697" s="944" t="s">
        <v>11349</v>
      </c>
      <c r="B2697" s="947" t="str">
        <f>'16 Securitization Calcn'!$D$81</f>
        <v>S16.DP0235</v>
      </c>
    </row>
    <row r="2698" spans="1:2" x14ac:dyDescent="0.25">
      <c r="A2698" s="944" t="s">
        <v>11350</v>
      </c>
      <c r="B2698" s="947" t="str">
        <f>'16 Securitization Calcn'!$D$82</f>
        <v>S16.DP0236</v>
      </c>
    </row>
    <row r="2699" spans="1:2" x14ac:dyDescent="0.25">
      <c r="A2699" s="944" t="s">
        <v>11351</v>
      </c>
      <c r="B2699" s="947" t="str">
        <f>'16 Securitization Calcn'!$E$81</f>
        <v>S16.DP0237</v>
      </c>
    </row>
    <row r="2700" spans="1:2" x14ac:dyDescent="0.25">
      <c r="A2700" s="944" t="s">
        <v>11352</v>
      </c>
      <c r="B2700" s="947" t="str">
        <f>'16 Securitization Calcn'!$E$82</f>
        <v>S16.DP0238</v>
      </c>
    </row>
    <row r="2701" spans="1:2" x14ac:dyDescent="0.25">
      <c r="A2701" s="944" t="s">
        <v>11353</v>
      </c>
      <c r="B2701" s="947" t="str">
        <f>'16 Securitization Calcn'!$F$81</f>
        <v>S16.DP0239</v>
      </c>
    </row>
    <row r="2702" spans="1:2" x14ac:dyDescent="0.25">
      <c r="A2702" s="944" t="s">
        <v>11354</v>
      </c>
      <c r="B2702" s="947" t="str">
        <f>'16 Securitization Calcn'!$F$82</f>
        <v>S16.DP0240</v>
      </c>
    </row>
    <row r="2703" spans="1:2" x14ac:dyDescent="0.25">
      <c r="A2703" s="944" t="s">
        <v>11355</v>
      </c>
      <c r="B2703" s="947" t="str">
        <f>'16 Securitization Calcn'!$G$81</f>
        <v>S16.DP0241</v>
      </c>
    </row>
    <row r="2704" spans="1:2" x14ac:dyDescent="0.25">
      <c r="A2704" s="944" t="s">
        <v>11356</v>
      </c>
      <c r="B2704" s="947" t="str">
        <f>'16 Securitization Calcn'!$G$82</f>
        <v>S16.DP0242</v>
      </c>
    </row>
    <row r="2705" spans="1:2" x14ac:dyDescent="0.25">
      <c r="A2705" s="944" t="s">
        <v>11357</v>
      </c>
      <c r="B2705" s="947" t="str">
        <f>'16 Securitization Calcn'!$H$81</f>
        <v>S16.DP0243</v>
      </c>
    </row>
    <row r="2706" spans="1:2" x14ac:dyDescent="0.25">
      <c r="A2706" s="944" t="s">
        <v>11358</v>
      </c>
      <c r="B2706" s="947" t="str">
        <f>'16 Securitization Calcn'!$H$82</f>
        <v>S16.DP0244</v>
      </c>
    </row>
    <row r="2707" spans="1:2" x14ac:dyDescent="0.25">
      <c r="A2707" s="944" t="s">
        <v>11359</v>
      </c>
      <c r="B2707" s="947" t="str">
        <f>'16 Securitization Calcn'!$I$81</f>
        <v>S16.DP0245</v>
      </c>
    </row>
    <row r="2708" spans="1:2" x14ac:dyDescent="0.25">
      <c r="A2708" s="944" t="s">
        <v>11360</v>
      </c>
      <c r="B2708" s="947" t="str">
        <f>'16 Securitization Calcn'!$I$82</f>
        <v>S16.DP0246</v>
      </c>
    </row>
    <row r="2709" spans="1:2" x14ac:dyDescent="0.25">
      <c r="A2709" s="944" t="s">
        <v>11361</v>
      </c>
      <c r="B2709" s="947" t="str">
        <f>'16 Securitization Calcn'!$J$81</f>
        <v>S16.DP0247</v>
      </c>
    </row>
    <row r="2710" spans="1:2" x14ac:dyDescent="0.25">
      <c r="A2710" s="944" t="s">
        <v>11362</v>
      </c>
      <c r="B2710" s="947" t="str">
        <f>'16 Securitization Calcn'!$J$82</f>
        <v>S16.DP0248</v>
      </c>
    </row>
    <row r="2711" spans="1:2" x14ac:dyDescent="0.25">
      <c r="A2711" s="944" t="s">
        <v>11363</v>
      </c>
      <c r="B2711" s="947" t="str">
        <f>'16 Securitization Calcn'!$K$81</f>
        <v>S16.DP0249</v>
      </c>
    </row>
    <row r="2712" spans="1:2" x14ac:dyDescent="0.25">
      <c r="A2712" s="944" t="s">
        <v>11364</v>
      </c>
      <c r="B2712" s="947" t="str">
        <f>'16 Securitization Calcn'!$K$82</f>
        <v>S16.DP0250</v>
      </c>
    </row>
    <row r="2713" spans="1:2" x14ac:dyDescent="0.25">
      <c r="A2713" s="944" t="s">
        <v>11365</v>
      </c>
      <c r="B2713" s="947" t="str">
        <f>'16 Securitization Calcn'!$D$84</f>
        <v>S16.DP0251</v>
      </c>
    </row>
    <row r="2714" spans="1:2" x14ac:dyDescent="0.25">
      <c r="A2714" s="944" t="s">
        <v>11366</v>
      </c>
      <c r="B2714" s="947" t="str">
        <f>'16 Securitization Calcn'!$D$85</f>
        <v>S16.DP0252</v>
      </c>
    </row>
    <row r="2715" spans="1:2" x14ac:dyDescent="0.25">
      <c r="A2715" s="944" t="s">
        <v>11367</v>
      </c>
      <c r="B2715" s="947" t="str">
        <f>'16 Securitization Calcn'!$D$86</f>
        <v>S16.DP0253</v>
      </c>
    </row>
    <row r="2716" spans="1:2" x14ac:dyDescent="0.25">
      <c r="A2716" s="944" t="s">
        <v>11368</v>
      </c>
      <c r="B2716" s="947" t="str">
        <f>'16 Securitization Calcn'!$E$84</f>
        <v>S16.DP0254</v>
      </c>
    </row>
    <row r="2717" spans="1:2" x14ac:dyDescent="0.25">
      <c r="A2717" s="944" t="s">
        <v>11369</v>
      </c>
      <c r="B2717" s="947" t="str">
        <f>'16 Securitization Calcn'!$E$85</f>
        <v>S16.DP0255</v>
      </c>
    </row>
    <row r="2718" spans="1:2" x14ac:dyDescent="0.25">
      <c r="A2718" s="944" t="s">
        <v>11370</v>
      </c>
      <c r="B2718" s="947" t="str">
        <f>'16 Securitization Calcn'!$E$86</f>
        <v>S16.DP0256</v>
      </c>
    </row>
    <row r="2719" spans="1:2" x14ac:dyDescent="0.25">
      <c r="A2719" s="944" t="s">
        <v>11371</v>
      </c>
      <c r="B2719" s="947" t="str">
        <f>'16 Securitization Calcn'!$F$84</f>
        <v>S16.DP0257</v>
      </c>
    </row>
    <row r="2720" spans="1:2" x14ac:dyDescent="0.25">
      <c r="A2720" s="944" t="s">
        <v>11372</v>
      </c>
      <c r="B2720" s="947" t="str">
        <f>'16 Securitization Calcn'!$F$85</f>
        <v>S16.DP0258</v>
      </c>
    </row>
    <row r="2721" spans="1:2" x14ac:dyDescent="0.25">
      <c r="A2721" s="944" t="s">
        <v>11373</v>
      </c>
      <c r="B2721" s="947" t="str">
        <f>'16 Securitization Calcn'!$F$86</f>
        <v>S16.DP0259</v>
      </c>
    </row>
    <row r="2722" spans="1:2" x14ac:dyDescent="0.25">
      <c r="A2722" s="944" t="s">
        <v>11374</v>
      </c>
      <c r="B2722" s="947" t="str">
        <f>'16 Securitization Calcn'!$G$84</f>
        <v>S16.DP0260</v>
      </c>
    </row>
    <row r="2723" spans="1:2" x14ac:dyDescent="0.25">
      <c r="A2723" s="944" t="s">
        <v>11375</v>
      </c>
      <c r="B2723" s="947" t="str">
        <f>'16 Securitization Calcn'!$G$85</f>
        <v>S16.DP0261</v>
      </c>
    </row>
    <row r="2724" spans="1:2" x14ac:dyDescent="0.25">
      <c r="A2724" s="944" t="s">
        <v>11376</v>
      </c>
      <c r="B2724" s="947" t="str">
        <f>'16 Securitization Calcn'!$G$86</f>
        <v>S16.DP0262</v>
      </c>
    </row>
    <row r="2725" spans="1:2" x14ac:dyDescent="0.25">
      <c r="A2725" s="944" t="s">
        <v>11377</v>
      </c>
      <c r="B2725" s="947" t="str">
        <f>'16 Securitization Calcn'!$H$84</f>
        <v>S16.DP0263</v>
      </c>
    </row>
    <row r="2726" spans="1:2" x14ac:dyDescent="0.25">
      <c r="A2726" s="944" t="s">
        <v>11378</v>
      </c>
      <c r="B2726" s="947" t="str">
        <f>'16 Securitization Calcn'!$H$85</f>
        <v>S16.DP0264</v>
      </c>
    </row>
    <row r="2727" spans="1:2" x14ac:dyDescent="0.25">
      <c r="A2727" s="944" t="s">
        <v>11379</v>
      </c>
      <c r="B2727" s="947" t="str">
        <f>'16 Securitization Calcn'!$H$86</f>
        <v>S16.DP0265</v>
      </c>
    </row>
    <row r="2728" spans="1:2" x14ac:dyDescent="0.25">
      <c r="A2728" s="944" t="s">
        <v>11380</v>
      </c>
      <c r="B2728" s="947" t="str">
        <f>'16 Securitization Calcn'!$I$84</f>
        <v>S16.DP0266</v>
      </c>
    </row>
    <row r="2729" spans="1:2" x14ac:dyDescent="0.25">
      <c r="A2729" s="944" t="s">
        <v>11381</v>
      </c>
      <c r="B2729" s="947" t="str">
        <f>'16 Securitization Calcn'!$I$85</f>
        <v>S16.DP0267</v>
      </c>
    </row>
    <row r="2730" spans="1:2" x14ac:dyDescent="0.25">
      <c r="A2730" s="944" t="s">
        <v>11382</v>
      </c>
      <c r="B2730" s="947" t="str">
        <f>'16 Securitization Calcn'!$I$86</f>
        <v>S16.DP0268</v>
      </c>
    </row>
    <row r="2731" spans="1:2" x14ac:dyDescent="0.25">
      <c r="A2731" s="944" t="s">
        <v>11383</v>
      </c>
      <c r="B2731" s="947" t="str">
        <f>'16 Securitization Calcn'!$J$84</f>
        <v>S16.DP0269</v>
      </c>
    </row>
    <row r="2732" spans="1:2" x14ac:dyDescent="0.25">
      <c r="A2732" s="944" t="s">
        <v>11384</v>
      </c>
      <c r="B2732" s="947" t="str">
        <f>'16 Securitization Calcn'!$J$85</f>
        <v>S16.DP0270</v>
      </c>
    </row>
    <row r="2733" spans="1:2" x14ac:dyDescent="0.25">
      <c r="A2733" s="944" t="s">
        <v>11385</v>
      </c>
      <c r="B2733" s="947" t="str">
        <f>'16 Securitization Calcn'!$J$86</f>
        <v>S16.DP0271</v>
      </c>
    </row>
    <row r="2734" spans="1:2" x14ac:dyDescent="0.25">
      <c r="A2734" s="944" t="s">
        <v>11386</v>
      </c>
      <c r="B2734" s="947" t="str">
        <f>'16 Securitization Calcn'!$K$84</f>
        <v>S16.DP0272</v>
      </c>
    </row>
    <row r="2735" spans="1:2" x14ac:dyDescent="0.25">
      <c r="A2735" s="944" t="s">
        <v>11387</v>
      </c>
      <c r="B2735" s="947" t="str">
        <f>'16 Securitization Calcn'!$K$85</f>
        <v>S16.DP0273</v>
      </c>
    </row>
    <row r="2736" spans="1:2" x14ac:dyDescent="0.25">
      <c r="A2736" s="944" t="s">
        <v>11388</v>
      </c>
      <c r="B2736" s="947" t="str">
        <f>'16 Securitization Calcn'!$K$86</f>
        <v>S16.DP0274</v>
      </c>
    </row>
    <row r="2737" spans="1:2" x14ac:dyDescent="0.25">
      <c r="A2737" s="944" t="s">
        <v>11389</v>
      </c>
      <c r="B2737" s="947" t="str">
        <f>'16 Securitization Calcn'!$D$93</f>
        <v>S16.DP0275</v>
      </c>
    </row>
    <row r="2738" spans="1:2" x14ac:dyDescent="0.25">
      <c r="A2738" s="944" t="s">
        <v>11390</v>
      </c>
      <c r="B2738" s="947" t="str">
        <f>'16 Securitization Calcn'!$D$94</f>
        <v>S16.DP0276</v>
      </c>
    </row>
    <row r="2739" spans="1:2" x14ac:dyDescent="0.25">
      <c r="A2739" s="944" t="s">
        <v>11391</v>
      </c>
      <c r="B2739" s="947" t="str">
        <f>'16 Securitization Calcn'!$D$96</f>
        <v>S16.DP0277</v>
      </c>
    </row>
    <row r="2740" spans="1:2" x14ac:dyDescent="0.25">
      <c r="A2740" s="944" t="s">
        <v>11392</v>
      </c>
      <c r="B2740" s="947" t="str">
        <f>'16 Securitization Calcn'!$D$97</f>
        <v>S16.DP0278</v>
      </c>
    </row>
    <row r="2741" spans="1:2" x14ac:dyDescent="0.25">
      <c r="A2741" s="944" t="s">
        <v>11393</v>
      </c>
      <c r="B2741" s="947" t="str">
        <f>'16 Securitization Calcn'!$E$91</f>
        <v>S16.DP0279</v>
      </c>
    </row>
    <row r="2742" spans="1:2" x14ac:dyDescent="0.25">
      <c r="A2742" s="944" t="s">
        <v>11394</v>
      </c>
      <c r="B2742" s="947" t="str">
        <f>'16 Securitization Calcn'!$E$92</f>
        <v>S16.DP0280</v>
      </c>
    </row>
    <row r="2743" spans="1:2" x14ac:dyDescent="0.25">
      <c r="A2743" s="944" t="s">
        <v>11395</v>
      </c>
      <c r="B2743" s="947" t="str">
        <f>'16 Securitization Calcn'!$E$93</f>
        <v>S16.DP0281</v>
      </c>
    </row>
    <row r="2744" spans="1:2" x14ac:dyDescent="0.25">
      <c r="A2744" s="944" t="s">
        <v>11396</v>
      </c>
      <c r="B2744" s="947" t="str">
        <f>'16 Securitization Calcn'!$E$95</f>
        <v>S16.DP0282</v>
      </c>
    </row>
    <row r="2745" spans="1:2" x14ac:dyDescent="0.25">
      <c r="A2745" s="944" t="s">
        <v>11397</v>
      </c>
      <c r="B2745" s="947" t="str">
        <f>'16 Securitization Calcn'!$E$97</f>
        <v>S16.DP0283</v>
      </c>
    </row>
    <row r="2746" spans="1:2" x14ac:dyDescent="0.25">
      <c r="A2746" s="944" t="s">
        <v>11398</v>
      </c>
      <c r="B2746" s="947" t="str">
        <f>'16 Securitization Calcn'!$F$92</f>
        <v>S16.DP0284</v>
      </c>
    </row>
    <row r="2747" spans="1:2" x14ac:dyDescent="0.25">
      <c r="A2747" s="944" t="s">
        <v>11399</v>
      </c>
      <c r="B2747" s="947" t="str">
        <f>'16 Securitization Calcn'!$F$93</f>
        <v>S16.DP0285</v>
      </c>
    </row>
    <row r="2748" spans="1:2" x14ac:dyDescent="0.25">
      <c r="A2748" s="944" t="s">
        <v>11400</v>
      </c>
      <c r="B2748" s="947" t="str">
        <f>'16 Securitization Calcn'!$F$95</f>
        <v>S16.DP0286</v>
      </c>
    </row>
    <row r="2749" spans="1:2" x14ac:dyDescent="0.25">
      <c r="A2749" s="944" t="s">
        <v>11401</v>
      </c>
      <c r="B2749" s="947" t="str">
        <f>'16 Securitization Calcn'!$F$97</f>
        <v>S16.DP0287</v>
      </c>
    </row>
    <row r="2750" spans="1:2" x14ac:dyDescent="0.25">
      <c r="A2750" s="944" t="s">
        <v>11402</v>
      </c>
      <c r="B2750" s="946" t="str">
        <f>'17 Other Assets'!$D$8</f>
        <v>S17.DP0001</v>
      </c>
    </row>
    <row r="2751" spans="1:2" x14ac:dyDescent="0.25">
      <c r="A2751" s="944" t="s">
        <v>11403</v>
      </c>
      <c r="B2751" s="947" t="str">
        <f>'17 Other Assets'!$D$9</f>
        <v>S17.DP0002</v>
      </c>
    </row>
    <row r="2752" spans="1:2" x14ac:dyDescent="0.25">
      <c r="A2752" s="944" t="s">
        <v>11404</v>
      </c>
      <c r="B2752" s="947" t="str">
        <f>'17 Other Assets'!$D$10</f>
        <v>S17.DP0003</v>
      </c>
    </row>
    <row r="2753" spans="1:2" x14ac:dyDescent="0.25">
      <c r="A2753" s="944" t="s">
        <v>11405</v>
      </c>
      <c r="B2753" s="947" t="str">
        <f>'17 Other Assets'!$D$11</f>
        <v>S17.DP0004</v>
      </c>
    </row>
    <row r="2754" spans="1:2" x14ac:dyDescent="0.25">
      <c r="A2754" s="944" t="s">
        <v>11406</v>
      </c>
      <c r="B2754" s="947" t="str">
        <f>'17 Other Assets'!$D$12</f>
        <v>S17.DP0005</v>
      </c>
    </row>
    <row r="2755" spans="1:2" x14ac:dyDescent="0.25">
      <c r="A2755" s="944" t="s">
        <v>11407</v>
      </c>
      <c r="B2755" s="947" t="str">
        <f>'17 Other Assets'!$D$13</f>
        <v>S17.DP0006</v>
      </c>
    </row>
    <row r="2756" spans="1:2" x14ac:dyDescent="0.25">
      <c r="A2756" s="944" t="s">
        <v>11408</v>
      </c>
      <c r="B2756" s="947" t="str">
        <f>'17 Other Assets'!$D$14</f>
        <v>S17.DP0007</v>
      </c>
    </row>
    <row r="2757" spans="1:2" x14ac:dyDescent="0.25">
      <c r="A2757" s="944" t="s">
        <v>11409</v>
      </c>
      <c r="B2757" s="947" t="str">
        <f>'17 Other Assets'!$D$15</f>
        <v>S17.DP0008</v>
      </c>
    </row>
    <row r="2758" spans="1:2" x14ac:dyDescent="0.25">
      <c r="A2758" s="944" t="s">
        <v>11410</v>
      </c>
      <c r="B2758" s="947" t="str">
        <f>'17 Other Assets'!$D$16</f>
        <v>S17.DP0009</v>
      </c>
    </row>
    <row r="2759" spans="1:2" x14ac:dyDescent="0.25">
      <c r="A2759" s="944" t="s">
        <v>11411</v>
      </c>
      <c r="B2759" s="947" t="str">
        <f>'17 Other Assets'!$D$17</f>
        <v>S17.DP0010</v>
      </c>
    </row>
    <row r="2760" spans="1:2" x14ac:dyDescent="0.25">
      <c r="A2760" s="944" t="s">
        <v>11412</v>
      </c>
      <c r="B2760" s="947" t="str">
        <f>'17 Other Assets'!$D$20</f>
        <v>S17.DP0011</v>
      </c>
    </row>
    <row r="2761" spans="1:2" x14ac:dyDescent="0.25">
      <c r="A2761" s="944" t="s">
        <v>11413</v>
      </c>
      <c r="B2761" s="947" t="e">
        <f>'17 Other Assets'!#REF!</f>
        <v>#REF!</v>
      </c>
    </row>
    <row r="2762" spans="1:2" x14ac:dyDescent="0.25">
      <c r="A2762" s="944" t="s">
        <v>11414</v>
      </c>
      <c r="B2762" s="947" t="str">
        <f>'17 Other Assets'!$D$21</f>
        <v>S17.DP0013</v>
      </c>
    </row>
    <row r="2763" spans="1:2" x14ac:dyDescent="0.25">
      <c r="A2763" s="944" t="s">
        <v>11415</v>
      </c>
      <c r="B2763" s="947" t="str">
        <f>'17 Other Assets'!$D$22</f>
        <v>S17.DP0014</v>
      </c>
    </row>
    <row r="2764" spans="1:2" x14ac:dyDescent="0.25">
      <c r="A2764" s="944" t="s">
        <v>11416</v>
      </c>
      <c r="B2764" s="947" t="str">
        <f>'17 Other Assets'!$D$23</f>
        <v>S17.DP0015</v>
      </c>
    </row>
    <row r="2765" spans="1:2" x14ac:dyDescent="0.25">
      <c r="A2765" s="944" t="s">
        <v>11417</v>
      </c>
      <c r="B2765" s="947" t="str">
        <f>'17 Other Assets'!$D$24</f>
        <v>S17.DP0016</v>
      </c>
    </row>
    <row r="2766" spans="1:2" x14ac:dyDescent="0.25">
      <c r="A2766" s="944" t="s">
        <v>11418</v>
      </c>
      <c r="B2766" s="947" t="str">
        <f>'17 Other Assets'!$F$10</f>
        <v>S17.DP0017</v>
      </c>
    </row>
    <row r="2767" spans="1:2" x14ac:dyDescent="0.25">
      <c r="A2767" s="944" t="s">
        <v>11419</v>
      </c>
      <c r="B2767" s="947" t="str">
        <f>'17 Other Assets'!$F$11</f>
        <v>S17.DP0018</v>
      </c>
    </row>
    <row r="2768" spans="1:2" x14ac:dyDescent="0.25">
      <c r="A2768" s="944" t="s">
        <v>11420</v>
      </c>
      <c r="B2768" s="947" t="str">
        <f>'17 Other Assets'!$F$12</f>
        <v>S17.DP0019</v>
      </c>
    </row>
    <row r="2769" spans="1:2" x14ac:dyDescent="0.25">
      <c r="A2769" s="944" t="s">
        <v>11421</v>
      </c>
      <c r="B2769" s="947" t="str">
        <f>'17 Other Assets'!$F$13</f>
        <v>S17.DP0020</v>
      </c>
    </row>
    <row r="2770" spans="1:2" x14ac:dyDescent="0.25">
      <c r="A2770" s="944" t="s">
        <v>11422</v>
      </c>
      <c r="B2770" s="947" t="str">
        <f>'17 Other Assets'!$F$14</f>
        <v>S17.DP0021</v>
      </c>
    </row>
    <row r="2771" spans="1:2" x14ac:dyDescent="0.25">
      <c r="A2771" s="944" t="s">
        <v>11423</v>
      </c>
      <c r="B2771" s="947" t="str">
        <f>'17 Other Assets'!$F$15</f>
        <v>S17.DP0022</v>
      </c>
    </row>
    <row r="2772" spans="1:2" x14ac:dyDescent="0.25">
      <c r="A2772" s="944" t="s">
        <v>11424</v>
      </c>
      <c r="B2772" s="947" t="str">
        <f>'17 Other Assets'!$F$16</f>
        <v>S17.DP0023</v>
      </c>
    </row>
    <row r="2773" spans="1:2" x14ac:dyDescent="0.25">
      <c r="A2773" s="944" t="s">
        <v>11425</v>
      </c>
      <c r="B2773" s="947" t="str">
        <f>'17 Other Assets'!$F$20</f>
        <v>S17.DP0024</v>
      </c>
    </row>
    <row r="2774" spans="1:2" x14ac:dyDescent="0.25">
      <c r="A2774" s="944" t="s">
        <v>11426</v>
      </c>
      <c r="B2774" s="947" t="e">
        <f>'17 Other Assets'!#REF!</f>
        <v>#REF!</v>
      </c>
    </row>
    <row r="2775" spans="1:2" x14ac:dyDescent="0.25">
      <c r="A2775" s="944" t="s">
        <v>11427</v>
      </c>
      <c r="B2775" s="947" t="str">
        <f>'17 Other Assets'!$F$21</f>
        <v>S17.DP0026</v>
      </c>
    </row>
    <row r="2776" spans="1:2" x14ac:dyDescent="0.25">
      <c r="A2776" s="944" t="s">
        <v>11428</v>
      </c>
      <c r="B2776" s="947" t="str">
        <f>'17 Other Assets'!$F$24</f>
        <v>S17.DP0027</v>
      </c>
    </row>
    <row r="2777" spans="1:2" x14ac:dyDescent="0.25">
      <c r="A2777" s="944" t="s">
        <v>11429</v>
      </c>
      <c r="B2777" s="947" t="str">
        <f>'17 Other Assets'!$D$31</f>
        <v>S17.DP0028</v>
      </c>
    </row>
    <row r="2778" spans="1:2" x14ac:dyDescent="0.25">
      <c r="A2778" s="944" t="s">
        <v>11430</v>
      </c>
      <c r="B2778" s="947" t="str">
        <f>'17 Other Assets'!$D$32</f>
        <v>S17.DP0029</v>
      </c>
    </row>
    <row r="2779" spans="1:2" x14ac:dyDescent="0.25">
      <c r="A2779" s="944" t="s">
        <v>11431</v>
      </c>
      <c r="B2779" s="947" t="str">
        <f>'17 Other Assets'!$D$33</f>
        <v>S17.DP0030</v>
      </c>
    </row>
    <row r="2780" spans="1:2" x14ac:dyDescent="0.25">
      <c r="A2780" s="944" t="s">
        <v>11432</v>
      </c>
      <c r="B2780" s="947" t="str">
        <f>'17 Other Assets'!$D$34</f>
        <v>S17.DP0031</v>
      </c>
    </row>
    <row r="2781" spans="1:2" x14ac:dyDescent="0.25">
      <c r="A2781" s="944" t="s">
        <v>11433</v>
      </c>
      <c r="B2781" s="947" t="str">
        <f>'17 Other Assets'!$F$31</f>
        <v>S17.DP0032</v>
      </c>
    </row>
    <row r="2782" spans="1:2" x14ac:dyDescent="0.25">
      <c r="A2782" s="944" t="s">
        <v>11434</v>
      </c>
      <c r="B2782" s="947" t="str">
        <f>'17 Other Assets'!$F$32</f>
        <v>S17.DP0033</v>
      </c>
    </row>
    <row r="2783" spans="1:2" x14ac:dyDescent="0.25">
      <c r="A2783" s="944" t="s">
        <v>11435</v>
      </c>
      <c r="B2783" s="947" t="str">
        <f>'17 Other Assets'!$F$33</f>
        <v>S17.DP0034</v>
      </c>
    </row>
    <row r="2784" spans="1:2" x14ac:dyDescent="0.25">
      <c r="A2784" s="944" t="s">
        <v>11436</v>
      </c>
      <c r="B2784" s="947" t="str">
        <f>'17 Other Assets'!$F$34</f>
        <v>S17.DP0035</v>
      </c>
    </row>
    <row r="2785" spans="1:2" x14ac:dyDescent="0.25">
      <c r="A2785" s="944" t="s">
        <v>11437</v>
      </c>
      <c r="B2785" s="947" t="str">
        <f>'17 Other Assets'!$F$35</f>
        <v>S17.DP0036</v>
      </c>
    </row>
    <row r="2786" spans="1:2" x14ac:dyDescent="0.25">
      <c r="A2786" s="944" t="s">
        <v>11438</v>
      </c>
      <c r="B2786" s="947" t="str">
        <f>'17 Other Assets'!$F$37</f>
        <v>S17.DP0037</v>
      </c>
    </row>
    <row r="2787" spans="1:2" x14ac:dyDescent="0.25">
      <c r="A2787" s="944" t="s">
        <v>11439</v>
      </c>
      <c r="B2787" s="947" t="str">
        <f>'18 Off-Balance Sheet'!$D$12</f>
        <v>S18.DP0001</v>
      </c>
    </row>
    <row r="2788" spans="1:2" x14ac:dyDescent="0.25">
      <c r="A2788" s="944" t="s">
        <v>11440</v>
      </c>
      <c r="B2788" s="947" t="str">
        <f>'18 Off-Balance Sheet'!$D$13</f>
        <v>S18.DP0002</v>
      </c>
    </row>
    <row r="2789" spans="1:2" x14ac:dyDescent="0.25">
      <c r="A2789" s="944" t="s">
        <v>11441</v>
      </c>
      <c r="B2789" s="947" t="str">
        <f>'18 Off-Balance Sheet'!$D$14</f>
        <v>S18.DP0003</v>
      </c>
    </row>
    <row r="2790" spans="1:2" x14ac:dyDescent="0.25">
      <c r="A2790" s="944" t="s">
        <v>11442</v>
      </c>
      <c r="B2790" s="947" t="str">
        <f>'18 Off-Balance Sheet'!$D$15</f>
        <v>S18.DP0004</v>
      </c>
    </row>
    <row r="2791" spans="1:2" x14ac:dyDescent="0.25">
      <c r="A2791" s="944" t="s">
        <v>11443</v>
      </c>
      <c r="B2791" s="947" t="str">
        <f>'18 Off-Balance Sheet'!$D$16</f>
        <v>S18.DP0005</v>
      </c>
    </row>
    <row r="2792" spans="1:2" x14ac:dyDescent="0.25">
      <c r="A2792" s="944" t="s">
        <v>11444</v>
      </c>
      <c r="B2792" s="947" t="str">
        <f>'18 Off-Balance Sheet'!$E$15</f>
        <v>S18.DP0006</v>
      </c>
    </row>
    <row r="2793" spans="1:2" x14ac:dyDescent="0.25">
      <c r="A2793" s="944" t="s">
        <v>11445</v>
      </c>
      <c r="B2793" s="947" t="str">
        <f>'18 Off-Balance Sheet'!$F$13</f>
        <v>S18.DP0007</v>
      </c>
    </row>
    <row r="2794" spans="1:2" x14ac:dyDescent="0.25">
      <c r="A2794" s="944" t="s">
        <v>11446</v>
      </c>
      <c r="B2794" s="947" t="str">
        <f>'18 Off-Balance Sheet'!$F$14</f>
        <v>S18.DP0008</v>
      </c>
    </row>
    <row r="2795" spans="1:2" x14ac:dyDescent="0.25">
      <c r="A2795" s="944" t="s">
        <v>11447</v>
      </c>
      <c r="B2795" s="947" t="str">
        <f>'18 Off-Balance Sheet'!$F$15</f>
        <v>S18.DP0009</v>
      </c>
    </row>
    <row r="2796" spans="1:2" x14ac:dyDescent="0.25">
      <c r="A2796" s="944" t="s">
        <v>11448</v>
      </c>
      <c r="B2796" s="947" t="str">
        <f>'18 Off-Balance Sheet'!$F$16</f>
        <v>S18.DP0010</v>
      </c>
    </row>
    <row r="2797" spans="1:2" x14ac:dyDescent="0.25">
      <c r="A2797" s="944" t="s">
        <v>11449</v>
      </c>
      <c r="B2797" s="947" t="str">
        <f>'18 Off-Balance Sheet'!$D$20</f>
        <v>S18.DP0011</v>
      </c>
    </row>
    <row r="2798" spans="1:2" x14ac:dyDescent="0.25">
      <c r="A2798" s="944" t="s">
        <v>11450</v>
      </c>
      <c r="B2798" s="947" t="str">
        <f>'18 Off-Balance Sheet'!$D$21</f>
        <v>S18.DP0012</v>
      </c>
    </row>
    <row r="2799" spans="1:2" x14ac:dyDescent="0.25">
      <c r="A2799" s="944" t="s">
        <v>11451</v>
      </c>
      <c r="B2799" s="947" t="str">
        <f>'18 Off-Balance Sheet'!$D$22</f>
        <v>S18.DP0013</v>
      </c>
    </row>
    <row r="2800" spans="1:2" x14ac:dyDescent="0.25">
      <c r="A2800" s="944" t="s">
        <v>11452</v>
      </c>
      <c r="B2800" s="947" t="str">
        <f>'18 Off-Balance Sheet'!$D$23</f>
        <v>S18.DP0014</v>
      </c>
    </row>
    <row r="2801" spans="1:2" x14ac:dyDescent="0.25">
      <c r="A2801" s="944" t="s">
        <v>11453</v>
      </c>
      <c r="B2801" s="947" t="str">
        <f>'18 Off-Balance Sheet'!$D$24</f>
        <v>S18.DP0015</v>
      </c>
    </row>
    <row r="2802" spans="1:2" x14ac:dyDescent="0.25">
      <c r="A2802" s="944" t="s">
        <v>11454</v>
      </c>
      <c r="B2802" s="947" t="str">
        <f>'18 Off-Balance Sheet'!$E$23</f>
        <v>S18.DP0016</v>
      </c>
    </row>
    <row r="2803" spans="1:2" x14ac:dyDescent="0.25">
      <c r="A2803" s="944" t="s">
        <v>11455</v>
      </c>
      <c r="B2803" s="947" t="str">
        <f>'18 Off-Balance Sheet'!$F$21</f>
        <v>S18.DP0017</v>
      </c>
    </row>
    <row r="2804" spans="1:2" x14ac:dyDescent="0.25">
      <c r="A2804" s="944" t="s">
        <v>11456</v>
      </c>
      <c r="B2804" s="947" t="str">
        <f>'18 Off-Balance Sheet'!$F$22</f>
        <v>S18.DP0018</v>
      </c>
    </row>
    <row r="2805" spans="1:2" x14ac:dyDescent="0.25">
      <c r="A2805" s="944" t="s">
        <v>11457</v>
      </c>
      <c r="B2805" s="947" t="str">
        <f>'18 Off-Balance Sheet'!$F$23</f>
        <v>S18.DP0019</v>
      </c>
    </row>
    <row r="2806" spans="1:2" x14ac:dyDescent="0.25">
      <c r="A2806" s="944" t="s">
        <v>11458</v>
      </c>
      <c r="B2806" s="947" t="str">
        <f>'18 Off-Balance Sheet'!$F$24</f>
        <v>S18.DP0020</v>
      </c>
    </row>
    <row r="2807" spans="1:2" x14ac:dyDescent="0.25">
      <c r="A2807" s="944" t="s">
        <v>11459</v>
      </c>
      <c r="B2807" s="947" t="str">
        <f>'18 Off-Balance Sheet'!$D$27</f>
        <v>S18.DP0021</v>
      </c>
    </row>
    <row r="2808" spans="1:2" x14ac:dyDescent="0.25">
      <c r="A2808" s="944" t="s">
        <v>11460</v>
      </c>
      <c r="B2808" s="947" t="str">
        <f>'18 Off-Balance Sheet'!$D$28</f>
        <v>S18.DP0022</v>
      </c>
    </row>
    <row r="2809" spans="1:2" x14ac:dyDescent="0.25">
      <c r="A2809" s="944" t="s">
        <v>11461</v>
      </c>
      <c r="B2809" s="947" t="str">
        <f>'18 Off-Balance Sheet'!$D$29</f>
        <v>S18.DP0023</v>
      </c>
    </row>
    <row r="2810" spans="1:2" x14ac:dyDescent="0.25">
      <c r="A2810" s="944" t="s">
        <v>11462</v>
      </c>
      <c r="B2810" s="947" t="str">
        <f>'18 Off-Balance Sheet'!$D$30</f>
        <v>S18.DP0024</v>
      </c>
    </row>
    <row r="2811" spans="1:2" x14ac:dyDescent="0.25">
      <c r="A2811" s="944" t="s">
        <v>11463</v>
      </c>
      <c r="B2811" s="947" t="str">
        <f>'18 Off-Balance Sheet'!$D$31</f>
        <v>S18.DP0025</v>
      </c>
    </row>
    <row r="2812" spans="1:2" x14ac:dyDescent="0.25">
      <c r="A2812" s="944" t="s">
        <v>11464</v>
      </c>
      <c r="B2812" s="947" t="str">
        <f>'18 Off-Balance Sheet'!$D$32</f>
        <v>S18.DP0026</v>
      </c>
    </row>
    <row r="2813" spans="1:2" x14ac:dyDescent="0.25">
      <c r="A2813" s="944" t="s">
        <v>11465</v>
      </c>
      <c r="B2813" s="947" t="str">
        <f>'18 Off-Balance Sheet'!$D$33</f>
        <v>S18.DP0027</v>
      </c>
    </row>
    <row r="2814" spans="1:2" x14ac:dyDescent="0.25">
      <c r="A2814" s="944" t="s">
        <v>11466</v>
      </c>
      <c r="B2814" s="947" t="str">
        <f>'18 Off-Balance Sheet'!$D$34</f>
        <v>S18.DP0028</v>
      </c>
    </row>
    <row r="2815" spans="1:2" x14ac:dyDescent="0.25">
      <c r="A2815" s="944" t="s">
        <v>11467</v>
      </c>
      <c r="B2815" s="947" t="str">
        <f>'18 Off-Balance Sheet'!$D$35</f>
        <v>S18.DP0029</v>
      </c>
    </row>
    <row r="2816" spans="1:2" x14ac:dyDescent="0.25">
      <c r="A2816" s="944" t="s">
        <v>11468</v>
      </c>
      <c r="B2816" s="947" t="str">
        <f>'18 Off-Balance Sheet'!$D$36</f>
        <v>S18.DP0030</v>
      </c>
    </row>
    <row r="2817" spans="1:2" x14ac:dyDescent="0.25">
      <c r="A2817" s="944" t="s">
        <v>11469</v>
      </c>
      <c r="B2817" s="947" t="str">
        <f>'18 Off-Balance Sheet'!$F$27</f>
        <v>S18.DP0031</v>
      </c>
    </row>
    <row r="2818" spans="1:2" x14ac:dyDescent="0.25">
      <c r="A2818" s="944" t="s">
        <v>11470</v>
      </c>
      <c r="B2818" s="947" t="str">
        <f>'18 Off-Balance Sheet'!$F$28</f>
        <v>S18.DP0032</v>
      </c>
    </row>
    <row r="2819" spans="1:2" x14ac:dyDescent="0.25">
      <c r="A2819" s="944" t="s">
        <v>11471</v>
      </c>
      <c r="B2819" s="947" t="str">
        <f>'18 Off-Balance Sheet'!$F$29</f>
        <v>S18.DP0033</v>
      </c>
    </row>
    <row r="2820" spans="1:2" x14ac:dyDescent="0.25">
      <c r="A2820" s="944" t="s">
        <v>11472</v>
      </c>
      <c r="B2820" s="947" t="str">
        <f>'18 Off-Balance Sheet'!$F$30</f>
        <v>S18.DP0034</v>
      </c>
    </row>
    <row r="2821" spans="1:2" x14ac:dyDescent="0.25">
      <c r="A2821" s="944" t="s">
        <v>11473</v>
      </c>
      <c r="B2821" s="947" t="str">
        <f>'18 Off-Balance Sheet'!$F$31</f>
        <v>S18.DP0035</v>
      </c>
    </row>
    <row r="2822" spans="1:2" x14ac:dyDescent="0.25">
      <c r="A2822" s="944" t="s">
        <v>11474</v>
      </c>
      <c r="B2822" s="947" t="str">
        <f>'18 Off-Balance Sheet'!$F$32</f>
        <v>S18.DP0036</v>
      </c>
    </row>
    <row r="2823" spans="1:2" x14ac:dyDescent="0.25">
      <c r="A2823" s="944" t="s">
        <v>11475</v>
      </c>
      <c r="B2823" s="947" t="str">
        <f>'18 Off-Balance Sheet'!$F$33</f>
        <v>S18.DP0037</v>
      </c>
    </row>
    <row r="2824" spans="1:2" x14ac:dyDescent="0.25">
      <c r="A2824" s="944" t="s">
        <v>11476</v>
      </c>
      <c r="B2824" s="947" t="str">
        <f>'18 Off-Balance Sheet'!$F$34</f>
        <v>S18.DP0038</v>
      </c>
    </row>
    <row r="2825" spans="1:2" x14ac:dyDescent="0.25">
      <c r="A2825" s="944" t="s">
        <v>11477</v>
      </c>
      <c r="B2825" s="947" t="str">
        <f>'18 Off-Balance Sheet'!$F$35</f>
        <v>S18.DP0039</v>
      </c>
    </row>
    <row r="2826" spans="1:2" x14ac:dyDescent="0.25">
      <c r="A2826" s="944" t="s">
        <v>11478</v>
      </c>
      <c r="B2826" s="947" t="str">
        <f>'18 Off-Balance Sheet'!$F$36</f>
        <v>S18.DP0040</v>
      </c>
    </row>
    <row r="2827" spans="1:2" x14ac:dyDescent="0.25">
      <c r="A2827" s="944" t="s">
        <v>11479</v>
      </c>
      <c r="B2827" s="947" t="str">
        <f>'18 Off-Balance Sheet'!$F$38</f>
        <v>S18.DP0041</v>
      </c>
    </row>
    <row r="2828" spans="1:2" x14ac:dyDescent="0.25">
      <c r="A2828" s="944" t="s">
        <v>11480</v>
      </c>
      <c r="B2828" s="947" t="str">
        <f>'19 Derivatives'!$F$9</f>
        <v>S19.DP0001</v>
      </c>
    </row>
    <row r="2829" spans="1:2" x14ac:dyDescent="0.25">
      <c r="A2829" s="944" t="s">
        <v>11481</v>
      </c>
      <c r="B2829" s="947" t="str">
        <f>'19 Derivatives'!$F$11</f>
        <v>S19.DP0002</v>
      </c>
    </row>
    <row r="2830" spans="1:2" x14ac:dyDescent="0.25">
      <c r="A2830" s="944" t="s">
        <v>11482</v>
      </c>
      <c r="B2830" s="947" t="str">
        <f>'19 Derivatives'!$F$12</f>
        <v>S19.DP0003</v>
      </c>
    </row>
    <row r="2831" spans="1:2" x14ac:dyDescent="0.25">
      <c r="A2831" s="944" t="s">
        <v>11483</v>
      </c>
      <c r="B2831" s="947" t="str">
        <f>'19 Derivatives'!$F$18</f>
        <v>S19.DP0004</v>
      </c>
    </row>
    <row r="2832" spans="1:2" x14ac:dyDescent="0.25">
      <c r="A2832" s="944" t="s">
        <v>11484</v>
      </c>
      <c r="B2832" s="947" t="str">
        <f>'19 Derivatives'!$G$9</f>
        <v>S19.DP0005</v>
      </c>
    </row>
    <row r="2833" spans="1:2" x14ac:dyDescent="0.25">
      <c r="A2833" s="944" t="s">
        <v>11485</v>
      </c>
      <c r="B2833" s="947" t="str">
        <f>'19 Derivatives'!$G$10</f>
        <v>S19.DP0006</v>
      </c>
    </row>
    <row r="2834" spans="1:2" x14ac:dyDescent="0.25">
      <c r="A2834" s="944" t="s">
        <v>11486</v>
      </c>
      <c r="B2834" s="947" t="str">
        <f>'19 Derivatives'!$G$12</f>
        <v>S19.DP0007</v>
      </c>
    </row>
    <row r="2835" spans="1:2" x14ac:dyDescent="0.25">
      <c r="A2835" s="944" t="s">
        <v>11487</v>
      </c>
      <c r="B2835" s="947" t="str">
        <f>'19 Derivatives'!$G$18</f>
        <v>S19.DP0008</v>
      </c>
    </row>
    <row r="2836" spans="1:2" x14ac:dyDescent="0.25">
      <c r="A2836" s="944" t="s">
        <v>11488</v>
      </c>
      <c r="B2836" s="947" t="str">
        <f>'19 Derivatives'!$H$8</f>
        <v>S19.DP0009</v>
      </c>
    </row>
    <row r="2837" spans="1:2" x14ac:dyDescent="0.25">
      <c r="A2837" s="944" t="s">
        <v>11489</v>
      </c>
      <c r="B2837" s="947" t="str">
        <f>'19 Derivatives'!$H$9</f>
        <v>S19.DP0010</v>
      </c>
    </row>
    <row r="2838" spans="1:2" x14ac:dyDescent="0.25">
      <c r="A2838" s="944" t="s">
        <v>11490</v>
      </c>
      <c r="B2838" s="947" t="str">
        <f>'19 Derivatives'!$H$10</f>
        <v>S19.DP0011</v>
      </c>
    </row>
    <row r="2839" spans="1:2" x14ac:dyDescent="0.25">
      <c r="A2839" s="944" t="s">
        <v>11491</v>
      </c>
      <c r="B2839" s="947" t="str">
        <f>'19 Derivatives'!$H$11</f>
        <v>S19.DP0012</v>
      </c>
    </row>
    <row r="2840" spans="1:2" x14ac:dyDescent="0.25">
      <c r="A2840" s="944" t="s">
        <v>11492</v>
      </c>
      <c r="B2840" s="947" t="str">
        <f>'19 Derivatives'!$H$12</f>
        <v>S19.DP0013</v>
      </c>
    </row>
    <row r="2841" spans="1:2" x14ac:dyDescent="0.25">
      <c r="A2841" s="944" t="s">
        <v>11493</v>
      </c>
      <c r="B2841" s="947" t="str">
        <f>'19 Derivatives'!$H$13</f>
        <v>S19.DP0014</v>
      </c>
    </row>
    <row r="2842" spans="1:2" x14ac:dyDescent="0.25">
      <c r="A2842" s="944" t="s">
        <v>11494</v>
      </c>
      <c r="B2842" s="947" t="str">
        <f>'19 Derivatives'!$H$14</f>
        <v>S19.DP0015</v>
      </c>
    </row>
    <row r="2843" spans="1:2" x14ac:dyDescent="0.25">
      <c r="A2843" s="944" t="s">
        <v>11495</v>
      </c>
      <c r="B2843" s="947" t="str">
        <f>'19 Derivatives'!$H$15</f>
        <v>S19.DP0016</v>
      </c>
    </row>
    <row r="2844" spans="1:2" x14ac:dyDescent="0.25">
      <c r="A2844" s="944" t="s">
        <v>11496</v>
      </c>
      <c r="B2844" s="947" t="str">
        <f>'19 Derivatives'!$H$16</f>
        <v>S19.DP0017</v>
      </c>
    </row>
    <row r="2845" spans="1:2" x14ac:dyDescent="0.25">
      <c r="A2845" s="944" t="s">
        <v>11497</v>
      </c>
      <c r="B2845" s="947" t="str">
        <f>'19 Derivatives'!$H$17</f>
        <v>S19.DP0018</v>
      </c>
    </row>
    <row r="2846" spans="1:2" x14ac:dyDescent="0.25">
      <c r="A2846" s="944" t="s">
        <v>11498</v>
      </c>
      <c r="B2846" s="947" t="str">
        <f>'19 Derivatives'!$H$18</f>
        <v>S19.DP0019</v>
      </c>
    </row>
    <row r="2847" spans="1:2" x14ac:dyDescent="0.25">
      <c r="A2847" s="944" t="s">
        <v>11499</v>
      </c>
      <c r="B2847" s="947" t="str">
        <f>'19 Derivatives'!$J$8</f>
        <v>S19.DP0020</v>
      </c>
    </row>
    <row r="2848" spans="1:2" x14ac:dyDescent="0.25">
      <c r="A2848" s="944" t="s">
        <v>11500</v>
      </c>
      <c r="B2848" s="947" t="str">
        <f>'19 Derivatives'!$J$9</f>
        <v>S19.DP0021</v>
      </c>
    </row>
    <row r="2849" spans="1:2" x14ac:dyDescent="0.25">
      <c r="A2849" s="944" t="s">
        <v>11501</v>
      </c>
      <c r="B2849" s="947" t="str">
        <f>'19 Derivatives'!$J$10</f>
        <v>S19.DP0022</v>
      </c>
    </row>
    <row r="2850" spans="1:2" x14ac:dyDescent="0.25">
      <c r="A2850" s="944" t="s">
        <v>11502</v>
      </c>
      <c r="B2850" s="947" t="str">
        <f>'19 Derivatives'!$J$11</f>
        <v>S19.DP0023</v>
      </c>
    </row>
    <row r="2851" spans="1:2" x14ac:dyDescent="0.25">
      <c r="A2851" s="944" t="s">
        <v>11503</v>
      </c>
      <c r="B2851" s="947" t="str">
        <f>'19 Derivatives'!$J$12</f>
        <v>S19.DP0024</v>
      </c>
    </row>
    <row r="2852" spans="1:2" x14ac:dyDescent="0.25">
      <c r="A2852" s="944" t="s">
        <v>11504</v>
      </c>
      <c r="B2852" s="947" t="str">
        <f>'19 Derivatives'!$J$13</f>
        <v>S19.DP0025</v>
      </c>
    </row>
    <row r="2853" spans="1:2" x14ac:dyDescent="0.25">
      <c r="A2853" s="944" t="s">
        <v>11505</v>
      </c>
      <c r="B2853" s="947" t="str">
        <f>'19 Derivatives'!$J$14</f>
        <v>S19.DP0026</v>
      </c>
    </row>
    <row r="2854" spans="1:2" x14ac:dyDescent="0.25">
      <c r="A2854" s="944" t="s">
        <v>11506</v>
      </c>
      <c r="B2854" s="947" t="str">
        <f>'19 Derivatives'!$J$15</f>
        <v>S19.DP0027</v>
      </c>
    </row>
    <row r="2855" spans="1:2" x14ac:dyDescent="0.25">
      <c r="A2855" s="944" t="s">
        <v>11507</v>
      </c>
      <c r="B2855" s="947" t="str">
        <f>'19 Derivatives'!$J$16</f>
        <v>S19.DP0028</v>
      </c>
    </row>
    <row r="2856" spans="1:2" x14ac:dyDescent="0.25">
      <c r="A2856" s="944" t="s">
        <v>11508</v>
      </c>
      <c r="B2856" s="947" t="str">
        <f>'19 Derivatives'!$J$17</f>
        <v>S19.DP0029</v>
      </c>
    </row>
    <row r="2857" spans="1:2" x14ac:dyDescent="0.25">
      <c r="A2857" s="944" t="s">
        <v>11509</v>
      </c>
      <c r="B2857" s="947" t="str">
        <f>'19 Derivatives'!$J$18</f>
        <v>S19.DP0030</v>
      </c>
    </row>
    <row r="2858" spans="1:2" x14ac:dyDescent="0.25">
      <c r="A2858" s="944" t="s">
        <v>11510</v>
      </c>
      <c r="B2858" s="947" t="str">
        <f>'19 Derivatives'!$L$8</f>
        <v>S19.DP0031</v>
      </c>
    </row>
    <row r="2859" spans="1:2" x14ac:dyDescent="0.25">
      <c r="A2859" s="944" t="s">
        <v>11511</v>
      </c>
      <c r="B2859" s="947" t="str">
        <f>'19 Derivatives'!$L$9</f>
        <v>S19.DP0032</v>
      </c>
    </row>
    <row r="2860" spans="1:2" x14ac:dyDescent="0.25">
      <c r="A2860" s="944" t="s">
        <v>11512</v>
      </c>
      <c r="B2860" s="947" t="str">
        <f>'19 Derivatives'!$L$10</f>
        <v>S19.DP0033</v>
      </c>
    </row>
    <row r="2861" spans="1:2" x14ac:dyDescent="0.25">
      <c r="A2861" s="944" t="s">
        <v>11513</v>
      </c>
      <c r="B2861" s="947" t="str">
        <f>'19 Derivatives'!$L$11</f>
        <v>S19.DP0034</v>
      </c>
    </row>
    <row r="2862" spans="1:2" x14ac:dyDescent="0.25">
      <c r="A2862" s="944" t="s">
        <v>11514</v>
      </c>
      <c r="B2862" s="947" t="str">
        <f>'19 Derivatives'!$L$12</f>
        <v>S19.DP0035</v>
      </c>
    </row>
    <row r="2863" spans="1:2" x14ac:dyDescent="0.25">
      <c r="A2863" s="944" t="s">
        <v>11515</v>
      </c>
      <c r="B2863" s="947" t="str">
        <f>'19 Derivatives'!$L$13</f>
        <v>S19.DP0036</v>
      </c>
    </row>
    <row r="2864" spans="1:2" x14ac:dyDescent="0.25">
      <c r="A2864" s="944" t="s">
        <v>11516</v>
      </c>
      <c r="B2864" s="947" t="str">
        <f>'19 Derivatives'!$L$14</f>
        <v>S19.DP0037</v>
      </c>
    </row>
    <row r="2865" spans="1:2" x14ac:dyDescent="0.25">
      <c r="A2865" s="944" t="s">
        <v>11517</v>
      </c>
      <c r="B2865" s="947" t="str">
        <f>'19 Derivatives'!$L$15</f>
        <v>S19.DP0038</v>
      </c>
    </row>
    <row r="2866" spans="1:2" x14ac:dyDescent="0.25">
      <c r="A2866" s="944" t="s">
        <v>11518</v>
      </c>
      <c r="B2866" s="947" t="str">
        <f>'19 Derivatives'!$L$16</f>
        <v>S19.DP0039</v>
      </c>
    </row>
    <row r="2867" spans="1:2" x14ac:dyDescent="0.25">
      <c r="A2867" s="944" t="s">
        <v>11519</v>
      </c>
      <c r="B2867" s="947" t="str">
        <f>'19 Derivatives'!$L$17</f>
        <v>S19.DP0040</v>
      </c>
    </row>
    <row r="2868" spans="1:2" x14ac:dyDescent="0.25">
      <c r="A2868" s="944" t="s">
        <v>11520</v>
      </c>
      <c r="B2868" s="947" t="str">
        <f>'19 Derivatives'!$L$18</f>
        <v>S19.DP0041</v>
      </c>
    </row>
    <row r="2869" spans="1:2" x14ac:dyDescent="0.25">
      <c r="A2869" s="944" t="s">
        <v>11521</v>
      </c>
      <c r="B2869" s="947" t="str">
        <f>'19 Derivatives'!$N$8</f>
        <v>S19.DP0042</v>
      </c>
    </row>
    <row r="2870" spans="1:2" x14ac:dyDescent="0.25">
      <c r="A2870" s="944" t="s">
        <v>11522</v>
      </c>
      <c r="B2870" s="947" t="str">
        <f>'19 Derivatives'!$N$9</f>
        <v>S19.DP0043</v>
      </c>
    </row>
    <row r="2871" spans="1:2" x14ac:dyDescent="0.25">
      <c r="A2871" s="944" t="s">
        <v>11523</v>
      </c>
      <c r="B2871" s="947" t="str">
        <f>'19 Derivatives'!$N$10</f>
        <v>S19.DP0044</v>
      </c>
    </row>
    <row r="2872" spans="1:2" x14ac:dyDescent="0.25">
      <c r="A2872" s="944" t="s">
        <v>11524</v>
      </c>
      <c r="B2872" s="947" t="str">
        <f>'19 Derivatives'!$N$11</f>
        <v>S19.DP0045</v>
      </c>
    </row>
    <row r="2873" spans="1:2" x14ac:dyDescent="0.25">
      <c r="A2873" s="944" t="s">
        <v>11525</v>
      </c>
      <c r="B2873" s="947" t="str">
        <f>'19 Derivatives'!$N$12</f>
        <v>S19.DP0046</v>
      </c>
    </row>
    <row r="2874" spans="1:2" x14ac:dyDescent="0.25">
      <c r="A2874" s="944" t="s">
        <v>11526</v>
      </c>
      <c r="B2874" s="947" t="str">
        <f>'19 Derivatives'!$N$13</f>
        <v>S19.DP0047</v>
      </c>
    </row>
    <row r="2875" spans="1:2" x14ac:dyDescent="0.25">
      <c r="A2875" s="944" t="s">
        <v>11527</v>
      </c>
      <c r="B2875" s="947" t="str">
        <f>'19 Derivatives'!$N$14</f>
        <v>S19.DP0048</v>
      </c>
    </row>
    <row r="2876" spans="1:2" x14ac:dyDescent="0.25">
      <c r="A2876" s="944" t="s">
        <v>11528</v>
      </c>
      <c r="B2876" s="947" t="str">
        <f>'19 Derivatives'!$N$15</f>
        <v>S19.DP0049</v>
      </c>
    </row>
    <row r="2877" spans="1:2" x14ac:dyDescent="0.25">
      <c r="A2877" s="944" t="s">
        <v>11529</v>
      </c>
      <c r="B2877" s="947" t="str">
        <f>'19 Derivatives'!$N$16</f>
        <v>S19.DP0050</v>
      </c>
    </row>
    <row r="2878" spans="1:2" x14ac:dyDescent="0.25">
      <c r="A2878" s="944" t="s">
        <v>11530</v>
      </c>
      <c r="B2878" s="947" t="str">
        <f>'19 Derivatives'!$N$17</f>
        <v>S19.DP0051</v>
      </c>
    </row>
    <row r="2879" spans="1:2" x14ac:dyDescent="0.25">
      <c r="A2879" s="944" t="s">
        <v>11531</v>
      </c>
      <c r="B2879" s="947" t="str">
        <f>'19 Derivatives'!$N$18</f>
        <v>S19.DP0052</v>
      </c>
    </row>
    <row r="2880" spans="1:2" x14ac:dyDescent="0.25">
      <c r="A2880" s="944" t="s">
        <v>11532</v>
      </c>
      <c r="B2880" s="947" t="str">
        <f>'19 Derivatives'!$P$8</f>
        <v>S19.DP0053</v>
      </c>
    </row>
    <row r="2881" spans="1:2" x14ac:dyDescent="0.25">
      <c r="A2881" s="944" t="s">
        <v>11533</v>
      </c>
      <c r="B2881" s="947" t="str">
        <f>'19 Derivatives'!$P$9</f>
        <v>S19.DP0054</v>
      </c>
    </row>
    <row r="2882" spans="1:2" x14ac:dyDescent="0.25">
      <c r="A2882" s="944" t="s">
        <v>11534</v>
      </c>
      <c r="B2882" s="947" t="str">
        <f>'19 Derivatives'!$P$10</f>
        <v>S19.DP0055</v>
      </c>
    </row>
    <row r="2883" spans="1:2" x14ac:dyDescent="0.25">
      <c r="A2883" s="944" t="s">
        <v>11535</v>
      </c>
      <c r="B2883" s="947" t="str">
        <f>'19 Derivatives'!$P$11</f>
        <v>S19.DP0056</v>
      </c>
    </row>
    <row r="2884" spans="1:2" x14ac:dyDescent="0.25">
      <c r="A2884" s="944" t="s">
        <v>11536</v>
      </c>
      <c r="B2884" s="947" t="str">
        <f>'19 Derivatives'!$P$12</f>
        <v>S19.DP0057</v>
      </c>
    </row>
    <row r="2885" spans="1:2" x14ac:dyDescent="0.25">
      <c r="A2885" s="944" t="s">
        <v>11537</v>
      </c>
      <c r="B2885" s="947" t="str">
        <f>'19 Derivatives'!$P$13</f>
        <v>S19.DP0058</v>
      </c>
    </row>
    <row r="2886" spans="1:2" x14ac:dyDescent="0.25">
      <c r="A2886" s="944" t="s">
        <v>11538</v>
      </c>
      <c r="B2886" s="947" t="str">
        <f>'19 Derivatives'!$P$14</f>
        <v>S19.DP0059</v>
      </c>
    </row>
    <row r="2887" spans="1:2" x14ac:dyDescent="0.25">
      <c r="A2887" s="944" t="s">
        <v>11539</v>
      </c>
      <c r="B2887" s="947" t="str">
        <f>'19 Derivatives'!$P$15</f>
        <v>S19.DP0060</v>
      </c>
    </row>
    <row r="2888" spans="1:2" x14ac:dyDescent="0.25">
      <c r="A2888" s="944" t="s">
        <v>11540</v>
      </c>
      <c r="B2888" s="947" t="str">
        <f>'19 Derivatives'!$P$16</f>
        <v>S19.DP0061</v>
      </c>
    </row>
    <row r="2889" spans="1:2" x14ac:dyDescent="0.25">
      <c r="A2889" s="944" t="s">
        <v>11541</v>
      </c>
      <c r="B2889" s="947" t="str">
        <f>'19 Derivatives'!$P$17</f>
        <v>S19.DP0062</v>
      </c>
    </row>
    <row r="2890" spans="1:2" x14ac:dyDescent="0.25">
      <c r="A2890" s="944" t="s">
        <v>11542</v>
      </c>
      <c r="B2890" s="947" t="str">
        <f>'19 Derivatives'!$P$18</f>
        <v>S19.DP0063</v>
      </c>
    </row>
    <row r="2891" spans="1:2" x14ac:dyDescent="0.25">
      <c r="A2891" s="944" t="s">
        <v>11543</v>
      </c>
      <c r="B2891" s="947" t="str">
        <f>'19 Derivatives'!$R$8</f>
        <v>S19.DP0064</v>
      </c>
    </row>
    <row r="2892" spans="1:2" x14ac:dyDescent="0.25">
      <c r="A2892" s="944" t="s">
        <v>11544</v>
      </c>
      <c r="B2892" s="947" t="str">
        <f>'19 Derivatives'!$R$9</f>
        <v>S19.DP0065</v>
      </c>
    </row>
    <row r="2893" spans="1:2" x14ac:dyDescent="0.25">
      <c r="A2893" s="944" t="s">
        <v>11545</v>
      </c>
      <c r="B2893" s="947" t="str">
        <f>'19 Derivatives'!$R$10</f>
        <v>S19.DP0066</v>
      </c>
    </row>
    <row r="2894" spans="1:2" x14ac:dyDescent="0.25">
      <c r="A2894" s="944" t="s">
        <v>11546</v>
      </c>
      <c r="B2894" s="947" t="str">
        <f>'19 Derivatives'!$R$11</f>
        <v>S19.DP0067</v>
      </c>
    </row>
    <row r="2895" spans="1:2" x14ac:dyDescent="0.25">
      <c r="A2895" s="944" t="s">
        <v>11547</v>
      </c>
      <c r="B2895" s="947" t="str">
        <f>'19 Derivatives'!$R$12</f>
        <v>S19.DP0068</v>
      </c>
    </row>
    <row r="2896" spans="1:2" x14ac:dyDescent="0.25">
      <c r="A2896" s="944" t="s">
        <v>11548</v>
      </c>
      <c r="B2896" s="947" t="str">
        <f>'19 Derivatives'!$R$13</f>
        <v>S19.DP0069</v>
      </c>
    </row>
    <row r="2897" spans="1:2" x14ac:dyDescent="0.25">
      <c r="A2897" s="944" t="s">
        <v>11549</v>
      </c>
      <c r="B2897" s="947" t="str">
        <f>'19 Derivatives'!$R$14</f>
        <v>S19.DP0070</v>
      </c>
    </row>
    <row r="2898" spans="1:2" x14ac:dyDescent="0.25">
      <c r="A2898" s="944" t="s">
        <v>11550</v>
      </c>
      <c r="B2898" s="947" t="str">
        <f>'19 Derivatives'!$R$15</f>
        <v>S19.DP0071</v>
      </c>
    </row>
    <row r="2899" spans="1:2" x14ac:dyDescent="0.25">
      <c r="A2899" s="944" t="s">
        <v>11551</v>
      </c>
      <c r="B2899" s="947" t="str">
        <f>'19 Derivatives'!$R$16</f>
        <v>S19.DP0072</v>
      </c>
    </row>
    <row r="2900" spans="1:2" x14ac:dyDescent="0.25">
      <c r="A2900" s="944" t="s">
        <v>11552</v>
      </c>
      <c r="B2900" s="947" t="str">
        <f>'19 Derivatives'!$R$17</f>
        <v>S19.DP0073</v>
      </c>
    </row>
    <row r="2901" spans="1:2" x14ac:dyDescent="0.25">
      <c r="A2901" s="944" t="s">
        <v>11553</v>
      </c>
      <c r="B2901" s="947" t="str">
        <f>'19 Derivatives'!$R$18</f>
        <v>S19.DP0074</v>
      </c>
    </row>
    <row r="2902" spans="1:2" x14ac:dyDescent="0.25">
      <c r="A2902" s="944" t="s">
        <v>11554</v>
      </c>
      <c r="B2902" s="947" t="str">
        <f>'19 Derivatives'!$F$21</f>
        <v>S19.DP0075</v>
      </c>
    </row>
    <row r="2903" spans="1:2" x14ac:dyDescent="0.25">
      <c r="A2903" s="944" t="s">
        <v>11555</v>
      </c>
      <c r="B2903" s="947" t="str">
        <f>'19 Derivatives'!$F$23</f>
        <v>S19.DP0076</v>
      </c>
    </row>
    <row r="2904" spans="1:2" x14ac:dyDescent="0.25">
      <c r="A2904" s="944" t="s">
        <v>11556</v>
      </c>
      <c r="B2904" s="947" t="str">
        <f>'19 Derivatives'!$F$24</f>
        <v>S19.DP0077</v>
      </c>
    </row>
    <row r="2905" spans="1:2" x14ac:dyDescent="0.25">
      <c r="A2905" s="944" t="s">
        <v>11557</v>
      </c>
      <c r="B2905" s="947" t="str">
        <f>'19 Derivatives'!$F$30</f>
        <v>S19.DP0078</v>
      </c>
    </row>
    <row r="2906" spans="1:2" x14ac:dyDescent="0.25">
      <c r="A2906" s="944" t="s">
        <v>11558</v>
      </c>
      <c r="B2906" s="947" t="str">
        <f>'19 Derivatives'!$G$21</f>
        <v>S19.DP0079</v>
      </c>
    </row>
    <row r="2907" spans="1:2" x14ac:dyDescent="0.25">
      <c r="A2907" s="944" t="s">
        <v>11559</v>
      </c>
      <c r="B2907" s="947" t="str">
        <f>'19 Derivatives'!$G$22</f>
        <v>S19.DP0080</v>
      </c>
    </row>
    <row r="2908" spans="1:2" x14ac:dyDescent="0.25">
      <c r="A2908" s="944" t="s">
        <v>11560</v>
      </c>
      <c r="B2908" s="947" t="str">
        <f>'19 Derivatives'!$G$24</f>
        <v>S19.DP0081</v>
      </c>
    </row>
    <row r="2909" spans="1:2" x14ac:dyDescent="0.25">
      <c r="A2909" s="944" t="s">
        <v>11561</v>
      </c>
      <c r="B2909" s="947" t="str">
        <f>'19 Derivatives'!$G$30</f>
        <v>S19.DP0082</v>
      </c>
    </row>
    <row r="2910" spans="1:2" x14ac:dyDescent="0.25">
      <c r="A2910" s="944" t="s">
        <v>11562</v>
      </c>
      <c r="B2910" s="947" t="str">
        <f>'19 Derivatives'!$H$20</f>
        <v>S19.DP0083</v>
      </c>
    </row>
    <row r="2911" spans="1:2" x14ac:dyDescent="0.25">
      <c r="A2911" s="944" t="s">
        <v>11563</v>
      </c>
      <c r="B2911" s="947" t="str">
        <f>'19 Derivatives'!$H$21</f>
        <v>S19.DP0084</v>
      </c>
    </row>
    <row r="2912" spans="1:2" x14ac:dyDescent="0.25">
      <c r="A2912" s="944" t="s">
        <v>11564</v>
      </c>
      <c r="B2912" s="947" t="str">
        <f>'19 Derivatives'!$H$22</f>
        <v>S19.DP0085</v>
      </c>
    </row>
    <row r="2913" spans="1:2" x14ac:dyDescent="0.25">
      <c r="A2913" s="944" t="s">
        <v>11565</v>
      </c>
      <c r="B2913" s="947" t="str">
        <f>'19 Derivatives'!$H$23</f>
        <v>S19.DP0086</v>
      </c>
    </row>
    <row r="2914" spans="1:2" x14ac:dyDescent="0.25">
      <c r="A2914" s="944" t="s">
        <v>11566</v>
      </c>
      <c r="B2914" s="947" t="str">
        <f>'19 Derivatives'!$H$24</f>
        <v>S19.DP0087</v>
      </c>
    </row>
    <row r="2915" spans="1:2" x14ac:dyDescent="0.25">
      <c r="A2915" s="944" t="s">
        <v>11567</v>
      </c>
      <c r="B2915" s="947" t="str">
        <f>'19 Derivatives'!$H$25</f>
        <v>S19.DP0088</v>
      </c>
    </row>
    <row r="2916" spans="1:2" x14ac:dyDescent="0.25">
      <c r="A2916" s="944" t="s">
        <v>11568</v>
      </c>
      <c r="B2916" s="947" t="str">
        <f>'19 Derivatives'!$H$26</f>
        <v>S19.DP0089</v>
      </c>
    </row>
    <row r="2917" spans="1:2" x14ac:dyDescent="0.25">
      <c r="A2917" s="944" t="s">
        <v>11569</v>
      </c>
      <c r="B2917" s="947" t="str">
        <f>'19 Derivatives'!$H$27</f>
        <v>S19.DP0090</v>
      </c>
    </row>
    <row r="2918" spans="1:2" x14ac:dyDescent="0.25">
      <c r="A2918" s="944" t="s">
        <v>11570</v>
      </c>
      <c r="B2918" s="947" t="str">
        <f>'19 Derivatives'!$H$28</f>
        <v>S19.DP0091</v>
      </c>
    </row>
    <row r="2919" spans="1:2" x14ac:dyDescent="0.25">
      <c r="A2919" s="944" t="s">
        <v>11571</v>
      </c>
      <c r="B2919" s="947" t="str">
        <f>'19 Derivatives'!$H$29</f>
        <v>S19.DP0092</v>
      </c>
    </row>
    <row r="2920" spans="1:2" x14ac:dyDescent="0.25">
      <c r="A2920" s="944" t="s">
        <v>11572</v>
      </c>
      <c r="B2920" s="947" t="str">
        <f>'19 Derivatives'!$H$30</f>
        <v>S19.DP0093</v>
      </c>
    </row>
    <row r="2921" spans="1:2" x14ac:dyDescent="0.25">
      <c r="A2921" s="944" t="s">
        <v>11573</v>
      </c>
      <c r="B2921" s="947" t="str">
        <f>'19 Derivatives'!$J$20</f>
        <v>S19.DP0094</v>
      </c>
    </row>
    <row r="2922" spans="1:2" x14ac:dyDescent="0.25">
      <c r="A2922" s="944" t="s">
        <v>11574</v>
      </c>
      <c r="B2922" s="947" t="str">
        <f>'19 Derivatives'!$J$21</f>
        <v>S19.DP0095</v>
      </c>
    </row>
    <row r="2923" spans="1:2" x14ac:dyDescent="0.25">
      <c r="A2923" s="944" t="s">
        <v>11575</v>
      </c>
      <c r="B2923" s="947" t="str">
        <f>'19 Derivatives'!$J$22</f>
        <v>S19.DP0096</v>
      </c>
    </row>
    <row r="2924" spans="1:2" x14ac:dyDescent="0.25">
      <c r="A2924" s="944" t="s">
        <v>11576</v>
      </c>
      <c r="B2924" s="947" t="str">
        <f>'19 Derivatives'!$J$23</f>
        <v>S19.DP0097</v>
      </c>
    </row>
    <row r="2925" spans="1:2" x14ac:dyDescent="0.25">
      <c r="A2925" s="944" t="s">
        <v>11577</v>
      </c>
      <c r="B2925" s="947" t="str">
        <f>'19 Derivatives'!$J$24</f>
        <v>S19.DP0098</v>
      </c>
    </row>
    <row r="2926" spans="1:2" x14ac:dyDescent="0.25">
      <c r="A2926" s="944" t="s">
        <v>11578</v>
      </c>
      <c r="B2926" s="947" t="str">
        <f>'19 Derivatives'!$J$25</f>
        <v>S19.DP0099</v>
      </c>
    </row>
    <row r="2927" spans="1:2" x14ac:dyDescent="0.25">
      <c r="A2927" s="944" t="s">
        <v>11579</v>
      </c>
      <c r="B2927" s="947" t="str">
        <f>'19 Derivatives'!$J$26</f>
        <v>S19.DP0100</v>
      </c>
    </row>
    <row r="2928" spans="1:2" x14ac:dyDescent="0.25">
      <c r="A2928" s="944" t="s">
        <v>11580</v>
      </c>
      <c r="B2928" s="947" t="str">
        <f>'19 Derivatives'!$J$27</f>
        <v>S19.DP0101</v>
      </c>
    </row>
    <row r="2929" spans="1:2" x14ac:dyDescent="0.25">
      <c r="A2929" s="944" t="s">
        <v>11581</v>
      </c>
      <c r="B2929" s="947" t="str">
        <f>'19 Derivatives'!$J$28</f>
        <v>S19.DP0102</v>
      </c>
    </row>
    <row r="2930" spans="1:2" x14ac:dyDescent="0.25">
      <c r="A2930" s="944" t="s">
        <v>11582</v>
      </c>
      <c r="B2930" s="947" t="str">
        <f>'19 Derivatives'!$J$29</f>
        <v>S19.DP0103</v>
      </c>
    </row>
    <row r="2931" spans="1:2" x14ac:dyDescent="0.25">
      <c r="A2931" s="944" t="s">
        <v>11583</v>
      </c>
      <c r="B2931" s="947" t="str">
        <f>'19 Derivatives'!$J$30</f>
        <v>S19.DP0104</v>
      </c>
    </row>
    <row r="2932" spans="1:2" x14ac:dyDescent="0.25">
      <c r="A2932" s="944" t="s">
        <v>11584</v>
      </c>
      <c r="B2932" s="947" t="str">
        <f>'19 Derivatives'!$L$20</f>
        <v>S19.DP0105</v>
      </c>
    </row>
    <row r="2933" spans="1:2" x14ac:dyDescent="0.25">
      <c r="A2933" s="944" t="s">
        <v>11585</v>
      </c>
      <c r="B2933" s="947" t="str">
        <f>'19 Derivatives'!$L$21</f>
        <v>S19.DP0106</v>
      </c>
    </row>
    <row r="2934" spans="1:2" x14ac:dyDescent="0.25">
      <c r="A2934" s="944" t="s">
        <v>11586</v>
      </c>
      <c r="B2934" s="947" t="str">
        <f>'19 Derivatives'!$L$22</f>
        <v>S19.DP0107</v>
      </c>
    </row>
    <row r="2935" spans="1:2" x14ac:dyDescent="0.25">
      <c r="A2935" s="944" t="s">
        <v>11587</v>
      </c>
      <c r="B2935" s="947" t="str">
        <f>'19 Derivatives'!$L$23</f>
        <v>S19.DP0108</v>
      </c>
    </row>
    <row r="2936" spans="1:2" x14ac:dyDescent="0.25">
      <c r="A2936" s="944" t="s">
        <v>11588</v>
      </c>
      <c r="B2936" s="947" t="str">
        <f>'19 Derivatives'!$L$24</f>
        <v>S19.DP0109</v>
      </c>
    </row>
    <row r="2937" spans="1:2" x14ac:dyDescent="0.25">
      <c r="A2937" s="944" t="s">
        <v>11589</v>
      </c>
      <c r="B2937" s="947" t="str">
        <f>'19 Derivatives'!$L$25</f>
        <v>S19.DP0110</v>
      </c>
    </row>
    <row r="2938" spans="1:2" x14ac:dyDescent="0.25">
      <c r="A2938" s="944" t="s">
        <v>11590</v>
      </c>
      <c r="B2938" s="947" t="str">
        <f>'19 Derivatives'!$L$26</f>
        <v>S19.DP0111</v>
      </c>
    </row>
    <row r="2939" spans="1:2" x14ac:dyDescent="0.25">
      <c r="A2939" s="944" t="s">
        <v>11591</v>
      </c>
      <c r="B2939" s="947" t="str">
        <f>'19 Derivatives'!$L$27</f>
        <v>S19.DP0112</v>
      </c>
    </row>
    <row r="2940" spans="1:2" x14ac:dyDescent="0.25">
      <c r="A2940" s="944" t="s">
        <v>11592</v>
      </c>
      <c r="B2940" s="947" t="str">
        <f>'19 Derivatives'!$L$28</f>
        <v>S19.DP0113</v>
      </c>
    </row>
    <row r="2941" spans="1:2" x14ac:dyDescent="0.25">
      <c r="A2941" s="944" t="s">
        <v>11593</v>
      </c>
      <c r="B2941" s="947" t="str">
        <f>'19 Derivatives'!$L$29</f>
        <v>S19.DP0114</v>
      </c>
    </row>
    <row r="2942" spans="1:2" x14ac:dyDescent="0.25">
      <c r="A2942" s="944" t="s">
        <v>11594</v>
      </c>
      <c r="B2942" s="947" t="str">
        <f>'19 Derivatives'!$L$30</f>
        <v>S19.DP0115</v>
      </c>
    </row>
    <row r="2943" spans="1:2" x14ac:dyDescent="0.25">
      <c r="A2943" s="944" t="s">
        <v>11595</v>
      </c>
      <c r="B2943" s="947" t="str">
        <f>'19 Derivatives'!$N$20</f>
        <v>S19.DP0116</v>
      </c>
    </row>
    <row r="2944" spans="1:2" x14ac:dyDescent="0.25">
      <c r="A2944" s="944" t="s">
        <v>11596</v>
      </c>
      <c r="B2944" s="947" t="str">
        <f>'19 Derivatives'!$N$21</f>
        <v>S19.DP0117</v>
      </c>
    </row>
    <row r="2945" spans="1:2" x14ac:dyDescent="0.25">
      <c r="A2945" s="944" t="s">
        <v>11597</v>
      </c>
      <c r="B2945" s="947" t="str">
        <f>'19 Derivatives'!$N$22</f>
        <v>S19.DP0118</v>
      </c>
    </row>
    <row r="2946" spans="1:2" x14ac:dyDescent="0.25">
      <c r="A2946" s="944" t="s">
        <v>11598</v>
      </c>
      <c r="B2946" s="947" t="str">
        <f>'19 Derivatives'!$N$23</f>
        <v>S19.DP0119</v>
      </c>
    </row>
    <row r="2947" spans="1:2" x14ac:dyDescent="0.25">
      <c r="A2947" s="944" t="s">
        <v>11599</v>
      </c>
      <c r="B2947" s="947" t="str">
        <f>'19 Derivatives'!$N$24</f>
        <v>S19.DP0120</v>
      </c>
    </row>
    <row r="2948" spans="1:2" x14ac:dyDescent="0.25">
      <c r="A2948" s="944" t="s">
        <v>11600</v>
      </c>
      <c r="B2948" s="947" t="str">
        <f>'19 Derivatives'!$N$25</f>
        <v>S19.DP0121</v>
      </c>
    </row>
    <row r="2949" spans="1:2" x14ac:dyDescent="0.25">
      <c r="A2949" s="944" t="s">
        <v>11601</v>
      </c>
      <c r="B2949" s="947" t="str">
        <f>'19 Derivatives'!$N$26</f>
        <v>S19.DP0122</v>
      </c>
    </row>
    <row r="2950" spans="1:2" x14ac:dyDescent="0.25">
      <c r="A2950" s="944" t="s">
        <v>11602</v>
      </c>
      <c r="B2950" s="947" t="str">
        <f>'19 Derivatives'!$N$27</f>
        <v>S19.DP0123</v>
      </c>
    </row>
    <row r="2951" spans="1:2" x14ac:dyDescent="0.25">
      <c r="A2951" s="944" t="s">
        <v>11603</v>
      </c>
      <c r="B2951" s="947" t="str">
        <f>'19 Derivatives'!$N$28</f>
        <v>S19.DP0124</v>
      </c>
    </row>
    <row r="2952" spans="1:2" x14ac:dyDescent="0.25">
      <c r="A2952" s="944" t="s">
        <v>11604</v>
      </c>
      <c r="B2952" s="947" t="str">
        <f>'19 Derivatives'!$N$29</f>
        <v>S19.DP0125</v>
      </c>
    </row>
    <row r="2953" spans="1:2" x14ac:dyDescent="0.25">
      <c r="A2953" s="944" t="s">
        <v>11605</v>
      </c>
      <c r="B2953" s="947" t="str">
        <f>'19 Derivatives'!$N$30</f>
        <v>S19.DP0126</v>
      </c>
    </row>
    <row r="2954" spans="1:2" x14ac:dyDescent="0.25">
      <c r="A2954" s="944" t="s">
        <v>11606</v>
      </c>
      <c r="B2954" s="947" t="str">
        <f>'19 Derivatives'!$P$20</f>
        <v>S19.DP0127</v>
      </c>
    </row>
    <row r="2955" spans="1:2" x14ac:dyDescent="0.25">
      <c r="A2955" s="944" t="s">
        <v>11607</v>
      </c>
      <c r="B2955" s="947" t="str">
        <f>'19 Derivatives'!$P$21</f>
        <v>S19.DP0128</v>
      </c>
    </row>
    <row r="2956" spans="1:2" x14ac:dyDescent="0.25">
      <c r="A2956" s="944" t="s">
        <v>11608</v>
      </c>
      <c r="B2956" s="947" t="str">
        <f>'19 Derivatives'!$P$22</f>
        <v>S19.DP0129</v>
      </c>
    </row>
    <row r="2957" spans="1:2" x14ac:dyDescent="0.25">
      <c r="A2957" s="944" t="s">
        <v>11609</v>
      </c>
      <c r="B2957" s="947" t="str">
        <f>'19 Derivatives'!$P$23</f>
        <v>S19.DP0130</v>
      </c>
    </row>
    <row r="2958" spans="1:2" x14ac:dyDescent="0.25">
      <c r="A2958" s="944" t="s">
        <v>11610</v>
      </c>
      <c r="B2958" s="947" t="str">
        <f>'19 Derivatives'!$P$24</f>
        <v>S19.DP0131</v>
      </c>
    </row>
    <row r="2959" spans="1:2" x14ac:dyDescent="0.25">
      <c r="A2959" s="944" t="s">
        <v>11611</v>
      </c>
      <c r="B2959" s="947" t="str">
        <f>'19 Derivatives'!$P$25</f>
        <v>S19.DP0132</v>
      </c>
    </row>
    <row r="2960" spans="1:2" x14ac:dyDescent="0.25">
      <c r="A2960" s="944" t="s">
        <v>11612</v>
      </c>
      <c r="B2960" s="947" t="str">
        <f>'19 Derivatives'!$P$26</f>
        <v>S19.DP0133</v>
      </c>
    </row>
    <row r="2961" spans="1:2" x14ac:dyDescent="0.25">
      <c r="A2961" s="944" t="s">
        <v>11613</v>
      </c>
      <c r="B2961" s="947" t="str">
        <f>'19 Derivatives'!$P$27</f>
        <v>S19.DP0134</v>
      </c>
    </row>
    <row r="2962" spans="1:2" x14ac:dyDescent="0.25">
      <c r="A2962" s="944" t="s">
        <v>11614</v>
      </c>
      <c r="B2962" s="947" t="str">
        <f>'19 Derivatives'!$P$28</f>
        <v>S19.DP0135</v>
      </c>
    </row>
    <row r="2963" spans="1:2" x14ac:dyDescent="0.25">
      <c r="A2963" s="944" t="s">
        <v>11615</v>
      </c>
      <c r="B2963" s="947" t="str">
        <f>'19 Derivatives'!$P$29</f>
        <v>S19.DP0136</v>
      </c>
    </row>
    <row r="2964" spans="1:2" x14ac:dyDescent="0.25">
      <c r="A2964" s="944" t="s">
        <v>11616</v>
      </c>
      <c r="B2964" s="947" t="str">
        <f>'19 Derivatives'!$P$30</f>
        <v>S19.DP0137</v>
      </c>
    </row>
    <row r="2965" spans="1:2" x14ac:dyDescent="0.25">
      <c r="A2965" s="944" t="s">
        <v>11617</v>
      </c>
      <c r="B2965" s="947" t="str">
        <f>'19 Derivatives'!$R$20</f>
        <v>S19.DP0138</v>
      </c>
    </row>
    <row r="2966" spans="1:2" x14ac:dyDescent="0.25">
      <c r="A2966" s="944" t="s">
        <v>11618</v>
      </c>
      <c r="B2966" s="947" t="str">
        <f>'19 Derivatives'!$R$21</f>
        <v>S19.DP0139</v>
      </c>
    </row>
    <row r="2967" spans="1:2" x14ac:dyDescent="0.25">
      <c r="A2967" s="944" t="s">
        <v>11619</v>
      </c>
      <c r="B2967" s="947" t="str">
        <f>'19 Derivatives'!$R$22</f>
        <v>S19.DP0140</v>
      </c>
    </row>
    <row r="2968" spans="1:2" x14ac:dyDescent="0.25">
      <c r="A2968" s="944" t="s">
        <v>11620</v>
      </c>
      <c r="B2968" s="947" t="str">
        <f>'19 Derivatives'!$R$23</f>
        <v>S19.DP0141</v>
      </c>
    </row>
    <row r="2969" spans="1:2" x14ac:dyDescent="0.25">
      <c r="A2969" s="944" t="s">
        <v>11621</v>
      </c>
      <c r="B2969" s="947" t="str">
        <f>'19 Derivatives'!$R$24</f>
        <v>S19.DP0142</v>
      </c>
    </row>
    <row r="2970" spans="1:2" x14ac:dyDescent="0.25">
      <c r="A2970" s="944" t="s">
        <v>11622</v>
      </c>
      <c r="B2970" s="947" t="str">
        <f>'19 Derivatives'!$R$25</f>
        <v>S19.DP0143</v>
      </c>
    </row>
    <row r="2971" spans="1:2" x14ac:dyDescent="0.25">
      <c r="A2971" s="944" t="s">
        <v>11623</v>
      </c>
      <c r="B2971" s="947" t="str">
        <f>'19 Derivatives'!$R$26</f>
        <v>S19.DP0144</v>
      </c>
    </row>
    <row r="2972" spans="1:2" x14ac:dyDescent="0.25">
      <c r="A2972" s="944" t="s">
        <v>11624</v>
      </c>
      <c r="B2972" s="947" t="str">
        <f>'19 Derivatives'!$R$27</f>
        <v>S19.DP0145</v>
      </c>
    </row>
    <row r="2973" spans="1:2" x14ac:dyDescent="0.25">
      <c r="A2973" s="944" t="s">
        <v>11625</v>
      </c>
      <c r="B2973" s="947" t="str">
        <f>'19 Derivatives'!$R$28</f>
        <v>S19.DP0146</v>
      </c>
    </row>
    <row r="2974" spans="1:2" x14ac:dyDescent="0.25">
      <c r="A2974" s="944" t="s">
        <v>11626</v>
      </c>
      <c r="B2974" s="947" t="str">
        <f>'19 Derivatives'!$R$29</f>
        <v>S19.DP0147</v>
      </c>
    </row>
    <row r="2975" spans="1:2" x14ac:dyDescent="0.25">
      <c r="A2975" s="944" t="s">
        <v>11627</v>
      </c>
      <c r="B2975" s="947" t="str">
        <f>'19 Derivatives'!$R$30</f>
        <v>S19.DP0148</v>
      </c>
    </row>
    <row r="2976" spans="1:2" x14ac:dyDescent="0.25">
      <c r="A2976" s="944" t="s">
        <v>11628</v>
      </c>
      <c r="B2976" s="947" t="str">
        <f>'19 Derivatives'!$F$33</f>
        <v>S19.DP0149</v>
      </c>
    </row>
    <row r="2977" spans="1:2" x14ac:dyDescent="0.25">
      <c r="A2977" s="944" t="s">
        <v>11629</v>
      </c>
      <c r="B2977" s="947" t="str">
        <f>'19 Derivatives'!$F$35</f>
        <v>S19.DP0150</v>
      </c>
    </row>
    <row r="2978" spans="1:2" x14ac:dyDescent="0.25">
      <c r="A2978" s="944" t="s">
        <v>11630</v>
      </c>
      <c r="B2978" s="947" t="str">
        <f>'19 Derivatives'!$F$36</f>
        <v>S19.DP0151</v>
      </c>
    </row>
    <row r="2979" spans="1:2" x14ac:dyDescent="0.25">
      <c r="A2979" s="944" t="s">
        <v>11631</v>
      </c>
      <c r="B2979" s="947" t="str">
        <f>'19 Derivatives'!$F$42</f>
        <v>S19.DP0152</v>
      </c>
    </row>
    <row r="2980" spans="1:2" x14ac:dyDescent="0.25">
      <c r="A2980" s="944" t="s">
        <v>11632</v>
      </c>
      <c r="B2980" s="947" t="str">
        <f>'19 Derivatives'!$G$33</f>
        <v>S19.DP0153</v>
      </c>
    </row>
    <row r="2981" spans="1:2" x14ac:dyDescent="0.25">
      <c r="A2981" s="944" t="s">
        <v>11633</v>
      </c>
      <c r="B2981" s="947" t="str">
        <f>'19 Derivatives'!$G$34</f>
        <v>S19.DP0154</v>
      </c>
    </row>
    <row r="2982" spans="1:2" x14ac:dyDescent="0.25">
      <c r="A2982" s="944" t="s">
        <v>11634</v>
      </c>
      <c r="B2982" s="947" t="str">
        <f>'19 Derivatives'!$G$36</f>
        <v>S19.DP0155</v>
      </c>
    </row>
    <row r="2983" spans="1:2" x14ac:dyDescent="0.25">
      <c r="A2983" s="944" t="s">
        <v>11635</v>
      </c>
      <c r="B2983" s="947" t="str">
        <f>'19 Derivatives'!$G$42</f>
        <v>S19.DP0156</v>
      </c>
    </row>
    <row r="2984" spans="1:2" x14ac:dyDescent="0.25">
      <c r="A2984" s="944" t="s">
        <v>11636</v>
      </c>
      <c r="B2984" s="947" t="str">
        <f>'19 Derivatives'!$H$32</f>
        <v>S19.DP0157</v>
      </c>
    </row>
    <row r="2985" spans="1:2" x14ac:dyDescent="0.25">
      <c r="A2985" s="944" t="s">
        <v>11637</v>
      </c>
      <c r="B2985" s="947" t="str">
        <f>'19 Derivatives'!$H$33</f>
        <v>S19.DP0158</v>
      </c>
    </row>
    <row r="2986" spans="1:2" x14ac:dyDescent="0.25">
      <c r="A2986" s="944" t="s">
        <v>11638</v>
      </c>
      <c r="B2986" s="947" t="str">
        <f>'19 Derivatives'!$H$34</f>
        <v>S19.DP0159</v>
      </c>
    </row>
    <row r="2987" spans="1:2" x14ac:dyDescent="0.25">
      <c r="A2987" s="944" t="s">
        <v>11639</v>
      </c>
      <c r="B2987" s="947" t="str">
        <f>'19 Derivatives'!$H$35</f>
        <v>S19.DP0160</v>
      </c>
    </row>
    <row r="2988" spans="1:2" x14ac:dyDescent="0.25">
      <c r="A2988" s="944" t="s">
        <v>11640</v>
      </c>
      <c r="B2988" s="947" t="str">
        <f>'19 Derivatives'!$H$36</f>
        <v>S19.DP0161</v>
      </c>
    </row>
    <row r="2989" spans="1:2" x14ac:dyDescent="0.25">
      <c r="A2989" s="944" t="s">
        <v>11641</v>
      </c>
      <c r="B2989" s="947" t="str">
        <f>'19 Derivatives'!$H$37</f>
        <v>S19.DP0162</v>
      </c>
    </row>
    <row r="2990" spans="1:2" x14ac:dyDescent="0.25">
      <c r="A2990" s="944" t="s">
        <v>11642</v>
      </c>
      <c r="B2990" s="947" t="str">
        <f>'19 Derivatives'!$H$38</f>
        <v>S19.DP0163</v>
      </c>
    </row>
    <row r="2991" spans="1:2" x14ac:dyDescent="0.25">
      <c r="A2991" s="944" t="s">
        <v>11643</v>
      </c>
      <c r="B2991" s="947" t="str">
        <f>'19 Derivatives'!$H$39</f>
        <v>S19.DP0164</v>
      </c>
    </row>
    <row r="2992" spans="1:2" x14ac:dyDescent="0.25">
      <c r="A2992" s="944" t="s">
        <v>11644</v>
      </c>
      <c r="B2992" s="947" t="str">
        <f>'19 Derivatives'!$H$40</f>
        <v>S19.DP0165</v>
      </c>
    </row>
    <row r="2993" spans="1:2" x14ac:dyDescent="0.25">
      <c r="A2993" s="944" t="s">
        <v>11645</v>
      </c>
      <c r="B2993" s="947" t="str">
        <f>'19 Derivatives'!$H$41</f>
        <v>S19.DP0166</v>
      </c>
    </row>
    <row r="2994" spans="1:2" x14ac:dyDescent="0.25">
      <c r="A2994" s="944" t="s">
        <v>11646</v>
      </c>
      <c r="B2994" s="947" t="str">
        <f>'19 Derivatives'!$H$42</f>
        <v>S19.DP0167</v>
      </c>
    </row>
    <row r="2995" spans="1:2" x14ac:dyDescent="0.25">
      <c r="A2995" s="944" t="s">
        <v>11647</v>
      </c>
      <c r="B2995" s="947" t="str">
        <f>'19 Derivatives'!$J$32</f>
        <v>S19.DP0168</v>
      </c>
    </row>
    <row r="2996" spans="1:2" x14ac:dyDescent="0.25">
      <c r="A2996" s="944" t="s">
        <v>11648</v>
      </c>
      <c r="B2996" s="947" t="str">
        <f>'19 Derivatives'!$J$33</f>
        <v>S19.DP0169</v>
      </c>
    </row>
    <row r="2997" spans="1:2" x14ac:dyDescent="0.25">
      <c r="A2997" s="944" t="s">
        <v>11649</v>
      </c>
      <c r="B2997" s="947" t="str">
        <f>'19 Derivatives'!$J$34</f>
        <v>S19.DP0170</v>
      </c>
    </row>
    <row r="2998" spans="1:2" x14ac:dyDescent="0.25">
      <c r="A2998" s="944" t="s">
        <v>11650</v>
      </c>
      <c r="B2998" s="947" t="str">
        <f>'19 Derivatives'!$J$35</f>
        <v>S19.DP0171</v>
      </c>
    </row>
    <row r="2999" spans="1:2" x14ac:dyDescent="0.25">
      <c r="A2999" s="944" t="s">
        <v>11651</v>
      </c>
      <c r="B2999" s="947" t="str">
        <f>'19 Derivatives'!$J$36</f>
        <v>S19.DP0172</v>
      </c>
    </row>
    <row r="3000" spans="1:2" x14ac:dyDescent="0.25">
      <c r="A3000" s="944" t="s">
        <v>11652</v>
      </c>
      <c r="B3000" s="947" t="str">
        <f>'19 Derivatives'!$J$37</f>
        <v>S19.DP0173</v>
      </c>
    </row>
    <row r="3001" spans="1:2" x14ac:dyDescent="0.25">
      <c r="A3001" s="944" t="s">
        <v>11653</v>
      </c>
      <c r="B3001" s="947" t="str">
        <f>'19 Derivatives'!$J$38</f>
        <v>S19.DP0174</v>
      </c>
    </row>
    <row r="3002" spans="1:2" x14ac:dyDescent="0.25">
      <c r="A3002" s="944" t="s">
        <v>11654</v>
      </c>
      <c r="B3002" s="947" t="str">
        <f>'19 Derivatives'!$J$39</f>
        <v>S19.DP0175</v>
      </c>
    </row>
    <row r="3003" spans="1:2" x14ac:dyDescent="0.25">
      <c r="A3003" s="944" t="s">
        <v>11655</v>
      </c>
      <c r="B3003" s="947" t="str">
        <f>'19 Derivatives'!$J$40</f>
        <v>S19.DP0176</v>
      </c>
    </row>
    <row r="3004" spans="1:2" x14ac:dyDescent="0.25">
      <c r="A3004" s="944" t="s">
        <v>11656</v>
      </c>
      <c r="B3004" s="947" t="str">
        <f>'19 Derivatives'!$J$41</f>
        <v>S19.DP0177</v>
      </c>
    </row>
    <row r="3005" spans="1:2" x14ac:dyDescent="0.25">
      <c r="A3005" s="944" t="s">
        <v>11657</v>
      </c>
      <c r="B3005" s="947" t="str">
        <f>'19 Derivatives'!$J$42</f>
        <v>S19.DP0178</v>
      </c>
    </row>
    <row r="3006" spans="1:2" x14ac:dyDescent="0.25">
      <c r="A3006" s="944" t="s">
        <v>11658</v>
      </c>
      <c r="B3006" s="947" t="str">
        <f>'19 Derivatives'!$L$32</f>
        <v>S19.DP0179</v>
      </c>
    </row>
    <row r="3007" spans="1:2" x14ac:dyDescent="0.25">
      <c r="A3007" s="944" t="s">
        <v>11659</v>
      </c>
      <c r="B3007" s="947" t="str">
        <f>'19 Derivatives'!$L$33</f>
        <v>S19.DP0180</v>
      </c>
    </row>
    <row r="3008" spans="1:2" x14ac:dyDescent="0.25">
      <c r="A3008" s="944" t="s">
        <v>11660</v>
      </c>
      <c r="B3008" s="947" t="str">
        <f>'19 Derivatives'!$L$34</f>
        <v>S19.DP0181</v>
      </c>
    </row>
    <row r="3009" spans="1:2" x14ac:dyDescent="0.25">
      <c r="A3009" s="944" t="s">
        <v>11661</v>
      </c>
      <c r="B3009" s="947" t="str">
        <f>'19 Derivatives'!$L$35</f>
        <v>S19.DP0182</v>
      </c>
    </row>
    <row r="3010" spans="1:2" x14ac:dyDescent="0.25">
      <c r="A3010" s="944" t="s">
        <v>11662</v>
      </c>
      <c r="B3010" s="947" t="str">
        <f>'19 Derivatives'!$L$36</f>
        <v>S19.DP0183</v>
      </c>
    </row>
    <row r="3011" spans="1:2" x14ac:dyDescent="0.25">
      <c r="A3011" s="944" t="s">
        <v>11663</v>
      </c>
      <c r="B3011" s="947" t="str">
        <f>'19 Derivatives'!$L$37</f>
        <v>S19.DP0184</v>
      </c>
    </row>
    <row r="3012" spans="1:2" x14ac:dyDescent="0.25">
      <c r="A3012" s="944" t="s">
        <v>11664</v>
      </c>
      <c r="B3012" s="947" t="str">
        <f>'19 Derivatives'!$L$38</f>
        <v>S19.DP0185</v>
      </c>
    </row>
    <row r="3013" spans="1:2" x14ac:dyDescent="0.25">
      <c r="A3013" s="944" t="s">
        <v>11665</v>
      </c>
      <c r="B3013" s="947" t="str">
        <f>'19 Derivatives'!$L$39</f>
        <v>S19.DP0186</v>
      </c>
    </row>
    <row r="3014" spans="1:2" x14ac:dyDescent="0.25">
      <c r="A3014" s="944" t="s">
        <v>11666</v>
      </c>
      <c r="B3014" s="947" t="str">
        <f>'19 Derivatives'!$L$40</f>
        <v>S19.DP0187</v>
      </c>
    </row>
    <row r="3015" spans="1:2" x14ac:dyDescent="0.25">
      <c r="A3015" s="944" t="s">
        <v>11667</v>
      </c>
      <c r="B3015" s="947" t="str">
        <f>'19 Derivatives'!$L$41</f>
        <v>S19.DP0188</v>
      </c>
    </row>
    <row r="3016" spans="1:2" x14ac:dyDescent="0.25">
      <c r="A3016" s="944" t="s">
        <v>11668</v>
      </c>
      <c r="B3016" s="947" t="str">
        <f>'19 Derivatives'!$L$42</f>
        <v>S19.DP0189</v>
      </c>
    </row>
    <row r="3017" spans="1:2" x14ac:dyDescent="0.25">
      <c r="A3017" s="944" t="s">
        <v>11669</v>
      </c>
      <c r="B3017" s="947" t="str">
        <f>'19 Derivatives'!$N$32</f>
        <v>S19.DP0190</v>
      </c>
    </row>
    <row r="3018" spans="1:2" x14ac:dyDescent="0.25">
      <c r="A3018" s="944" t="s">
        <v>11670</v>
      </c>
      <c r="B3018" s="947" t="str">
        <f>'19 Derivatives'!$N$33</f>
        <v>S19.DP0191</v>
      </c>
    </row>
    <row r="3019" spans="1:2" x14ac:dyDescent="0.25">
      <c r="A3019" s="944" t="s">
        <v>11671</v>
      </c>
      <c r="B3019" s="947" t="str">
        <f>'19 Derivatives'!$N$34</f>
        <v>S19.DP0192</v>
      </c>
    </row>
    <row r="3020" spans="1:2" x14ac:dyDescent="0.25">
      <c r="A3020" s="944" t="s">
        <v>11672</v>
      </c>
      <c r="B3020" s="947" t="str">
        <f>'19 Derivatives'!$N$35</f>
        <v>S19.DP0193</v>
      </c>
    </row>
    <row r="3021" spans="1:2" x14ac:dyDescent="0.25">
      <c r="A3021" s="944" t="s">
        <v>11673</v>
      </c>
      <c r="B3021" s="947" t="str">
        <f>'19 Derivatives'!$N$36</f>
        <v>S19.DP0194</v>
      </c>
    </row>
    <row r="3022" spans="1:2" x14ac:dyDescent="0.25">
      <c r="A3022" s="944" t="s">
        <v>11674</v>
      </c>
      <c r="B3022" s="947" t="str">
        <f>'19 Derivatives'!$N$37</f>
        <v>S19.DP0195</v>
      </c>
    </row>
    <row r="3023" spans="1:2" x14ac:dyDescent="0.25">
      <c r="A3023" s="944" t="s">
        <v>11675</v>
      </c>
      <c r="B3023" s="947" t="str">
        <f>'19 Derivatives'!$N$38</f>
        <v>S19.DP0196</v>
      </c>
    </row>
    <row r="3024" spans="1:2" x14ac:dyDescent="0.25">
      <c r="A3024" s="944" t="s">
        <v>11676</v>
      </c>
      <c r="B3024" s="947" t="str">
        <f>'19 Derivatives'!$N$39</f>
        <v>S19.DP0197</v>
      </c>
    </row>
    <row r="3025" spans="1:2" x14ac:dyDescent="0.25">
      <c r="A3025" s="944" t="s">
        <v>11677</v>
      </c>
      <c r="B3025" s="947" t="str">
        <f>'19 Derivatives'!$N$40</f>
        <v>S19.DP0198</v>
      </c>
    </row>
    <row r="3026" spans="1:2" x14ac:dyDescent="0.25">
      <c r="A3026" s="944" t="s">
        <v>11678</v>
      </c>
      <c r="B3026" s="947" t="str">
        <f>'19 Derivatives'!$N$41</f>
        <v>S19.DP0199</v>
      </c>
    </row>
    <row r="3027" spans="1:2" x14ac:dyDescent="0.25">
      <c r="A3027" s="944" t="s">
        <v>11679</v>
      </c>
      <c r="B3027" s="947" t="str">
        <f>'19 Derivatives'!$N$42</f>
        <v>S19.DP0200</v>
      </c>
    </row>
    <row r="3028" spans="1:2" x14ac:dyDescent="0.25">
      <c r="A3028" s="944" t="s">
        <v>11680</v>
      </c>
      <c r="B3028" s="947" t="str">
        <f>'19 Derivatives'!$P$32</f>
        <v>S19.DP0201</v>
      </c>
    </row>
    <row r="3029" spans="1:2" x14ac:dyDescent="0.25">
      <c r="A3029" s="944" t="s">
        <v>11681</v>
      </c>
      <c r="B3029" s="947" t="str">
        <f>'19 Derivatives'!$P$33</f>
        <v>S19.DP0202</v>
      </c>
    </row>
    <row r="3030" spans="1:2" x14ac:dyDescent="0.25">
      <c r="A3030" s="944" t="s">
        <v>11682</v>
      </c>
      <c r="B3030" s="947" t="str">
        <f>'19 Derivatives'!$P$34</f>
        <v>S19.DP0203</v>
      </c>
    </row>
    <row r="3031" spans="1:2" x14ac:dyDescent="0.25">
      <c r="A3031" s="944" t="s">
        <v>11683</v>
      </c>
      <c r="B3031" s="947" t="str">
        <f>'19 Derivatives'!$P$35</f>
        <v>S19.DP0204</v>
      </c>
    </row>
    <row r="3032" spans="1:2" x14ac:dyDescent="0.25">
      <c r="A3032" s="944" t="s">
        <v>11684</v>
      </c>
      <c r="B3032" s="947" t="str">
        <f>'19 Derivatives'!$P$36</f>
        <v>S19.DP0205</v>
      </c>
    </row>
    <row r="3033" spans="1:2" x14ac:dyDescent="0.25">
      <c r="A3033" s="944" t="s">
        <v>11685</v>
      </c>
      <c r="B3033" s="947" t="str">
        <f>'19 Derivatives'!$P$37</f>
        <v>S19.DP0206</v>
      </c>
    </row>
    <row r="3034" spans="1:2" x14ac:dyDescent="0.25">
      <c r="A3034" s="944" t="s">
        <v>11686</v>
      </c>
      <c r="B3034" s="947" t="str">
        <f>'19 Derivatives'!$P$38</f>
        <v>S19.DP0207</v>
      </c>
    </row>
    <row r="3035" spans="1:2" x14ac:dyDescent="0.25">
      <c r="A3035" s="944" t="s">
        <v>11687</v>
      </c>
      <c r="B3035" s="947" t="str">
        <f>'19 Derivatives'!$P$39</f>
        <v>S19.DP0208</v>
      </c>
    </row>
    <row r="3036" spans="1:2" x14ac:dyDescent="0.25">
      <c r="A3036" s="944" t="s">
        <v>11688</v>
      </c>
      <c r="B3036" s="947" t="str">
        <f>'19 Derivatives'!$P$40</f>
        <v>S19.DP0209</v>
      </c>
    </row>
    <row r="3037" spans="1:2" x14ac:dyDescent="0.25">
      <c r="A3037" s="944" t="s">
        <v>11689</v>
      </c>
      <c r="B3037" s="947" t="str">
        <f>'19 Derivatives'!$P$41</f>
        <v>S19.DP0210</v>
      </c>
    </row>
    <row r="3038" spans="1:2" x14ac:dyDescent="0.25">
      <c r="A3038" s="944" t="s">
        <v>11690</v>
      </c>
      <c r="B3038" s="947" t="str">
        <f>'19 Derivatives'!$P$42</f>
        <v>S19.DP0211</v>
      </c>
    </row>
    <row r="3039" spans="1:2" x14ac:dyDescent="0.25">
      <c r="A3039" s="944" t="s">
        <v>11691</v>
      </c>
      <c r="B3039" s="947" t="str">
        <f>'19 Derivatives'!$R$32</f>
        <v>S19.DP0212</v>
      </c>
    </row>
    <row r="3040" spans="1:2" x14ac:dyDescent="0.25">
      <c r="A3040" s="944" t="s">
        <v>11692</v>
      </c>
      <c r="B3040" s="947" t="str">
        <f>'19 Derivatives'!$R$33</f>
        <v>S19.DP0213</v>
      </c>
    </row>
    <row r="3041" spans="1:2" x14ac:dyDescent="0.25">
      <c r="A3041" s="944" t="s">
        <v>11693</v>
      </c>
      <c r="B3041" s="947" t="str">
        <f>'19 Derivatives'!$R$34</f>
        <v>S19.DP0214</v>
      </c>
    </row>
    <row r="3042" spans="1:2" x14ac:dyDescent="0.25">
      <c r="A3042" s="944" t="s">
        <v>11694</v>
      </c>
      <c r="B3042" s="947" t="str">
        <f>'19 Derivatives'!$R$35</f>
        <v>S19.DP0215</v>
      </c>
    </row>
    <row r="3043" spans="1:2" x14ac:dyDescent="0.25">
      <c r="A3043" s="944" t="s">
        <v>11695</v>
      </c>
      <c r="B3043" s="947" t="str">
        <f>'19 Derivatives'!$R$36</f>
        <v>S19.DP0216</v>
      </c>
    </row>
    <row r="3044" spans="1:2" x14ac:dyDescent="0.25">
      <c r="A3044" s="944" t="s">
        <v>11696</v>
      </c>
      <c r="B3044" s="947" t="str">
        <f>'19 Derivatives'!$R$37</f>
        <v>S19.DP0217</v>
      </c>
    </row>
    <row r="3045" spans="1:2" x14ac:dyDescent="0.25">
      <c r="A3045" s="944" t="s">
        <v>11697</v>
      </c>
      <c r="B3045" s="947" t="str">
        <f>'19 Derivatives'!$R$38</f>
        <v>S19.DP0218</v>
      </c>
    </row>
    <row r="3046" spans="1:2" x14ac:dyDescent="0.25">
      <c r="A3046" s="944" t="s">
        <v>11698</v>
      </c>
      <c r="B3046" s="947" t="str">
        <f>'19 Derivatives'!$R$39</f>
        <v>S19.DP0219</v>
      </c>
    </row>
    <row r="3047" spans="1:2" x14ac:dyDescent="0.25">
      <c r="A3047" s="944" t="s">
        <v>11699</v>
      </c>
      <c r="B3047" s="947" t="str">
        <f>'19 Derivatives'!$R$40</f>
        <v>S19.DP0220</v>
      </c>
    </row>
    <row r="3048" spans="1:2" x14ac:dyDescent="0.25">
      <c r="A3048" s="944" t="s">
        <v>11700</v>
      </c>
      <c r="B3048" s="947" t="str">
        <f>'19 Derivatives'!$R$41</f>
        <v>S19.DP0221</v>
      </c>
    </row>
    <row r="3049" spans="1:2" x14ac:dyDescent="0.25">
      <c r="A3049" s="944" t="s">
        <v>11701</v>
      </c>
      <c r="B3049" s="947" t="str">
        <f>'19 Derivatives'!$R$42</f>
        <v>S19.DP0222</v>
      </c>
    </row>
    <row r="3050" spans="1:2" x14ac:dyDescent="0.25">
      <c r="A3050" s="944" t="s">
        <v>11702</v>
      </c>
      <c r="B3050" s="947" t="str">
        <f>'19 Derivatives'!$F$48</f>
        <v>S19.DP0223</v>
      </c>
    </row>
    <row r="3051" spans="1:2" x14ac:dyDescent="0.25">
      <c r="A3051" s="944" t="s">
        <v>11703</v>
      </c>
      <c r="B3051" s="947" t="str">
        <f>'19 Derivatives'!$F$50</f>
        <v>S19.DP0224</v>
      </c>
    </row>
    <row r="3052" spans="1:2" x14ac:dyDescent="0.25">
      <c r="A3052" s="944" t="s">
        <v>11704</v>
      </c>
      <c r="B3052" s="947" t="str">
        <f>'19 Derivatives'!$F$51</f>
        <v>S19.DP0225</v>
      </c>
    </row>
    <row r="3053" spans="1:2" x14ac:dyDescent="0.25">
      <c r="A3053" s="944" t="s">
        <v>11705</v>
      </c>
      <c r="B3053" s="947" t="str">
        <f>'19 Derivatives'!$F$57</f>
        <v>S19.DP0226</v>
      </c>
    </row>
    <row r="3054" spans="1:2" x14ac:dyDescent="0.25">
      <c r="A3054" s="944" t="s">
        <v>11706</v>
      </c>
      <c r="B3054" s="947" t="str">
        <f>'19 Derivatives'!$G$48</f>
        <v>S19.DP0227</v>
      </c>
    </row>
    <row r="3055" spans="1:2" x14ac:dyDescent="0.25">
      <c r="A3055" s="944" t="s">
        <v>11707</v>
      </c>
      <c r="B3055" s="947" t="str">
        <f>'19 Derivatives'!$G$49</f>
        <v>S19.DP0228</v>
      </c>
    </row>
    <row r="3056" spans="1:2" x14ac:dyDescent="0.25">
      <c r="A3056" s="944" t="s">
        <v>11708</v>
      </c>
      <c r="B3056" s="947" t="str">
        <f>'19 Derivatives'!$G$50</f>
        <v>S19.DP0229</v>
      </c>
    </row>
    <row r="3057" spans="1:2" x14ac:dyDescent="0.25">
      <c r="A3057" s="944" t="s">
        <v>11709</v>
      </c>
      <c r="B3057" s="947" t="str">
        <f>'19 Derivatives'!$G$51</f>
        <v>S19.DP0230</v>
      </c>
    </row>
    <row r="3058" spans="1:2" x14ac:dyDescent="0.25">
      <c r="A3058" s="944" t="s">
        <v>11710</v>
      </c>
      <c r="B3058" s="947" t="str">
        <f>'19 Derivatives'!$G$57</f>
        <v>S19.DP0231</v>
      </c>
    </row>
    <row r="3059" spans="1:2" x14ac:dyDescent="0.25">
      <c r="A3059" s="944" t="s">
        <v>11711</v>
      </c>
      <c r="B3059" s="947" t="str">
        <f>'19 Derivatives'!$H$47</f>
        <v>S19.DP0232</v>
      </c>
    </row>
    <row r="3060" spans="1:2" x14ac:dyDescent="0.25">
      <c r="A3060" s="944" t="s">
        <v>11712</v>
      </c>
      <c r="B3060" s="947" t="str">
        <f>'19 Derivatives'!$H$48</f>
        <v>S19.DP0233</v>
      </c>
    </row>
    <row r="3061" spans="1:2" x14ac:dyDescent="0.25">
      <c r="A3061" s="944" t="s">
        <v>11713</v>
      </c>
      <c r="B3061" s="947" t="str">
        <f>'19 Derivatives'!$H$49</f>
        <v>S19.DP0234</v>
      </c>
    </row>
    <row r="3062" spans="1:2" x14ac:dyDescent="0.25">
      <c r="A3062" s="944" t="s">
        <v>11714</v>
      </c>
      <c r="B3062" s="947" t="str">
        <f>'19 Derivatives'!$H$50</f>
        <v>S19.DP0235</v>
      </c>
    </row>
    <row r="3063" spans="1:2" x14ac:dyDescent="0.25">
      <c r="A3063" s="944" t="s">
        <v>11715</v>
      </c>
      <c r="B3063" s="947" t="str">
        <f>'19 Derivatives'!$H$51</f>
        <v>S19.DP0236</v>
      </c>
    </row>
    <row r="3064" spans="1:2" x14ac:dyDescent="0.25">
      <c r="A3064" s="944" t="s">
        <v>11716</v>
      </c>
      <c r="B3064" s="947" t="str">
        <f>'19 Derivatives'!$H$52</f>
        <v>S19.DP0237</v>
      </c>
    </row>
    <row r="3065" spans="1:2" x14ac:dyDescent="0.25">
      <c r="A3065" s="944" t="s">
        <v>11717</v>
      </c>
      <c r="B3065" s="947" t="str">
        <f>'19 Derivatives'!$H$53</f>
        <v>S19.DP0238</v>
      </c>
    </row>
    <row r="3066" spans="1:2" x14ac:dyDescent="0.25">
      <c r="A3066" s="944" t="s">
        <v>11718</v>
      </c>
      <c r="B3066" s="947" t="str">
        <f>'19 Derivatives'!$H$54</f>
        <v>S19.DP0239</v>
      </c>
    </row>
    <row r="3067" spans="1:2" x14ac:dyDescent="0.25">
      <c r="A3067" s="944" t="s">
        <v>11719</v>
      </c>
      <c r="B3067" s="947" t="str">
        <f>'19 Derivatives'!$H$55</f>
        <v>S19.DP0240</v>
      </c>
    </row>
    <row r="3068" spans="1:2" x14ac:dyDescent="0.25">
      <c r="A3068" s="944" t="s">
        <v>11720</v>
      </c>
      <c r="B3068" s="947" t="str">
        <f>'19 Derivatives'!$H$56</f>
        <v>S19.DP0241</v>
      </c>
    </row>
    <row r="3069" spans="1:2" x14ac:dyDescent="0.25">
      <c r="A3069" s="944" t="s">
        <v>11721</v>
      </c>
      <c r="B3069" s="947" t="str">
        <f>'19 Derivatives'!$H$57</f>
        <v>S19.DP0242</v>
      </c>
    </row>
    <row r="3070" spans="1:2" x14ac:dyDescent="0.25">
      <c r="A3070" s="944" t="s">
        <v>11722</v>
      </c>
      <c r="B3070" s="947" t="str">
        <f>'19 Derivatives'!$I$47</f>
        <v>S19.DP0243</v>
      </c>
    </row>
    <row r="3071" spans="1:2" x14ac:dyDescent="0.25">
      <c r="A3071" s="944" t="s">
        <v>11723</v>
      </c>
      <c r="B3071" s="947" t="str">
        <f>'19 Derivatives'!$I$48</f>
        <v>S19.DP0244</v>
      </c>
    </row>
    <row r="3072" spans="1:2" x14ac:dyDescent="0.25">
      <c r="A3072" s="944" t="s">
        <v>11724</v>
      </c>
      <c r="B3072" s="947" t="str">
        <f>'19 Derivatives'!$I$49</f>
        <v>S19.DP0245</v>
      </c>
    </row>
    <row r="3073" spans="1:2" x14ac:dyDescent="0.25">
      <c r="A3073" s="944" t="s">
        <v>11725</v>
      </c>
      <c r="B3073" s="947" t="str">
        <f>'19 Derivatives'!$I$50</f>
        <v>S19.DP0246</v>
      </c>
    </row>
    <row r="3074" spans="1:2" x14ac:dyDescent="0.25">
      <c r="A3074" s="944" t="s">
        <v>11726</v>
      </c>
      <c r="B3074" s="947" t="str">
        <f>'19 Derivatives'!$I$51</f>
        <v>S19.DP0247</v>
      </c>
    </row>
    <row r="3075" spans="1:2" x14ac:dyDescent="0.25">
      <c r="A3075" s="944" t="s">
        <v>11727</v>
      </c>
      <c r="B3075" s="947" t="str">
        <f>'19 Derivatives'!$I$52</f>
        <v>S19.DP0248</v>
      </c>
    </row>
    <row r="3076" spans="1:2" x14ac:dyDescent="0.25">
      <c r="A3076" s="944" t="s">
        <v>11728</v>
      </c>
      <c r="B3076" s="947" t="str">
        <f>'19 Derivatives'!$I$53</f>
        <v>S19.DP0249</v>
      </c>
    </row>
    <row r="3077" spans="1:2" x14ac:dyDescent="0.25">
      <c r="A3077" s="944" t="s">
        <v>11729</v>
      </c>
      <c r="B3077" s="947" t="str">
        <f>'19 Derivatives'!$I$54</f>
        <v>S19.DP0250</v>
      </c>
    </row>
    <row r="3078" spans="1:2" x14ac:dyDescent="0.25">
      <c r="A3078" s="944" t="s">
        <v>11730</v>
      </c>
      <c r="B3078" s="947" t="str">
        <f>'19 Derivatives'!$I$55</f>
        <v>S19.DP0251</v>
      </c>
    </row>
    <row r="3079" spans="1:2" x14ac:dyDescent="0.25">
      <c r="A3079" s="944" t="s">
        <v>11731</v>
      </c>
      <c r="B3079" s="947" t="str">
        <f>'19 Derivatives'!$I$56</f>
        <v>S19.DP0252</v>
      </c>
    </row>
    <row r="3080" spans="1:2" x14ac:dyDescent="0.25">
      <c r="A3080" s="944" t="s">
        <v>11732</v>
      </c>
      <c r="B3080" s="947" t="str">
        <f>'19 Derivatives'!$I$57</f>
        <v>S19.DP0253</v>
      </c>
    </row>
    <row r="3081" spans="1:2" x14ac:dyDescent="0.25">
      <c r="A3081" s="944" t="s">
        <v>11733</v>
      </c>
      <c r="B3081" s="947" t="str">
        <f>'19 Derivatives'!$J$47</f>
        <v>S19.DP0254</v>
      </c>
    </row>
    <row r="3082" spans="1:2" x14ac:dyDescent="0.25">
      <c r="A3082" s="944" t="s">
        <v>11734</v>
      </c>
      <c r="B3082" s="947" t="str">
        <f>'19 Derivatives'!$J$48</f>
        <v>S19.DP0255</v>
      </c>
    </row>
    <row r="3083" spans="1:2" x14ac:dyDescent="0.25">
      <c r="A3083" s="944" t="s">
        <v>11735</v>
      </c>
      <c r="B3083" s="947" t="str">
        <f>'19 Derivatives'!$J$49</f>
        <v>S19.DP0256</v>
      </c>
    </row>
    <row r="3084" spans="1:2" x14ac:dyDescent="0.25">
      <c r="A3084" s="944" t="s">
        <v>11736</v>
      </c>
      <c r="B3084" s="947" t="str">
        <f>'19 Derivatives'!$J$50</f>
        <v>S19.DP0257</v>
      </c>
    </row>
    <row r="3085" spans="1:2" x14ac:dyDescent="0.25">
      <c r="A3085" s="944" t="s">
        <v>11737</v>
      </c>
      <c r="B3085" s="947" t="str">
        <f>'19 Derivatives'!$J$51</f>
        <v>S19.DP0258</v>
      </c>
    </row>
    <row r="3086" spans="1:2" x14ac:dyDescent="0.25">
      <c r="A3086" s="944" t="s">
        <v>11738</v>
      </c>
      <c r="B3086" s="947" t="str">
        <f>'19 Derivatives'!$J$52</f>
        <v>S19.DP0259</v>
      </c>
    </row>
    <row r="3087" spans="1:2" x14ac:dyDescent="0.25">
      <c r="A3087" s="944" t="s">
        <v>11739</v>
      </c>
      <c r="B3087" s="947" t="str">
        <f>'19 Derivatives'!$J$53</f>
        <v>S19.DP0260</v>
      </c>
    </row>
    <row r="3088" spans="1:2" x14ac:dyDescent="0.25">
      <c r="A3088" s="944" t="s">
        <v>11740</v>
      </c>
      <c r="B3088" s="947" t="str">
        <f>'19 Derivatives'!$J$54</f>
        <v>S19.DP0261</v>
      </c>
    </row>
    <row r="3089" spans="1:2" x14ac:dyDescent="0.25">
      <c r="A3089" s="944" t="s">
        <v>11741</v>
      </c>
      <c r="B3089" s="947" t="str">
        <f>'19 Derivatives'!$J$55</f>
        <v>S19.DP0262</v>
      </c>
    </row>
    <row r="3090" spans="1:2" x14ac:dyDescent="0.25">
      <c r="A3090" s="944" t="s">
        <v>11742</v>
      </c>
      <c r="B3090" s="947" t="str">
        <f>'19 Derivatives'!$J$56</f>
        <v>S19.DP0263</v>
      </c>
    </row>
    <row r="3091" spans="1:2" x14ac:dyDescent="0.25">
      <c r="A3091" s="944" t="s">
        <v>11743</v>
      </c>
      <c r="B3091" s="947" t="str">
        <f>'19 Derivatives'!$J$57</f>
        <v>S19.DP0264</v>
      </c>
    </row>
    <row r="3092" spans="1:2" x14ac:dyDescent="0.25">
      <c r="A3092" s="944" t="s">
        <v>11744</v>
      </c>
      <c r="B3092" s="947" t="str">
        <f>'19 Derivatives'!$K$47</f>
        <v>S19.DP0265</v>
      </c>
    </row>
    <row r="3093" spans="1:2" x14ac:dyDescent="0.25">
      <c r="A3093" s="944" t="s">
        <v>11745</v>
      </c>
      <c r="B3093" s="947" t="str">
        <f>'19 Derivatives'!$K$48</f>
        <v>S19.DP0266</v>
      </c>
    </row>
    <row r="3094" spans="1:2" x14ac:dyDescent="0.25">
      <c r="A3094" s="944" t="s">
        <v>11746</v>
      </c>
      <c r="B3094" s="947" t="str">
        <f>'19 Derivatives'!$K$49</f>
        <v>S19.DP0267</v>
      </c>
    </row>
    <row r="3095" spans="1:2" x14ac:dyDescent="0.25">
      <c r="A3095" s="944" t="s">
        <v>11747</v>
      </c>
      <c r="B3095" s="947" t="str">
        <f>'19 Derivatives'!$K$50</f>
        <v>S19.DP0268</v>
      </c>
    </row>
    <row r="3096" spans="1:2" x14ac:dyDescent="0.25">
      <c r="A3096" s="944" t="s">
        <v>11748</v>
      </c>
      <c r="B3096" s="947" t="str">
        <f>'19 Derivatives'!$K$51</f>
        <v>S19.DP0269</v>
      </c>
    </row>
    <row r="3097" spans="1:2" x14ac:dyDescent="0.25">
      <c r="A3097" s="944" t="s">
        <v>11749</v>
      </c>
      <c r="B3097" s="947" t="str">
        <f>'19 Derivatives'!$K$52</f>
        <v>S19.DP0270</v>
      </c>
    </row>
    <row r="3098" spans="1:2" x14ac:dyDescent="0.25">
      <c r="A3098" s="944" t="s">
        <v>11750</v>
      </c>
      <c r="B3098" s="947" t="str">
        <f>'19 Derivatives'!$K$53</f>
        <v>S19.DP0271</v>
      </c>
    </row>
    <row r="3099" spans="1:2" x14ac:dyDescent="0.25">
      <c r="A3099" s="944" t="s">
        <v>11751</v>
      </c>
      <c r="B3099" s="947" t="str">
        <f>'19 Derivatives'!$K$54</f>
        <v>S19.DP0272</v>
      </c>
    </row>
    <row r="3100" spans="1:2" x14ac:dyDescent="0.25">
      <c r="A3100" s="944" t="s">
        <v>11752</v>
      </c>
      <c r="B3100" s="947" t="str">
        <f>'19 Derivatives'!$K$55</f>
        <v>S19.DP0273</v>
      </c>
    </row>
    <row r="3101" spans="1:2" x14ac:dyDescent="0.25">
      <c r="A3101" s="944" t="s">
        <v>11753</v>
      </c>
      <c r="B3101" s="947" t="str">
        <f>'19 Derivatives'!$K$56</f>
        <v>S19.DP0274</v>
      </c>
    </row>
    <row r="3102" spans="1:2" x14ac:dyDescent="0.25">
      <c r="A3102" s="944" t="s">
        <v>11754</v>
      </c>
      <c r="B3102" s="947" t="str">
        <f>'19 Derivatives'!$K$57</f>
        <v>S19.DP0275</v>
      </c>
    </row>
    <row r="3103" spans="1:2" x14ac:dyDescent="0.25">
      <c r="A3103" s="944" t="s">
        <v>11755</v>
      </c>
      <c r="B3103" s="947" t="str">
        <f>'19 Derivatives'!$L$47</f>
        <v>S19.DP0276</v>
      </c>
    </row>
    <row r="3104" spans="1:2" x14ac:dyDescent="0.25">
      <c r="A3104" s="944" t="s">
        <v>11756</v>
      </c>
      <c r="B3104" s="947" t="str">
        <f>'19 Derivatives'!$L$48</f>
        <v>S19.DP0277</v>
      </c>
    </row>
    <row r="3105" spans="1:2" x14ac:dyDescent="0.25">
      <c r="A3105" s="944" t="s">
        <v>11757</v>
      </c>
      <c r="B3105" s="947" t="str">
        <f>'19 Derivatives'!$L$49</f>
        <v>S19.DP0278</v>
      </c>
    </row>
    <row r="3106" spans="1:2" x14ac:dyDescent="0.25">
      <c r="A3106" s="944" t="s">
        <v>11758</v>
      </c>
      <c r="B3106" s="947" t="str">
        <f>'19 Derivatives'!$L$50</f>
        <v>S19.DP0279</v>
      </c>
    </row>
    <row r="3107" spans="1:2" x14ac:dyDescent="0.25">
      <c r="A3107" s="944" t="s">
        <v>11759</v>
      </c>
      <c r="B3107" s="947" t="str">
        <f>'19 Derivatives'!$L$51</f>
        <v>S19.DP0280</v>
      </c>
    </row>
    <row r="3108" spans="1:2" x14ac:dyDescent="0.25">
      <c r="A3108" s="944" t="s">
        <v>11760</v>
      </c>
      <c r="B3108" s="947" t="str">
        <f>'19 Derivatives'!$L$52</f>
        <v>S19.DP0281</v>
      </c>
    </row>
    <row r="3109" spans="1:2" x14ac:dyDescent="0.25">
      <c r="A3109" s="944" t="s">
        <v>11761</v>
      </c>
      <c r="B3109" s="947" t="str">
        <f>'19 Derivatives'!$L$53</f>
        <v>S19.DP0282</v>
      </c>
    </row>
    <row r="3110" spans="1:2" x14ac:dyDescent="0.25">
      <c r="A3110" s="944" t="s">
        <v>11762</v>
      </c>
      <c r="B3110" s="947" t="str">
        <f>'19 Derivatives'!$L$54</f>
        <v>S19.DP0283</v>
      </c>
    </row>
    <row r="3111" spans="1:2" x14ac:dyDescent="0.25">
      <c r="A3111" s="944" t="s">
        <v>11763</v>
      </c>
      <c r="B3111" s="947" t="str">
        <f>'19 Derivatives'!$L$55</f>
        <v>S19.DP0284</v>
      </c>
    </row>
    <row r="3112" spans="1:2" x14ac:dyDescent="0.25">
      <c r="A3112" s="944" t="s">
        <v>11764</v>
      </c>
      <c r="B3112" s="947" t="str">
        <f>'19 Derivatives'!$L$56</f>
        <v>S19.DP0285</v>
      </c>
    </row>
    <row r="3113" spans="1:2" x14ac:dyDescent="0.25">
      <c r="A3113" s="944" t="s">
        <v>11765</v>
      </c>
      <c r="B3113" s="947" t="str">
        <f>'19 Derivatives'!$L$57</f>
        <v>S19.DP0286</v>
      </c>
    </row>
    <row r="3114" spans="1:2" x14ac:dyDescent="0.25">
      <c r="A3114" s="944" t="s">
        <v>11766</v>
      </c>
      <c r="B3114" s="947" t="str">
        <f>'19 Derivatives'!$M$47</f>
        <v>S19.DP0287</v>
      </c>
    </row>
    <row r="3115" spans="1:2" x14ac:dyDescent="0.25">
      <c r="A3115" s="944" t="s">
        <v>11767</v>
      </c>
      <c r="B3115" s="947" t="str">
        <f>'19 Derivatives'!$M$48</f>
        <v>S19.DP0288</v>
      </c>
    </row>
    <row r="3116" spans="1:2" x14ac:dyDescent="0.25">
      <c r="A3116" s="944" t="s">
        <v>11768</v>
      </c>
      <c r="B3116" s="947" t="str">
        <f>'19 Derivatives'!$M$49</f>
        <v>S19.DP0289</v>
      </c>
    </row>
    <row r="3117" spans="1:2" x14ac:dyDescent="0.25">
      <c r="A3117" s="944" t="s">
        <v>11769</v>
      </c>
      <c r="B3117" s="947" t="str">
        <f>'19 Derivatives'!$M$50</f>
        <v>S19.DP0290</v>
      </c>
    </row>
    <row r="3118" spans="1:2" x14ac:dyDescent="0.25">
      <c r="A3118" s="944" t="s">
        <v>11770</v>
      </c>
      <c r="B3118" s="947" t="str">
        <f>'19 Derivatives'!$M$51</f>
        <v>S19.DP0291</v>
      </c>
    </row>
    <row r="3119" spans="1:2" x14ac:dyDescent="0.25">
      <c r="A3119" s="944" t="s">
        <v>11771</v>
      </c>
      <c r="B3119" s="947" t="str">
        <f>'19 Derivatives'!$M$52</f>
        <v>S19.DP0292</v>
      </c>
    </row>
    <row r="3120" spans="1:2" x14ac:dyDescent="0.25">
      <c r="A3120" s="944" t="s">
        <v>11772</v>
      </c>
      <c r="B3120" s="947" t="str">
        <f>'19 Derivatives'!$M$53</f>
        <v>S19.DP0293</v>
      </c>
    </row>
    <row r="3121" spans="1:2" x14ac:dyDescent="0.25">
      <c r="A3121" s="944" t="s">
        <v>11773</v>
      </c>
      <c r="B3121" s="947" t="str">
        <f>'19 Derivatives'!$M$54</f>
        <v>S19.DP0294</v>
      </c>
    </row>
    <row r="3122" spans="1:2" x14ac:dyDescent="0.25">
      <c r="A3122" s="944" t="s">
        <v>11774</v>
      </c>
      <c r="B3122" s="947" t="str">
        <f>'19 Derivatives'!$M$55</f>
        <v>S19.DP0295</v>
      </c>
    </row>
    <row r="3123" spans="1:2" x14ac:dyDescent="0.25">
      <c r="A3123" s="944" t="s">
        <v>11775</v>
      </c>
      <c r="B3123" s="947" t="str">
        <f>'19 Derivatives'!$M$56</f>
        <v>S19.DP0296</v>
      </c>
    </row>
    <row r="3124" spans="1:2" x14ac:dyDescent="0.25">
      <c r="A3124" s="944" t="s">
        <v>11776</v>
      </c>
      <c r="B3124" s="947" t="str">
        <f>'19 Derivatives'!$M$57</f>
        <v>S19.DP0297</v>
      </c>
    </row>
    <row r="3125" spans="1:2" x14ac:dyDescent="0.25">
      <c r="A3125" s="944" t="s">
        <v>11777</v>
      </c>
      <c r="B3125" s="947" t="str">
        <f>'19 Derivatives'!$N$47</f>
        <v>S19.DP0298</v>
      </c>
    </row>
    <row r="3126" spans="1:2" x14ac:dyDescent="0.25">
      <c r="A3126" s="944" t="s">
        <v>11778</v>
      </c>
      <c r="B3126" s="947" t="str">
        <f>'19 Derivatives'!$N$48</f>
        <v>S19.DP0299</v>
      </c>
    </row>
    <row r="3127" spans="1:2" x14ac:dyDescent="0.25">
      <c r="A3127" s="944" t="s">
        <v>11779</v>
      </c>
      <c r="B3127" s="947" t="str">
        <f>'19 Derivatives'!$N$49</f>
        <v>S19.DP0300</v>
      </c>
    </row>
    <row r="3128" spans="1:2" x14ac:dyDescent="0.25">
      <c r="A3128" s="944" t="s">
        <v>11780</v>
      </c>
      <c r="B3128" s="947" t="str">
        <f>'19 Derivatives'!$N$50</f>
        <v>S19.DP0301</v>
      </c>
    </row>
    <row r="3129" spans="1:2" x14ac:dyDescent="0.25">
      <c r="A3129" s="944" t="s">
        <v>11781</v>
      </c>
      <c r="B3129" s="947" t="str">
        <f>'19 Derivatives'!$N$51</f>
        <v>S19.DP0302</v>
      </c>
    </row>
    <row r="3130" spans="1:2" x14ac:dyDescent="0.25">
      <c r="A3130" s="944" t="s">
        <v>11782</v>
      </c>
      <c r="B3130" s="947" t="str">
        <f>'19 Derivatives'!$N$52</f>
        <v>S19.DP0303</v>
      </c>
    </row>
    <row r="3131" spans="1:2" x14ac:dyDescent="0.25">
      <c r="A3131" s="944" t="s">
        <v>11783</v>
      </c>
      <c r="B3131" s="947" t="str">
        <f>'19 Derivatives'!$N$53</f>
        <v>S19.DP0304</v>
      </c>
    </row>
    <row r="3132" spans="1:2" x14ac:dyDescent="0.25">
      <c r="A3132" s="944" t="s">
        <v>11784</v>
      </c>
      <c r="B3132" s="947" t="str">
        <f>'19 Derivatives'!$N$54</f>
        <v>S19.DP0305</v>
      </c>
    </row>
    <row r="3133" spans="1:2" x14ac:dyDescent="0.25">
      <c r="A3133" s="944" t="s">
        <v>11785</v>
      </c>
      <c r="B3133" s="947" t="str">
        <f>'19 Derivatives'!$N$55</f>
        <v>S19.DP0306</v>
      </c>
    </row>
    <row r="3134" spans="1:2" x14ac:dyDescent="0.25">
      <c r="A3134" s="944" t="s">
        <v>11786</v>
      </c>
      <c r="B3134" s="947" t="str">
        <f>'19 Derivatives'!$N$56</f>
        <v>S19.DP0307</v>
      </c>
    </row>
    <row r="3135" spans="1:2" x14ac:dyDescent="0.25">
      <c r="A3135" s="944" t="s">
        <v>11787</v>
      </c>
      <c r="B3135" s="947" t="str">
        <f>'19 Derivatives'!$N$57</f>
        <v>S19.DP0308</v>
      </c>
    </row>
    <row r="3136" spans="1:2" x14ac:dyDescent="0.25">
      <c r="A3136" s="944" t="s">
        <v>11788</v>
      </c>
      <c r="B3136" s="947" t="str">
        <f>'19 Derivatives'!$O$47</f>
        <v>S19.DP0309</v>
      </c>
    </row>
    <row r="3137" spans="1:2" x14ac:dyDescent="0.25">
      <c r="A3137" s="944" t="s">
        <v>11789</v>
      </c>
      <c r="B3137" s="947" t="str">
        <f>'19 Derivatives'!$O$48</f>
        <v>S19.DP0310</v>
      </c>
    </row>
    <row r="3138" spans="1:2" x14ac:dyDescent="0.25">
      <c r="A3138" s="944" t="s">
        <v>11790</v>
      </c>
      <c r="B3138" s="947" t="str">
        <f>'19 Derivatives'!$O$49</f>
        <v>S19.DP0311</v>
      </c>
    </row>
    <row r="3139" spans="1:2" x14ac:dyDescent="0.25">
      <c r="A3139" s="944" t="s">
        <v>11791</v>
      </c>
      <c r="B3139" s="947" t="str">
        <f>'19 Derivatives'!$O$50</f>
        <v>S19.DP0312</v>
      </c>
    </row>
    <row r="3140" spans="1:2" x14ac:dyDescent="0.25">
      <c r="A3140" s="944" t="s">
        <v>11792</v>
      </c>
      <c r="B3140" s="947" t="str">
        <f>'19 Derivatives'!$O$51</f>
        <v>S19.DP0313</v>
      </c>
    </row>
    <row r="3141" spans="1:2" x14ac:dyDescent="0.25">
      <c r="A3141" s="944" t="s">
        <v>11793</v>
      </c>
      <c r="B3141" s="947" t="str">
        <f>'19 Derivatives'!$O$52</f>
        <v>S19.DP0314</v>
      </c>
    </row>
    <row r="3142" spans="1:2" x14ac:dyDescent="0.25">
      <c r="A3142" s="944" t="s">
        <v>11794</v>
      </c>
      <c r="B3142" s="947" t="str">
        <f>'19 Derivatives'!$O$53</f>
        <v>S19.DP0315</v>
      </c>
    </row>
    <row r="3143" spans="1:2" x14ac:dyDescent="0.25">
      <c r="A3143" s="944" t="s">
        <v>11795</v>
      </c>
      <c r="B3143" s="947" t="str">
        <f>'19 Derivatives'!$O$54</f>
        <v>S19.DP0316</v>
      </c>
    </row>
    <row r="3144" spans="1:2" x14ac:dyDescent="0.25">
      <c r="A3144" s="944" t="s">
        <v>11796</v>
      </c>
      <c r="B3144" s="947" t="str">
        <f>'19 Derivatives'!$O$55</f>
        <v>S19.DP0317</v>
      </c>
    </row>
    <row r="3145" spans="1:2" x14ac:dyDescent="0.25">
      <c r="A3145" s="944" t="s">
        <v>11797</v>
      </c>
      <c r="B3145" s="947" t="str">
        <f>'19 Derivatives'!$O$56</f>
        <v>S19.DP0318</v>
      </c>
    </row>
    <row r="3146" spans="1:2" x14ac:dyDescent="0.25">
      <c r="A3146" s="944" t="s">
        <v>11798</v>
      </c>
      <c r="B3146" s="947" t="str">
        <f>'19 Derivatives'!$O$57</f>
        <v>S19.DP0319</v>
      </c>
    </row>
    <row r="3147" spans="1:2" x14ac:dyDescent="0.25">
      <c r="A3147" s="944" t="s">
        <v>11799</v>
      </c>
      <c r="B3147" s="947" t="str">
        <f>'19 Derivatives'!$P$47</f>
        <v>S19.DP0320</v>
      </c>
    </row>
    <row r="3148" spans="1:2" x14ac:dyDescent="0.25">
      <c r="A3148" s="944" t="s">
        <v>11800</v>
      </c>
      <c r="B3148" s="947" t="str">
        <f>'19 Derivatives'!$P$48</f>
        <v>S19.DP0321</v>
      </c>
    </row>
    <row r="3149" spans="1:2" x14ac:dyDescent="0.25">
      <c r="A3149" s="944" t="s">
        <v>11801</v>
      </c>
      <c r="B3149" s="947" t="str">
        <f>'19 Derivatives'!$P$49</f>
        <v>S19.DP0322</v>
      </c>
    </row>
    <row r="3150" spans="1:2" x14ac:dyDescent="0.25">
      <c r="A3150" s="944" t="s">
        <v>11802</v>
      </c>
      <c r="B3150" s="947" t="str">
        <f>'19 Derivatives'!$P$50</f>
        <v>S19.DP0323</v>
      </c>
    </row>
    <row r="3151" spans="1:2" x14ac:dyDescent="0.25">
      <c r="A3151" s="944" t="s">
        <v>11803</v>
      </c>
      <c r="B3151" s="947" t="str">
        <f>'19 Derivatives'!$P$51</f>
        <v>S19.DP0324</v>
      </c>
    </row>
    <row r="3152" spans="1:2" x14ac:dyDescent="0.25">
      <c r="A3152" s="944" t="s">
        <v>11804</v>
      </c>
      <c r="B3152" s="947" t="str">
        <f>'19 Derivatives'!$P$52</f>
        <v>S19.DP0325</v>
      </c>
    </row>
    <row r="3153" spans="1:2" x14ac:dyDescent="0.25">
      <c r="A3153" s="944" t="s">
        <v>11805</v>
      </c>
      <c r="B3153" s="947" t="str">
        <f>'19 Derivatives'!$P$53</f>
        <v>S19.DP0326</v>
      </c>
    </row>
    <row r="3154" spans="1:2" x14ac:dyDescent="0.25">
      <c r="A3154" s="944" t="s">
        <v>11806</v>
      </c>
      <c r="B3154" s="947" t="str">
        <f>'19 Derivatives'!$P$54</f>
        <v>S19.DP0327</v>
      </c>
    </row>
    <row r="3155" spans="1:2" x14ac:dyDescent="0.25">
      <c r="A3155" s="944" t="s">
        <v>11807</v>
      </c>
      <c r="B3155" s="947" t="str">
        <f>'19 Derivatives'!$P$55</f>
        <v>S19.DP0328</v>
      </c>
    </row>
    <row r="3156" spans="1:2" x14ac:dyDescent="0.25">
      <c r="A3156" s="944" t="s">
        <v>11808</v>
      </c>
      <c r="B3156" s="947" t="str">
        <f>'19 Derivatives'!$P$56</f>
        <v>S19.DP0329</v>
      </c>
    </row>
    <row r="3157" spans="1:2" x14ac:dyDescent="0.25">
      <c r="A3157" s="944" t="s">
        <v>11809</v>
      </c>
      <c r="B3157" s="947" t="str">
        <f>'19 Derivatives'!$P$57</f>
        <v>S19.DP0330</v>
      </c>
    </row>
    <row r="3158" spans="1:2" x14ac:dyDescent="0.25">
      <c r="A3158" s="944" t="s">
        <v>11810</v>
      </c>
      <c r="B3158" s="947" t="str">
        <f>'19 Derivatives'!$Q$47</f>
        <v>S19.DP0331</v>
      </c>
    </row>
    <row r="3159" spans="1:2" x14ac:dyDescent="0.25">
      <c r="A3159" s="944" t="s">
        <v>11811</v>
      </c>
      <c r="B3159" s="947" t="str">
        <f>'19 Derivatives'!$Q$48</f>
        <v>S19.DP0332</v>
      </c>
    </row>
    <row r="3160" spans="1:2" x14ac:dyDescent="0.25">
      <c r="A3160" s="944" t="s">
        <v>11812</v>
      </c>
      <c r="B3160" s="947" t="str">
        <f>'19 Derivatives'!$Q$49</f>
        <v>S19.DP0333</v>
      </c>
    </row>
    <row r="3161" spans="1:2" x14ac:dyDescent="0.25">
      <c r="A3161" s="944" t="s">
        <v>11813</v>
      </c>
      <c r="B3161" s="947" t="str">
        <f>'19 Derivatives'!$Q$50</f>
        <v>S19.DP0334</v>
      </c>
    </row>
    <row r="3162" spans="1:2" x14ac:dyDescent="0.25">
      <c r="A3162" s="944" t="s">
        <v>11814</v>
      </c>
      <c r="B3162" s="947" t="str">
        <f>'19 Derivatives'!$Q$51</f>
        <v>S19.DP0335</v>
      </c>
    </row>
    <row r="3163" spans="1:2" x14ac:dyDescent="0.25">
      <c r="A3163" s="944" t="s">
        <v>11815</v>
      </c>
      <c r="B3163" s="947" t="str">
        <f>'19 Derivatives'!$Q$52</f>
        <v>S19.DP0336</v>
      </c>
    </row>
    <row r="3164" spans="1:2" x14ac:dyDescent="0.25">
      <c r="A3164" s="944" t="s">
        <v>11816</v>
      </c>
      <c r="B3164" s="947" t="str">
        <f>'19 Derivatives'!$Q$53</f>
        <v>S19.DP0337</v>
      </c>
    </row>
    <row r="3165" spans="1:2" x14ac:dyDescent="0.25">
      <c r="A3165" s="944" t="s">
        <v>11817</v>
      </c>
      <c r="B3165" s="947" t="str">
        <f>'19 Derivatives'!$Q$54</f>
        <v>S19.DP0338</v>
      </c>
    </row>
    <row r="3166" spans="1:2" x14ac:dyDescent="0.25">
      <c r="A3166" s="944" t="s">
        <v>11818</v>
      </c>
      <c r="B3166" s="947" t="str">
        <f>'19 Derivatives'!$Q$55</f>
        <v>S19.DP0339</v>
      </c>
    </row>
    <row r="3167" spans="1:2" x14ac:dyDescent="0.25">
      <c r="A3167" s="944" t="s">
        <v>11819</v>
      </c>
      <c r="B3167" s="947" t="str">
        <f>'19 Derivatives'!$Q$56</f>
        <v>S19.DP0340</v>
      </c>
    </row>
    <row r="3168" spans="1:2" x14ac:dyDescent="0.25">
      <c r="A3168" s="944" t="s">
        <v>11820</v>
      </c>
      <c r="B3168" s="947" t="str">
        <f>'19 Derivatives'!$Q$57</f>
        <v>S19.DP0341</v>
      </c>
    </row>
    <row r="3169" spans="1:2" x14ac:dyDescent="0.25">
      <c r="A3169" s="944" t="s">
        <v>11821</v>
      </c>
      <c r="B3169" s="947" t="str">
        <f>'19 Derivatives'!$R$47</f>
        <v>S19.DP0342</v>
      </c>
    </row>
    <row r="3170" spans="1:2" x14ac:dyDescent="0.25">
      <c r="A3170" s="944" t="s">
        <v>11822</v>
      </c>
      <c r="B3170" s="947" t="str">
        <f>'19 Derivatives'!$R$48</f>
        <v>S19.DP0343</v>
      </c>
    </row>
    <row r="3171" spans="1:2" x14ac:dyDescent="0.25">
      <c r="A3171" s="944" t="s">
        <v>11823</v>
      </c>
      <c r="B3171" s="947" t="str">
        <f>'19 Derivatives'!$R$49</f>
        <v>S19.DP0344</v>
      </c>
    </row>
    <row r="3172" spans="1:2" x14ac:dyDescent="0.25">
      <c r="A3172" s="944" t="s">
        <v>11824</v>
      </c>
      <c r="B3172" s="947" t="str">
        <f>'19 Derivatives'!$R$50</f>
        <v>S19.DP0345</v>
      </c>
    </row>
    <row r="3173" spans="1:2" x14ac:dyDescent="0.25">
      <c r="A3173" s="944" t="s">
        <v>11825</v>
      </c>
      <c r="B3173" s="947" t="str">
        <f>'19 Derivatives'!$R$51</f>
        <v>S19.DP0346</v>
      </c>
    </row>
    <row r="3174" spans="1:2" x14ac:dyDescent="0.25">
      <c r="A3174" s="944" t="s">
        <v>11826</v>
      </c>
      <c r="B3174" s="947" t="str">
        <f>'19 Derivatives'!$R$52</f>
        <v>S19.DP0347</v>
      </c>
    </row>
    <row r="3175" spans="1:2" x14ac:dyDescent="0.25">
      <c r="A3175" s="944" t="s">
        <v>11827</v>
      </c>
      <c r="B3175" s="947" t="str">
        <f>'19 Derivatives'!$R$53</f>
        <v>S19.DP0348</v>
      </c>
    </row>
    <row r="3176" spans="1:2" x14ac:dyDescent="0.25">
      <c r="A3176" s="944" t="s">
        <v>11828</v>
      </c>
      <c r="B3176" s="947" t="str">
        <f>'19 Derivatives'!$R$54</f>
        <v>S19.DP0349</v>
      </c>
    </row>
    <row r="3177" spans="1:2" x14ac:dyDescent="0.25">
      <c r="A3177" s="944" t="s">
        <v>11829</v>
      </c>
      <c r="B3177" s="947" t="str">
        <f>'19 Derivatives'!$R$55</f>
        <v>S19.DP0350</v>
      </c>
    </row>
    <row r="3178" spans="1:2" x14ac:dyDescent="0.25">
      <c r="A3178" s="944" t="s">
        <v>11830</v>
      </c>
      <c r="B3178" s="947" t="str">
        <f>'19 Derivatives'!$R$56</f>
        <v>S19.DP0351</v>
      </c>
    </row>
    <row r="3179" spans="1:2" x14ac:dyDescent="0.25">
      <c r="A3179" s="944" t="s">
        <v>11831</v>
      </c>
      <c r="B3179" s="947" t="str">
        <f>'19 Derivatives'!$R$57</f>
        <v>S19.DP0352</v>
      </c>
    </row>
    <row r="3180" spans="1:2" x14ac:dyDescent="0.25">
      <c r="A3180" s="944" t="s">
        <v>11832</v>
      </c>
      <c r="B3180" s="947" t="str">
        <f>'19 Derivatives'!$S$47</f>
        <v>S19.DP0353</v>
      </c>
    </row>
    <row r="3181" spans="1:2" x14ac:dyDescent="0.25">
      <c r="A3181" s="944" t="s">
        <v>11833</v>
      </c>
      <c r="B3181" s="947" t="str">
        <f>'19 Derivatives'!$S$48</f>
        <v>S19.DP0354</v>
      </c>
    </row>
    <row r="3182" spans="1:2" x14ac:dyDescent="0.25">
      <c r="A3182" s="944" t="s">
        <v>11834</v>
      </c>
      <c r="B3182" s="947" t="str">
        <f>'19 Derivatives'!$S$49</f>
        <v>S19.DP0355</v>
      </c>
    </row>
    <row r="3183" spans="1:2" x14ac:dyDescent="0.25">
      <c r="A3183" s="944" t="s">
        <v>11835</v>
      </c>
      <c r="B3183" s="947" t="str">
        <f>'19 Derivatives'!$S$50</f>
        <v>S19.DP0356</v>
      </c>
    </row>
    <row r="3184" spans="1:2" x14ac:dyDescent="0.25">
      <c r="A3184" s="944" t="s">
        <v>11836</v>
      </c>
      <c r="B3184" s="947" t="str">
        <f>'19 Derivatives'!$S$51</f>
        <v>S19.DP0357</v>
      </c>
    </row>
    <row r="3185" spans="1:2" x14ac:dyDescent="0.25">
      <c r="A3185" s="944" t="s">
        <v>11837</v>
      </c>
      <c r="B3185" s="947" t="str">
        <f>'19 Derivatives'!$S$52</f>
        <v>S19.DP0358</v>
      </c>
    </row>
    <row r="3186" spans="1:2" x14ac:dyDescent="0.25">
      <c r="A3186" s="944" t="s">
        <v>11838</v>
      </c>
      <c r="B3186" s="947" t="str">
        <f>'19 Derivatives'!$S$53</f>
        <v>S19.DP0359</v>
      </c>
    </row>
    <row r="3187" spans="1:2" x14ac:dyDescent="0.25">
      <c r="A3187" s="944" t="s">
        <v>11839</v>
      </c>
      <c r="B3187" s="947" t="str">
        <f>'19 Derivatives'!$S$54</f>
        <v>S19.DP0360</v>
      </c>
    </row>
    <row r="3188" spans="1:2" x14ac:dyDescent="0.25">
      <c r="A3188" s="944" t="s">
        <v>11840</v>
      </c>
      <c r="B3188" s="947" t="str">
        <f>'19 Derivatives'!$S$55</f>
        <v>S19.DP0361</v>
      </c>
    </row>
    <row r="3189" spans="1:2" x14ac:dyDescent="0.25">
      <c r="A3189" s="944" t="s">
        <v>11841</v>
      </c>
      <c r="B3189" s="947" t="str">
        <f>'19 Derivatives'!$S$56</f>
        <v>S19.DP0362</v>
      </c>
    </row>
    <row r="3190" spans="1:2" x14ac:dyDescent="0.25">
      <c r="A3190" s="944" t="s">
        <v>11842</v>
      </c>
      <c r="B3190" s="947" t="str">
        <f>'19 Derivatives'!$S$57</f>
        <v>S19.DP0363</v>
      </c>
    </row>
    <row r="3191" spans="1:2" x14ac:dyDescent="0.25">
      <c r="A3191" s="944" t="s">
        <v>11843</v>
      </c>
      <c r="B3191" s="947" t="str">
        <f>'19 Derivatives'!$F$66</f>
        <v>S19.DP0364</v>
      </c>
    </row>
    <row r="3192" spans="1:2" x14ac:dyDescent="0.25">
      <c r="A3192" s="944" t="s">
        <v>11844</v>
      </c>
      <c r="B3192" s="947" t="str">
        <f>'19 Derivatives'!$H$66</f>
        <v>S19.DP0365</v>
      </c>
    </row>
    <row r="3193" spans="1:2" x14ac:dyDescent="0.25">
      <c r="A3193" s="944" t="s">
        <v>11845</v>
      </c>
      <c r="B3193" s="947" t="str">
        <f>'19 Derivatives'!$H$67</f>
        <v>S19.DP0366</v>
      </c>
    </row>
    <row r="3194" spans="1:2" x14ac:dyDescent="0.25">
      <c r="A3194" s="944" t="s">
        <v>11846</v>
      </c>
      <c r="B3194" s="947" t="str">
        <f>'19 Derivatives'!$J$66</f>
        <v>S19.DP0367</v>
      </c>
    </row>
    <row r="3195" spans="1:2" x14ac:dyDescent="0.25">
      <c r="A3195" s="944" t="s">
        <v>11847</v>
      </c>
      <c r="B3195" s="947" t="str">
        <f>'19 Derivatives'!$J$67</f>
        <v>S19.DP0368</v>
      </c>
    </row>
    <row r="3196" spans="1:2" x14ac:dyDescent="0.25">
      <c r="A3196" s="944" t="s">
        <v>11848</v>
      </c>
      <c r="B3196" s="947" t="str">
        <f>'19 Derivatives'!$L$66</f>
        <v>S19.DP0369</v>
      </c>
    </row>
    <row r="3197" spans="1:2" x14ac:dyDescent="0.25">
      <c r="A3197" s="944" t="s">
        <v>11849</v>
      </c>
      <c r="B3197" s="947" t="str">
        <f>'19 Derivatives'!$L$67</f>
        <v>S19.DP0370</v>
      </c>
    </row>
    <row r="3198" spans="1:2" x14ac:dyDescent="0.25">
      <c r="A3198" s="944" t="s">
        <v>11850</v>
      </c>
      <c r="B3198" s="947" t="str">
        <f>'19 Derivatives'!$N$66</f>
        <v>S19.DP0371</v>
      </c>
    </row>
    <row r="3199" spans="1:2" x14ac:dyDescent="0.25">
      <c r="A3199" s="944" t="s">
        <v>11851</v>
      </c>
      <c r="B3199" s="947" t="str">
        <f>'19 Derivatives'!$N$67</f>
        <v>S19.DP0372</v>
      </c>
    </row>
    <row r="3200" spans="1:2" x14ac:dyDescent="0.25">
      <c r="A3200" s="944" t="s">
        <v>11852</v>
      </c>
      <c r="B3200" s="947" t="str">
        <f>'19 Derivatives'!$P$66</f>
        <v>S19.DP0373</v>
      </c>
    </row>
    <row r="3201" spans="1:2" x14ac:dyDescent="0.25">
      <c r="A3201" s="944" t="s">
        <v>11853</v>
      </c>
      <c r="B3201" s="947" t="str">
        <f>'19 Derivatives'!$P$67</f>
        <v>S19.DP0374</v>
      </c>
    </row>
    <row r="3202" spans="1:2" x14ac:dyDescent="0.25">
      <c r="A3202" s="944" t="s">
        <v>11854</v>
      </c>
      <c r="B3202" s="947" t="str">
        <f>'19 Derivatives'!$R$66</f>
        <v>S19.DP0375</v>
      </c>
    </row>
    <row r="3203" spans="1:2" x14ac:dyDescent="0.25">
      <c r="A3203" s="944" t="s">
        <v>11855</v>
      </c>
      <c r="B3203" s="947" t="str">
        <f>'19 Derivatives'!$R$67</f>
        <v>S19.DP0376</v>
      </c>
    </row>
    <row r="3204" spans="1:2" x14ac:dyDescent="0.25">
      <c r="A3204" s="944" t="s">
        <v>11856</v>
      </c>
      <c r="B3204" s="947" t="str">
        <f>'19 Derivatives'!$F$71</f>
        <v>S19.DP0377</v>
      </c>
    </row>
    <row r="3205" spans="1:2" x14ac:dyDescent="0.25">
      <c r="A3205" s="944" t="s">
        <v>11857</v>
      </c>
      <c r="B3205" s="947" t="str">
        <f>'19 Derivatives'!$F$72</f>
        <v>S19.DP0378</v>
      </c>
    </row>
    <row r="3206" spans="1:2" x14ac:dyDescent="0.25">
      <c r="A3206" s="944" t="s">
        <v>11858</v>
      </c>
      <c r="B3206" s="947" t="str">
        <f>'19 Derivatives'!$H$71</f>
        <v>S19.DP0379</v>
      </c>
    </row>
    <row r="3207" spans="1:2" x14ac:dyDescent="0.25">
      <c r="A3207" s="944" t="s">
        <v>11859</v>
      </c>
      <c r="B3207" s="947" t="str">
        <f>'19 Derivatives'!$H$72</f>
        <v>S19.DP0380</v>
      </c>
    </row>
    <row r="3208" spans="1:2" x14ac:dyDescent="0.25">
      <c r="A3208" s="944" t="s">
        <v>11860</v>
      </c>
      <c r="B3208" s="947" t="str">
        <f>'19 Derivatives'!$J$71</f>
        <v>S19.DP0381</v>
      </c>
    </row>
    <row r="3209" spans="1:2" x14ac:dyDescent="0.25">
      <c r="A3209" s="944" t="s">
        <v>11861</v>
      </c>
      <c r="B3209" s="947" t="str">
        <f>'19 Derivatives'!$J$72</f>
        <v>S19.DP0382</v>
      </c>
    </row>
    <row r="3210" spans="1:2" x14ac:dyDescent="0.25">
      <c r="A3210" s="944" t="s">
        <v>11862</v>
      </c>
      <c r="B3210" s="947" t="str">
        <f>'19 Derivatives'!$L$71</f>
        <v>S19.DP0383</v>
      </c>
    </row>
    <row r="3211" spans="1:2" x14ac:dyDescent="0.25">
      <c r="A3211" s="944" t="s">
        <v>11863</v>
      </c>
      <c r="B3211" s="947" t="str">
        <f>'19 Derivatives'!$L$72</f>
        <v>S19.DP0384</v>
      </c>
    </row>
    <row r="3212" spans="1:2" x14ac:dyDescent="0.25">
      <c r="A3212" s="944" t="s">
        <v>11864</v>
      </c>
      <c r="B3212" s="947" t="str">
        <f>'19 Derivatives'!$N$71</f>
        <v>S19.DP0385</v>
      </c>
    </row>
    <row r="3213" spans="1:2" x14ac:dyDescent="0.25">
      <c r="A3213" s="944" t="s">
        <v>11865</v>
      </c>
      <c r="B3213" s="947" t="str">
        <f>'19 Derivatives'!$N$72</f>
        <v>S19.DP0386</v>
      </c>
    </row>
    <row r="3214" spans="1:2" x14ac:dyDescent="0.25">
      <c r="A3214" s="944" t="s">
        <v>11866</v>
      </c>
      <c r="B3214" s="947" t="str">
        <f>'19 Derivatives'!$P$71</f>
        <v>S19.DP0387</v>
      </c>
    </row>
    <row r="3215" spans="1:2" x14ac:dyDescent="0.25">
      <c r="A3215" s="944" t="s">
        <v>11867</v>
      </c>
      <c r="B3215" s="947" t="str">
        <f>'19 Derivatives'!$P$72</f>
        <v>S19.DP0388</v>
      </c>
    </row>
    <row r="3216" spans="1:2" x14ac:dyDescent="0.25">
      <c r="A3216" s="944" t="s">
        <v>11868</v>
      </c>
      <c r="B3216" s="947" t="str">
        <f>'19 Derivatives'!$R$71</f>
        <v>S19.DP0389</v>
      </c>
    </row>
    <row r="3217" spans="1:2" x14ac:dyDescent="0.25">
      <c r="A3217" s="944" t="s">
        <v>11869</v>
      </c>
      <c r="B3217" s="947" t="str">
        <f>'19 Derivatives'!$R$72</f>
        <v>S19.DP0390</v>
      </c>
    </row>
    <row r="3218" spans="1:2" x14ac:dyDescent="0.25">
      <c r="A3218" s="944" t="s">
        <v>11870</v>
      </c>
      <c r="B3218" s="947" t="str">
        <f>'19 Derivatives'!$H$75</f>
        <v>S19.DP0391</v>
      </c>
    </row>
    <row r="3219" spans="1:2" x14ac:dyDescent="0.25">
      <c r="A3219" s="944" t="s">
        <v>11871</v>
      </c>
      <c r="B3219" s="947" t="str">
        <f>'19 Derivatives'!$H$76</f>
        <v>S19.DP0392</v>
      </c>
    </row>
    <row r="3220" spans="1:2" x14ac:dyDescent="0.25">
      <c r="A3220" s="944" t="s">
        <v>11872</v>
      </c>
      <c r="B3220" s="947" t="str">
        <f>'19 Derivatives'!$J$75</f>
        <v>S19.DP0393</v>
      </c>
    </row>
    <row r="3221" spans="1:2" x14ac:dyDescent="0.25">
      <c r="A3221" s="944" t="s">
        <v>11873</v>
      </c>
      <c r="B3221" s="947" t="str">
        <f>'19 Derivatives'!$J$76</f>
        <v>S19.DP0394</v>
      </c>
    </row>
    <row r="3222" spans="1:2" x14ac:dyDescent="0.25">
      <c r="A3222" s="944" t="s">
        <v>11874</v>
      </c>
      <c r="B3222" s="947" t="str">
        <f>'19 Derivatives'!$L$75</f>
        <v>S19.DP0395</v>
      </c>
    </row>
    <row r="3223" spans="1:2" x14ac:dyDescent="0.25">
      <c r="A3223" s="944" t="s">
        <v>11875</v>
      </c>
      <c r="B3223" s="947" t="str">
        <f>'19 Derivatives'!$L$76</f>
        <v>S19.DP0396</v>
      </c>
    </row>
    <row r="3224" spans="1:2" x14ac:dyDescent="0.25">
      <c r="A3224" s="944" t="s">
        <v>11876</v>
      </c>
      <c r="B3224" s="947" t="str">
        <f>'19 Derivatives'!$N$75</f>
        <v>S19.DP0397</v>
      </c>
    </row>
    <row r="3225" spans="1:2" x14ac:dyDescent="0.25">
      <c r="A3225" s="944" t="s">
        <v>11877</v>
      </c>
      <c r="B3225" s="947" t="str">
        <f>'19 Derivatives'!$N$76</f>
        <v>S19.DP0398</v>
      </c>
    </row>
    <row r="3226" spans="1:2" x14ac:dyDescent="0.25">
      <c r="A3226" s="944" t="s">
        <v>11878</v>
      </c>
      <c r="B3226" s="947" t="str">
        <f>'19 Derivatives'!$P$75</f>
        <v>S19.DP0399</v>
      </c>
    </row>
    <row r="3227" spans="1:2" x14ac:dyDescent="0.25">
      <c r="A3227" s="944" t="s">
        <v>11879</v>
      </c>
      <c r="B3227" s="947" t="str">
        <f>'19 Derivatives'!$P$76</f>
        <v>S19.DP0400</v>
      </c>
    </row>
    <row r="3228" spans="1:2" x14ac:dyDescent="0.25">
      <c r="A3228" s="944" t="s">
        <v>11880</v>
      </c>
      <c r="B3228" s="947" t="str">
        <f>'19 Derivatives'!$R$75</f>
        <v>S19.DP0401</v>
      </c>
    </row>
    <row r="3229" spans="1:2" x14ac:dyDescent="0.25">
      <c r="A3229" s="944" t="s">
        <v>11881</v>
      </c>
      <c r="B3229" s="947" t="str">
        <f>'19 Derivatives'!$R$76</f>
        <v>S19.DP0402</v>
      </c>
    </row>
    <row r="3230" spans="1:2" x14ac:dyDescent="0.25">
      <c r="A3230" s="944" t="s">
        <v>11882</v>
      </c>
      <c r="B3230" s="947" t="str">
        <f>'19 Derivatives'!$F$79</f>
        <v>S19.DP0403</v>
      </c>
    </row>
    <row r="3231" spans="1:2" x14ac:dyDescent="0.25">
      <c r="A3231" s="944" t="s">
        <v>11883</v>
      </c>
      <c r="B3231" s="947" t="str">
        <f>'19 Derivatives'!$F$80</f>
        <v>S19.DP0404</v>
      </c>
    </row>
    <row r="3232" spans="1:2" x14ac:dyDescent="0.25">
      <c r="A3232" s="944" t="s">
        <v>11884</v>
      </c>
      <c r="B3232" s="947" t="str">
        <f>'19 Derivatives'!$F$81</f>
        <v>S19.DP0405</v>
      </c>
    </row>
    <row r="3233" spans="1:2" x14ac:dyDescent="0.25">
      <c r="A3233" s="944" t="s">
        <v>11885</v>
      </c>
      <c r="B3233" s="947" t="str">
        <f>'19 Derivatives'!$H$79</f>
        <v>S19.DP0406</v>
      </c>
    </row>
    <row r="3234" spans="1:2" x14ac:dyDescent="0.25">
      <c r="A3234" s="944" t="s">
        <v>11886</v>
      </c>
      <c r="B3234" s="947" t="str">
        <f>'19 Derivatives'!$H$80</f>
        <v>S19.DP0407</v>
      </c>
    </row>
    <row r="3235" spans="1:2" x14ac:dyDescent="0.25">
      <c r="A3235" s="944" t="s">
        <v>11887</v>
      </c>
      <c r="B3235" s="947" t="str">
        <f>'19 Derivatives'!$H$81</f>
        <v>S19.DP0408</v>
      </c>
    </row>
    <row r="3236" spans="1:2" x14ac:dyDescent="0.25">
      <c r="A3236" s="944" t="s">
        <v>11888</v>
      </c>
      <c r="B3236" s="947" t="str">
        <f>'19 Derivatives'!$J$79</f>
        <v>S19.DP0409</v>
      </c>
    </row>
    <row r="3237" spans="1:2" x14ac:dyDescent="0.25">
      <c r="A3237" s="944" t="s">
        <v>11889</v>
      </c>
      <c r="B3237" s="947" t="str">
        <f>'19 Derivatives'!$J$80</f>
        <v>S19.DP0410</v>
      </c>
    </row>
    <row r="3238" spans="1:2" x14ac:dyDescent="0.25">
      <c r="A3238" s="944" t="s">
        <v>11890</v>
      </c>
      <c r="B3238" s="947" t="str">
        <f>'19 Derivatives'!$J$81</f>
        <v>S19.DP0411</v>
      </c>
    </row>
    <row r="3239" spans="1:2" x14ac:dyDescent="0.25">
      <c r="A3239" s="944" t="s">
        <v>11891</v>
      </c>
      <c r="B3239" s="947" t="str">
        <f>'19 Derivatives'!$L$79</f>
        <v>S19.DP0412</v>
      </c>
    </row>
    <row r="3240" spans="1:2" x14ac:dyDescent="0.25">
      <c r="A3240" s="944" t="s">
        <v>11892</v>
      </c>
      <c r="B3240" s="947" t="str">
        <f>'19 Derivatives'!$L$80</f>
        <v>S19.DP0413</v>
      </c>
    </row>
    <row r="3241" spans="1:2" x14ac:dyDescent="0.25">
      <c r="A3241" s="944" t="s">
        <v>11893</v>
      </c>
      <c r="B3241" s="947" t="str">
        <f>'19 Derivatives'!$L$81</f>
        <v>S19.DP0414</v>
      </c>
    </row>
    <row r="3242" spans="1:2" x14ac:dyDescent="0.25">
      <c r="A3242" s="944" t="s">
        <v>11894</v>
      </c>
      <c r="B3242" s="947" t="str">
        <f>'19 Derivatives'!$N$79</f>
        <v>S19.DP0415</v>
      </c>
    </row>
    <row r="3243" spans="1:2" x14ac:dyDescent="0.25">
      <c r="A3243" s="944" t="s">
        <v>11895</v>
      </c>
      <c r="B3243" s="947" t="str">
        <f>'19 Derivatives'!$N$80</f>
        <v>S19.DP0416</v>
      </c>
    </row>
    <row r="3244" spans="1:2" x14ac:dyDescent="0.25">
      <c r="A3244" s="944" t="s">
        <v>11896</v>
      </c>
      <c r="B3244" s="947" t="str">
        <f>'19 Derivatives'!$N$81</f>
        <v>S19.DP0417</v>
      </c>
    </row>
    <row r="3245" spans="1:2" x14ac:dyDescent="0.25">
      <c r="A3245" s="944" t="s">
        <v>11897</v>
      </c>
      <c r="B3245" s="947" t="str">
        <f>'19 Derivatives'!$P$79</f>
        <v>S19.DP0418</v>
      </c>
    </row>
    <row r="3246" spans="1:2" x14ac:dyDescent="0.25">
      <c r="A3246" s="944" t="s">
        <v>11898</v>
      </c>
      <c r="B3246" s="947" t="str">
        <f>'19 Derivatives'!$P$80</f>
        <v>S19.DP0419</v>
      </c>
    </row>
    <row r="3247" spans="1:2" x14ac:dyDescent="0.25">
      <c r="A3247" s="944" t="s">
        <v>11899</v>
      </c>
      <c r="B3247" s="947" t="str">
        <f>'19 Derivatives'!$P$81</f>
        <v>S19.DP0420</v>
      </c>
    </row>
    <row r="3248" spans="1:2" x14ac:dyDescent="0.25">
      <c r="A3248" s="944" t="s">
        <v>11900</v>
      </c>
      <c r="B3248" s="947" t="str">
        <f>'19 Derivatives'!$R$79</f>
        <v>S19.DP0421</v>
      </c>
    </row>
    <row r="3249" spans="1:2" x14ac:dyDescent="0.25">
      <c r="A3249" s="944" t="s">
        <v>11901</v>
      </c>
      <c r="B3249" s="947" t="str">
        <f>'19 Derivatives'!$R$80</f>
        <v>S19.DP0422</v>
      </c>
    </row>
    <row r="3250" spans="1:2" x14ac:dyDescent="0.25">
      <c r="A3250" s="944" t="s">
        <v>11902</v>
      </c>
      <c r="B3250" s="947" t="str">
        <f>'19 Derivatives'!$R$81</f>
        <v>S19.DP0423</v>
      </c>
    </row>
    <row r="3251" spans="1:2" x14ac:dyDescent="0.25">
      <c r="A3251" s="944" t="s">
        <v>11903</v>
      </c>
      <c r="B3251" s="947" t="str">
        <f>'19 Derivatives'!$F$83</f>
        <v>S19.DP0424</v>
      </c>
    </row>
    <row r="3252" spans="1:2" x14ac:dyDescent="0.25">
      <c r="A3252" s="944" t="s">
        <v>11904</v>
      </c>
      <c r="B3252" s="947" t="str">
        <f>'19 Derivatives'!$H$83</f>
        <v>S19.DP0425</v>
      </c>
    </row>
    <row r="3253" spans="1:2" x14ac:dyDescent="0.25">
      <c r="A3253" s="944" t="s">
        <v>11905</v>
      </c>
      <c r="B3253" s="947" t="str">
        <f>'19 Derivatives'!$J$83</f>
        <v>S19.DP0426</v>
      </c>
    </row>
    <row r="3254" spans="1:2" x14ac:dyDescent="0.25">
      <c r="A3254" s="944" t="s">
        <v>11906</v>
      </c>
      <c r="B3254" s="947" t="str">
        <f>'19 Derivatives'!$L$83</f>
        <v>S19.DP0427</v>
      </c>
    </row>
    <row r="3255" spans="1:2" x14ac:dyDescent="0.25">
      <c r="A3255" s="944" t="s">
        <v>11907</v>
      </c>
      <c r="B3255" s="947" t="str">
        <f>'19 Derivatives'!$N$83</f>
        <v>S19.DP0428</v>
      </c>
    </row>
    <row r="3256" spans="1:2" x14ac:dyDescent="0.25">
      <c r="A3256" s="944" t="s">
        <v>11908</v>
      </c>
      <c r="B3256" s="947" t="str">
        <f>'19 Derivatives'!$P$83</f>
        <v>S19.DP0429</v>
      </c>
    </row>
    <row r="3257" spans="1:2" x14ac:dyDescent="0.25">
      <c r="A3257" s="944" t="s">
        <v>11909</v>
      </c>
      <c r="B3257" s="947" t="str">
        <f>'19 Derivatives'!$R$83</f>
        <v>S19.DP0430</v>
      </c>
    </row>
    <row r="3258" spans="1:2" x14ac:dyDescent="0.25">
      <c r="A3258" s="944" t="s">
        <v>11910</v>
      </c>
      <c r="B3258" s="947" t="str">
        <f>'19 Derivatives'!$F$85</f>
        <v>S19.DP0431</v>
      </c>
    </row>
    <row r="3259" spans="1:2" x14ac:dyDescent="0.25">
      <c r="A3259" s="944" t="s">
        <v>11911</v>
      </c>
      <c r="B3259" s="947" t="str">
        <f>'19 Derivatives'!$F$86</f>
        <v>S19.DP0432</v>
      </c>
    </row>
    <row r="3260" spans="1:2" x14ac:dyDescent="0.25">
      <c r="A3260" s="944" t="s">
        <v>11912</v>
      </c>
      <c r="B3260" s="947" t="str">
        <f>'19 Derivatives'!$H$85</f>
        <v>S19.DP0433</v>
      </c>
    </row>
    <row r="3261" spans="1:2" x14ac:dyDescent="0.25">
      <c r="A3261" s="944" t="s">
        <v>11913</v>
      </c>
      <c r="B3261" s="947" t="str">
        <f>'19 Derivatives'!$H$86</f>
        <v>S19.DP0434</v>
      </c>
    </row>
    <row r="3262" spans="1:2" x14ac:dyDescent="0.25">
      <c r="A3262" s="944" t="s">
        <v>11914</v>
      </c>
      <c r="B3262" s="947" t="str">
        <f>'19 Derivatives'!$J$85</f>
        <v>S19.DP0435</v>
      </c>
    </row>
    <row r="3263" spans="1:2" x14ac:dyDescent="0.25">
      <c r="A3263" s="944" t="s">
        <v>11915</v>
      </c>
      <c r="B3263" s="947" t="str">
        <f>'19 Derivatives'!$J$86</f>
        <v>S19.DP0436</v>
      </c>
    </row>
    <row r="3264" spans="1:2" x14ac:dyDescent="0.25">
      <c r="A3264" s="944" t="s">
        <v>11916</v>
      </c>
      <c r="B3264" s="947" t="str">
        <f>'19 Derivatives'!$L$85</f>
        <v>S19.DP0437</v>
      </c>
    </row>
    <row r="3265" spans="1:2" x14ac:dyDescent="0.25">
      <c r="A3265" s="944" t="s">
        <v>11917</v>
      </c>
      <c r="B3265" s="947" t="str">
        <f>'19 Derivatives'!$L$86</f>
        <v>S19.DP0438</v>
      </c>
    </row>
    <row r="3266" spans="1:2" x14ac:dyDescent="0.25">
      <c r="A3266" s="944" t="s">
        <v>11918</v>
      </c>
      <c r="B3266" s="947" t="str">
        <f>'19 Derivatives'!$N$85</f>
        <v>S19.DP0439</v>
      </c>
    </row>
    <row r="3267" spans="1:2" x14ac:dyDescent="0.25">
      <c r="A3267" s="944" t="s">
        <v>11919</v>
      </c>
      <c r="B3267" s="947" t="str">
        <f>'19 Derivatives'!$N$86</f>
        <v>S19.DP0440</v>
      </c>
    </row>
    <row r="3268" spans="1:2" x14ac:dyDescent="0.25">
      <c r="A3268" s="944" t="s">
        <v>11920</v>
      </c>
      <c r="B3268" s="947" t="str">
        <f>'19 Derivatives'!$P$85</f>
        <v>S19.DP0441</v>
      </c>
    </row>
    <row r="3269" spans="1:2" x14ac:dyDescent="0.25">
      <c r="A3269" s="944" t="s">
        <v>11921</v>
      </c>
      <c r="B3269" s="947" t="str">
        <f>'19 Derivatives'!$P$86</f>
        <v>S19.DP0442</v>
      </c>
    </row>
    <row r="3270" spans="1:2" x14ac:dyDescent="0.25">
      <c r="A3270" s="944" t="s">
        <v>11922</v>
      </c>
      <c r="B3270" s="947" t="str">
        <f>'19 Derivatives'!$R$85</f>
        <v>S19.DP0443</v>
      </c>
    </row>
    <row r="3271" spans="1:2" x14ac:dyDescent="0.25">
      <c r="A3271" s="944" t="s">
        <v>11923</v>
      </c>
      <c r="B3271" s="947" t="str">
        <f>'19 Derivatives'!$R$86</f>
        <v>S19.DP0444</v>
      </c>
    </row>
    <row r="3272" spans="1:2" x14ac:dyDescent="0.25">
      <c r="A3272" s="944" t="s">
        <v>11924</v>
      </c>
      <c r="B3272" s="947" t="str">
        <f>'19 Derivatives'!$F$88</f>
        <v>S19.DP0445</v>
      </c>
    </row>
    <row r="3273" spans="1:2" x14ac:dyDescent="0.25">
      <c r="A3273" s="944" t="s">
        <v>11925</v>
      </c>
      <c r="B3273" s="947" t="str">
        <f>'19 Derivatives'!$F$89</f>
        <v>S19.DP0446</v>
      </c>
    </row>
    <row r="3274" spans="1:2" x14ac:dyDescent="0.25">
      <c r="A3274" s="944" t="s">
        <v>11926</v>
      </c>
      <c r="B3274" s="947" t="str">
        <f>'19 Derivatives'!$H$88</f>
        <v>S19.DP0447</v>
      </c>
    </row>
    <row r="3275" spans="1:2" x14ac:dyDescent="0.25">
      <c r="A3275" s="944" t="s">
        <v>11927</v>
      </c>
      <c r="B3275" s="947" t="str">
        <f>'19 Derivatives'!$H$89</f>
        <v>S19.DP0448</v>
      </c>
    </row>
    <row r="3276" spans="1:2" x14ac:dyDescent="0.25">
      <c r="A3276" s="944" t="s">
        <v>11928</v>
      </c>
      <c r="B3276" s="947" t="str">
        <f>'19 Derivatives'!$J$88</f>
        <v>S19.DP0449</v>
      </c>
    </row>
    <row r="3277" spans="1:2" x14ac:dyDescent="0.25">
      <c r="A3277" s="944" t="s">
        <v>11929</v>
      </c>
      <c r="B3277" s="947" t="str">
        <f>'19 Derivatives'!$J$89</f>
        <v>S19.DP0450</v>
      </c>
    </row>
    <row r="3278" spans="1:2" x14ac:dyDescent="0.25">
      <c r="A3278" s="944" t="s">
        <v>11930</v>
      </c>
      <c r="B3278" s="947" t="str">
        <f>'19 Derivatives'!$L$88</f>
        <v>S19.DP0451</v>
      </c>
    </row>
    <row r="3279" spans="1:2" x14ac:dyDescent="0.25">
      <c r="A3279" s="944" t="s">
        <v>11931</v>
      </c>
      <c r="B3279" s="947" t="str">
        <f>'19 Derivatives'!$L$89</f>
        <v>S19.DP0452</v>
      </c>
    </row>
    <row r="3280" spans="1:2" x14ac:dyDescent="0.25">
      <c r="A3280" s="944" t="s">
        <v>11932</v>
      </c>
      <c r="B3280" s="947" t="str">
        <f>'19 Derivatives'!$N$88</f>
        <v>S19.DP0453</v>
      </c>
    </row>
    <row r="3281" spans="1:2" x14ac:dyDescent="0.25">
      <c r="A3281" s="944" t="s">
        <v>11933</v>
      </c>
      <c r="B3281" s="947" t="str">
        <f>'19 Derivatives'!$N$89</f>
        <v>S19.DP0454</v>
      </c>
    </row>
    <row r="3282" spans="1:2" x14ac:dyDescent="0.25">
      <c r="A3282" s="944" t="s">
        <v>11934</v>
      </c>
      <c r="B3282" s="947" t="str">
        <f>'19 Derivatives'!$P$88</f>
        <v>S19.DP0455</v>
      </c>
    </row>
    <row r="3283" spans="1:2" x14ac:dyDescent="0.25">
      <c r="A3283" s="944" t="s">
        <v>11935</v>
      </c>
      <c r="B3283" s="947" t="str">
        <f>'19 Derivatives'!$P$89</f>
        <v>S19.DP0456</v>
      </c>
    </row>
    <row r="3284" spans="1:2" x14ac:dyDescent="0.25">
      <c r="A3284" s="944" t="s">
        <v>11936</v>
      </c>
      <c r="B3284" s="947" t="str">
        <f>'19 Derivatives'!$R$88</f>
        <v>S19.DP0457</v>
      </c>
    </row>
    <row r="3285" spans="1:2" x14ac:dyDescent="0.25">
      <c r="A3285" s="944" t="s">
        <v>11937</v>
      </c>
      <c r="B3285" s="947" t="str">
        <f>'19 Derivatives'!$R$89</f>
        <v>S19.DP0458</v>
      </c>
    </row>
    <row r="3286" spans="1:2" x14ac:dyDescent="0.25">
      <c r="A3286" s="944" t="s">
        <v>11938</v>
      </c>
      <c r="B3286" s="947" t="str">
        <f>'19 Derivatives'!$F$91</f>
        <v>S19.DP0459</v>
      </c>
    </row>
    <row r="3287" spans="1:2" x14ac:dyDescent="0.25">
      <c r="A3287" s="944" t="s">
        <v>11939</v>
      </c>
      <c r="B3287" s="947" t="str">
        <f>'19 Derivatives'!$F$92</f>
        <v>S19.DP0460</v>
      </c>
    </row>
    <row r="3288" spans="1:2" x14ac:dyDescent="0.25">
      <c r="A3288" s="944" t="s">
        <v>11940</v>
      </c>
      <c r="B3288" s="947" t="str">
        <f>'19 Derivatives'!$H$91</f>
        <v>S19.DP0461</v>
      </c>
    </row>
    <row r="3289" spans="1:2" x14ac:dyDescent="0.25">
      <c r="A3289" s="944" t="s">
        <v>11941</v>
      </c>
      <c r="B3289" s="947" t="str">
        <f>'19 Derivatives'!$H$92</f>
        <v>S19.DP0462</v>
      </c>
    </row>
    <row r="3290" spans="1:2" x14ac:dyDescent="0.25">
      <c r="A3290" s="944" t="s">
        <v>11942</v>
      </c>
      <c r="B3290" s="947" t="str">
        <f>'19 Derivatives'!$J$91</f>
        <v>S19.DP0463</v>
      </c>
    </row>
    <row r="3291" spans="1:2" x14ac:dyDescent="0.25">
      <c r="A3291" s="944" t="s">
        <v>11943</v>
      </c>
      <c r="B3291" s="947" t="str">
        <f>'19 Derivatives'!$J$92</f>
        <v>S19.DP0464</v>
      </c>
    </row>
    <row r="3292" spans="1:2" x14ac:dyDescent="0.25">
      <c r="A3292" s="944" t="s">
        <v>11944</v>
      </c>
      <c r="B3292" s="947" t="str">
        <f>'19 Derivatives'!$L$91</f>
        <v>S19.DP0465</v>
      </c>
    </row>
    <row r="3293" spans="1:2" x14ac:dyDescent="0.25">
      <c r="A3293" s="944" t="s">
        <v>11945</v>
      </c>
      <c r="B3293" s="947" t="str">
        <f>'19 Derivatives'!$L$92</f>
        <v>S19.DP0466</v>
      </c>
    </row>
    <row r="3294" spans="1:2" x14ac:dyDescent="0.25">
      <c r="A3294" s="944" t="s">
        <v>11946</v>
      </c>
      <c r="B3294" s="947" t="str">
        <f>'19 Derivatives'!$N$91</f>
        <v>S19.DP0467</v>
      </c>
    </row>
    <row r="3295" spans="1:2" x14ac:dyDescent="0.25">
      <c r="A3295" s="944" t="s">
        <v>11947</v>
      </c>
      <c r="B3295" s="947" t="str">
        <f>'19 Derivatives'!$N$92</f>
        <v>S19.DP0468</v>
      </c>
    </row>
    <row r="3296" spans="1:2" x14ac:dyDescent="0.25">
      <c r="A3296" s="944" t="s">
        <v>11948</v>
      </c>
      <c r="B3296" s="947" t="str">
        <f>'19 Derivatives'!$P$91</f>
        <v>S19.DP0469</v>
      </c>
    </row>
    <row r="3297" spans="1:2" x14ac:dyDescent="0.25">
      <c r="A3297" s="944" t="s">
        <v>11949</v>
      </c>
      <c r="B3297" s="947" t="str">
        <f>'19 Derivatives'!$P$92</f>
        <v>S19.DP0470</v>
      </c>
    </row>
    <row r="3298" spans="1:2" x14ac:dyDescent="0.25">
      <c r="A3298" s="944" t="s">
        <v>11950</v>
      </c>
      <c r="B3298" s="947" t="str">
        <f>'19 Derivatives'!$R$91</f>
        <v>S19.DP0471</v>
      </c>
    </row>
    <row r="3299" spans="1:2" x14ac:dyDescent="0.25">
      <c r="A3299" s="944" t="s">
        <v>11951</v>
      </c>
      <c r="B3299" s="947" t="str">
        <f>'19 Derivatives'!$R$92</f>
        <v>S19.DP0472</v>
      </c>
    </row>
    <row r="3300" spans="1:2" x14ac:dyDescent="0.25">
      <c r="A3300" s="944" t="s">
        <v>11952</v>
      </c>
      <c r="B3300" s="947" t="str">
        <f>'19 Derivatives'!$F$97</f>
        <v>S19.DP0473</v>
      </c>
    </row>
    <row r="3301" spans="1:2" x14ac:dyDescent="0.25">
      <c r="A3301" s="944" t="s">
        <v>11953</v>
      </c>
      <c r="B3301" s="947" t="str">
        <f>'19 Derivatives'!$H$97</f>
        <v>S19.DP0474</v>
      </c>
    </row>
    <row r="3302" spans="1:2" x14ac:dyDescent="0.25">
      <c r="A3302" s="944" t="s">
        <v>11954</v>
      </c>
      <c r="B3302" s="947" t="str">
        <f>'19 Derivatives'!$H$98</f>
        <v>S19.DP0475</v>
      </c>
    </row>
    <row r="3303" spans="1:2" x14ac:dyDescent="0.25">
      <c r="A3303" s="944" t="s">
        <v>11955</v>
      </c>
      <c r="B3303" s="947" t="str">
        <f>'19 Derivatives'!$J$97</f>
        <v>S19.DP0476</v>
      </c>
    </row>
    <row r="3304" spans="1:2" x14ac:dyDescent="0.25">
      <c r="A3304" s="944" t="s">
        <v>11956</v>
      </c>
      <c r="B3304" s="947" t="str">
        <f>'19 Derivatives'!$J$98</f>
        <v>S19.DP0477</v>
      </c>
    </row>
    <row r="3305" spans="1:2" x14ac:dyDescent="0.25">
      <c r="A3305" s="944" t="s">
        <v>11957</v>
      </c>
      <c r="B3305" s="947" t="str">
        <f>'19 Derivatives'!$L$97</f>
        <v>S19.DP0478</v>
      </c>
    </row>
    <row r="3306" spans="1:2" x14ac:dyDescent="0.25">
      <c r="A3306" s="944" t="s">
        <v>11958</v>
      </c>
      <c r="B3306" s="947" t="str">
        <f>'19 Derivatives'!$L$98</f>
        <v>S19.DP0479</v>
      </c>
    </row>
    <row r="3307" spans="1:2" x14ac:dyDescent="0.25">
      <c r="A3307" s="944" t="s">
        <v>11959</v>
      </c>
      <c r="B3307" s="947" t="str">
        <f>'19 Derivatives'!$N$97</f>
        <v>S19.DP0480</v>
      </c>
    </row>
    <row r="3308" spans="1:2" x14ac:dyDescent="0.25">
      <c r="A3308" s="944" t="s">
        <v>11960</v>
      </c>
      <c r="B3308" s="947" t="str">
        <f>'19 Derivatives'!$N$98</f>
        <v>S19.DP0481</v>
      </c>
    </row>
    <row r="3309" spans="1:2" x14ac:dyDescent="0.25">
      <c r="A3309" s="944" t="s">
        <v>11961</v>
      </c>
      <c r="B3309" s="947" t="str">
        <f>'19 Derivatives'!$P$97</f>
        <v>S19.DP0482</v>
      </c>
    </row>
    <row r="3310" spans="1:2" x14ac:dyDescent="0.25">
      <c r="A3310" s="944" t="s">
        <v>11962</v>
      </c>
      <c r="B3310" s="947" t="str">
        <f>'19 Derivatives'!$P$98</f>
        <v>S19.DP0483</v>
      </c>
    </row>
    <row r="3311" spans="1:2" x14ac:dyDescent="0.25">
      <c r="A3311" s="944" t="s">
        <v>11963</v>
      </c>
      <c r="B3311" s="947" t="str">
        <f>'19 Derivatives'!$R$97</f>
        <v>S19.DP0484</v>
      </c>
    </row>
    <row r="3312" spans="1:2" x14ac:dyDescent="0.25">
      <c r="A3312" s="944" t="s">
        <v>11964</v>
      </c>
      <c r="B3312" s="947" t="str">
        <f>'19 Derivatives'!$R$98</f>
        <v>S19.DP0485</v>
      </c>
    </row>
    <row r="3313" spans="1:2" x14ac:dyDescent="0.25">
      <c r="A3313" s="944" t="s">
        <v>11965</v>
      </c>
      <c r="B3313" s="947" t="str">
        <f>'19 Derivatives'!$F$102</f>
        <v>S19.DP0486</v>
      </c>
    </row>
    <row r="3314" spans="1:2" x14ac:dyDescent="0.25">
      <c r="A3314" s="944" t="s">
        <v>11966</v>
      </c>
      <c r="B3314" s="947" t="str">
        <f>'19 Derivatives'!$F$103</f>
        <v>S19.DP0487</v>
      </c>
    </row>
    <row r="3315" spans="1:2" x14ac:dyDescent="0.25">
      <c r="A3315" s="944" t="s">
        <v>11967</v>
      </c>
      <c r="B3315" s="947" t="str">
        <f>'19 Derivatives'!$H$102</f>
        <v>S19.DP0488</v>
      </c>
    </row>
    <row r="3316" spans="1:2" x14ac:dyDescent="0.25">
      <c r="A3316" s="944" t="s">
        <v>11968</v>
      </c>
      <c r="B3316" s="947" t="str">
        <f>'19 Derivatives'!$H$103</f>
        <v>S19.DP0489</v>
      </c>
    </row>
    <row r="3317" spans="1:2" x14ac:dyDescent="0.25">
      <c r="A3317" s="944" t="s">
        <v>11969</v>
      </c>
      <c r="B3317" s="947" t="str">
        <f>'19 Derivatives'!$J$102</f>
        <v>S19.DP0490</v>
      </c>
    </row>
    <row r="3318" spans="1:2" x14ac:dyDescent="0.25">
      <c r="A3318" s="944" t="s">
        <v>11970</v>
      </c>
      <c r="B3318" s="947" t="str">
        <f>'19 Derivatives'!$J$103</f>
        <v>S19.DP0491</v>
      </c>
    </row>
    <row r="3319" spans="1:2" x14ac:dyDescent="0.25">
      <c r="A3319" s="944" t="s">
        <v>11971</v>
      </c>
      <c r="B3319" s="947" t="str">
        <f>'19 Derivatives'!$L$102</f>
        <v>S19.DP0492</v>
      </c>
    </row>
    <row r="3320" spans="1:2" x14ac:dyDescent="0.25">
      <c r="A3320" s="944" t="s">
        <v>11972</v>
      </c>
      <c r="B3320" s="947" t="str">
        <f>'19 Derivatives'!$L$103</f>
        <v>S19.DP0493</v>
      </c>
    </row>
    <row r="3321" spans="1:2" x14ac:dyDescent="0.25">
      <c r="A3321" s="944" t="s">
        <v>11973</v>
      </c>
      <c r="B3321" s="947" t="str">
        <f>'19 Derivatives'!$N$102</f>
        <v>S19.DP0494</v>
      </c>
    </row>
    <row r="3322" spans="1:2" x14ac:dyDescent="0.25">
      <c r="A3322" s="944" t="s">
        <v>11974</v>
      </c>
      <c r="B3322" s="947" t="str">
        <f>'19 Derivatives'!$N$103</f>
        <v>S19.DP0495</v>
      </c>
    </row>
    <row r="3323" spans="1:2" x14ac:dyDescent="0.25">
      <c r="A3323" s="944" t="s">
        <v>11975</v>
      </c>
      <c r="B3323" s="947" t="str">
        <f>'19 Derivatives'!$P$102</f>
        <v>S19.DP0496</v>
      </c>
    </row>
    <row r="3324" spans="1:2" x14ac:dyDescent="0.25">
      <c r="A3324" s="944" t="s">
        <v>11976</v>
      </c>
      <c r="B3324" s="947" t="str">
        <f>'19 Derivatives'!$P$103</f>
        <v>S19.DP0497</v>
      </c>
    </row>
    <row r="3325" spans="1:2" x14ac:dyDescent="0.25">
      <c r="A3325" s="944" t="s">
        <v>11977</v>
      </c>
      <c r="B3325" s="947" t="str">
        <f>'19 Derivatives'!$R$102</f>
        <v>S19.DP0498</v>
      </c>
    </row>
    <row r="3326" spans="1:2" x14ac:dyDescent="0.25">
      <c r="A3326" s="944" t="s">
        <v>11978</v>
      </c>
      <c r="B3326" s="947" t="str">
        <f>'19 Derivatives'!$R$103</f>
        <v>S19.DP0499</v>
      </c>
    </row>
    <row r="3327" spans="1:2" x14ac:dyDescent="0.25">
      <c r="A3327" s="944" t="s">
        <v>11979</v>
      </c>
      <c r="B3327" s="947" t="str">
        <f>'19 Derivatives'!$H$106</f>
        <v>S19.DP0500</v>
      </c>
    </row>
    <row r="3328" spans="1:2" x14ac:dyDescent="0.25">
      <c r="A3328" s="944" t="s">
        <v>11980</v>
      </c>
      <c r="B3328" s="947" t="str">
        <f>'19 Derivatives'!$H$107</f>
        <v>S19.DP0501</v>
      </c>
    </row>
    <row r="3329" spans="1:2" x14ac:dyDescent="0.25">
      <c r="A3329" s="944" t="s">
        <v>11981</v>
      </c>
      <c r="B3329" s="947" t="str">
        <f>'19 Derivatives'!$J$106</f>
        <v>S19.DP0502</v>
      </c>
    </row>
    <row r="3330" spans="1:2" x14ac:dyDescent="0.25">
      <c r="A3330" s="944" t="s">
        <v>11982</v>
      </c>
      <c r="B3330" s="947" t="str">
        <f>'19 Derivatives'!$J$107</f>
        <v>S19.DP0503</v>
      </c>
    </row>
    <row r="3331" spans="1:2" x14ac:dyDescent="0.25">
      <c r="A3331" s="944" t="s">
        <v>11983</v>
      </c>
      <c r="B3331" s="947" t="str">
        <f>'19 Derivatives'!$L$106</f>
        <v>S19.DP0504</v>
      </c>
    </row>
    <row r="3332" spans="1:2" x14ac:dyDescent="0.25">
      <c r="A3332" s="944" t="s">
        <v>11984</v>
      </c>
      <c r="B3332" s="947" t="str">
        <f>'19 Derivatives'!$L$107</f>
        <v>S19.DP0505</v>
      </c>
    </row>
    <row r="3333" spans="1:2" x14ac:dyDescent="0.25">
      <c r="A3333" s="944" t="s">
        <v>11985</v>
      </c>
      <c r="B3333" s="947" t="str">
        <f>'19 Derivatives'!$N$106</f>
        <v>S19.DP0506</v>
      </c>
    </row>
    <row r="3334" spans="1:2" x14ac:dyDescent="0.25">
      <c r="A3334" s="944" t="s">
        <v>11986</v>
      </c>
      <c r="B3334" s="947" t="str">
        <f>'19 Derivatives'!$N$107</f>
        <v>S19.DP0507</v>
      </c>
    </row>
    <row r="3335" spans="1:2" x14ac:dyDescent="0.25">
      <c r="A3335" s="944" t="s">
        <v>11987</v>
      </c>
      <c r="B3335" s="947" t="str">
        <f>'19 Derivatives'!$P$106</f>
        <v>S19.DP0508</v>
      </c>
    </row>
    <row r="3336" spans="1:2" x14ac:dyDescent="0.25">
      <c r="A3336" s="944" t="s">
        <v>11988</v>
      </c>
      <c r="B3336" s="947" t="str">
        <f>'19 Derivatives'!$P$107</f>
        <v>S19.DP0509</v>
      </c>
    </row>
    <row r="3337" spans="1:2" x14ac:dyDescent="0.25">
      <c r="A3337" s="944" t="s">
        <v>11989</v>
      </c>
      <c r="B3337" s="947" t="str">
        <f>'19 Derivatives'!$R$106</f>
        <v>S19.DP0510</v>
      </c>
    </row>
    <row r="3338" spans="1:2" x14ac:dyDescent="0.25">
      <c r="A3338" s="944" t="s">
        <v>11990</v>
      </c>
      <c r="B3338" s="947" t="str">
        <f>'19 Derivatives'!$R$107</f>
        <v>S19.DP0511</v>
      </c>
    </row>
    <row r="3339" spans="1:2" x14ac:dyDescent="0.25">
      <c r="A3339" s="944" t="s">
        <v>11991</v>
      </c>
      <c r="B3339" s="947" t="str">
        <f>'19 Derivatives'!$F$110</f>
        <v>S19.DP0512</v>
      </c>
    </row>
    <row r="3340" spans="1:2" x14ac:dyDescent="0.25">
      <c r="A3340" s="944" t="s">
        <v>11992</v>
      </c>
      <c r="B3340" s="947" t="str">
        <f>'19 Derivatives'!$F$111</f>
        <v>S19.DP0513</v>
      </c>
    </row>
    <row r="3341" spans="1:2" x14ac:dyDescent="0.25">
      <c r="A3341" s="944" t="s">
        <v>11993</v>
      </c>
      <c r="B3341" s="947" t="str">
        <f>'19 Derivatives'!$F$112</f>
        <v>S19.DP0514</v>
      </c>
    </row>
    <row r="3342" spans="1:2" x14ac:dyDescent="0.25">
      <c r="A3342" s="944" t="s">
        <v>11994</v>
      </c>
      <c r="B3342" s="947" t="str">
        <f>'19 Derivatives'!$H$110</f>
        <v>S19.DP0515</v>
      </c>
    </row>
    <row r="3343" spans="1:2" x14ac:dyDescent="0.25">
      <c r="A3343" s="944" t="s">
        <v>11995</v>
      </c>
      <c r="B3343" s="947" t="str">
        <f>'19 Derivatives'!$H$111</f>
        <v>S19.DP0516</v>
      </c>
    </row>
    <row r="3344" spans="1:2" x14ac:dyDescent="0.25">
      <c r="A3344" s="944" t="s">
        <v>11996</v>
      </c>
      <c r="B3344" s="947" t="str">
        <f>'19 Derivatives'!$H$112</f>
        <v>S19.DP0517</v>
      </c>
    </row>
    <row r="3345" spans="1:2" x14ac:dyDescent="0.25">
      <c r="A3345" s="944" t="s">
        <v>11997</v>
      </c>
      <c r="B3345" s="947" t="str">
        <f>'19 Derivatives'!$J$110</f>
        <v>S19.DP0518</v>
      </c>
    </row>
    <row r="3346" spans="1:2" x14ac:dyDescent="0.25">
      <c r="A3346" s="944" t="s">
        <v>11998</v>
      </c>
      <c r="B3346" s="947" t="str">
        <f>'19 Derivatives'!$J$111</f>
        <v>S19.DP0519</v>
      </c>
    </row>
    <row r="3347" spans="1:2" x14ac:dyDescent="0.25">
      <c r="A3347" s="944" t="s">
        <v>11999</v>
      </c>
      <c r="B3347" s="947" t="str">
        <f>'19 Derivatives'!$J$112</f>
        <v>S19.DP0520</v>
      </c>
    </row>
    <row r="3348" spans="1:2" x14ac:dyDescent="0.25">
      <c r="A3348" s="944" t="s">
        <v>12000</v>
      </c>
      <c r="B3348" s="947" t="str">
        <f>'19 Derivatives'!$L$110</f>
        <v>S19.DP0521</v>
      </c>
    </row>
    <row r="3349" spans="1:2" x14ac:dyDescent="0.25">
      <c r="A3349" s="944" t="s">
        <v>12001</v>
      </c>
      <c r="B3349" s="947" t="str">
        <f>'19 Derivatives'!$L$111</f>
        <v>S19.DP0522</v>
      </c>
    </row>
    <row r="3350" spans="1:2" x14ac:dyDescent="0.25">
      <c r="A3350" s="944" t="s">
        <v>12002</v>
      </c>
      <c r="B3350" s="947" t="str">
        <f>'19 Derivatives'!$L$112</f>
        <v>S19.DP0523</v>
      </c>
    </row>
    <row r="3351" spans="1:2" x14ac:dyDescent="0.25">
      <c r="A3351" s="944" t="s">
        <v>12003</v>
      </c>
      <c r="B3351" s="947" t="str">
        <f>'19 Derivatives'!$N$110</f>
        <v>S19.DP0524</v>
      </c>
    </row>
    <row r="3352" spans="1:2" x14ac:dyDescent="0.25">
      <c r="A3352" s="944" t="s">
        <v>12004</v>
      </c>
      <c r="B3352" s="947" t="str">
        <f>'19 Derivatives'!$N$111</f>
        <v>S19.DP0525</v>
      </c>
    </row>
    <row r="3353" spans="1:2" x14ac:dyDescent="0.25">
      <c r="A3353" s="944" t="s">
        <v>12005</v>
      </c>
      <c r="B3353" s="947" t="str">
        <f>'19 Derivatives'!$N$112</f>
        <v>S19.DP0526</v>
      </c>
    </row>
    <row r="3354" spans="1:2" x14ac:dyDescent="0.25">
      <c r="A3354" s="944" t="s">
        <v>12006</v>
      </c>
      <c r="B3354" s="947" t="str">
        <f>'19 Derivatives'!$P$110</f>
        <v>S19.DP0527</v>
      </c>
    </row>
    <row r="3355" spans="1:2" x14ac:dyDescent="0.25">
      <c r="A3355" s="944" t="s">
        <v>12007</v>
      </c>
      <c r="B3355" s="947" t="str">
        <f>'19 Derivatives'!$P$111</f>
        <v>S19.DP0528</v>
      </c>
    </row>
    <row r="3356" spans="1:2" x14ac:dyDescent="0.25">
      <c r="A3356" s="944" t="s">
        <v>12008</v>
      </c>
      <c r="B3356" s="947" t="str">
        <f>'19 Derivatives'!$P$112</f>
        <v>S19.DP0529</v>
      </c>
    </row>
    <row r="3357" spans="1:2" x14ac:dyDescent="0.25">
      <c r="A3357" s="944" t="s">
        <v>12009</v>
      </c>
      <c r="B3357" s="947" t="str">
        <f>'19 Derivatives'!$R$110</f>
        <v>S19.DP0530</v>
      </c>
    </row>
    <row r="3358" spans="1:2" x14ac:dyDescent="0.25">
      <c r="A3358" s="944" t="s">
        <v>12010</v>
      </c>
      <c r="B3358" s="947" t="str">
        <f>'19 Derivatives'!$R$111</f>
        <v>S19.DP0531</v>
      </c>
    </row>
    <row r="3359" spans="1:2" x14ac:dyDescent="0.25">
      <c r="A3359" s="944" t="s">
        <v>12011</v>
      </c>
      <c r="B3359" s="947" t="str">
        <f>'19 Derivatives'!$R$112</f>
        <v>S19.DP0532</v>
      </c>
    </row>
    <row r="3360" spans="1:2" x14ac:dyDescent="0.25">
      <c r="A3360" s="944" t="s">
        <v>12012</v>
      </c>
      <c r="B3360" s="947" t="str">
        <f>'19 Derivatives'!$F$114</f>
        <v>S19.DP0533</v>
      </c>
    </row>
    <row r="3361" spans="1:2" x14ac:dyDescent="0.25">
      <c r="A3361" s="944" t="s">
        <v>12013</v>
      </c>
      <c r="B3361" s="947" t="str">
        <f>'19 Derivatives'!$H$114</f>
        <v>S19.DP0534</v>
      </c>
    </row>
    <row r="3362" spans="1:2" x14ac:dyDescent="0.25">
      <c r="A3362" s="944" t="s">
        <v>12014</v>
      </c>
      <c r="B3362" s="947" t="str">
        <f>'19 Derivatives'!$J$114</f>
        <v>S19.DP0535</v>
      </c>
    </row>
    <row r="3363" spans="1:2" x14ac:dyDescent="0.25">
      <c r="A3363" s="944" t="s">
        <v>12015</v>
      </c>
      <c r="B3363" s="947" t="str">
        <f>'19 Derivatives'!$L$114</f>
        <v>S19.DP0536</v>
      </c>
    </row>
    <row r="3364" spans="1:2" x14ac:dyDescent="0.25">
      <c r="A3364" s="944" t="s">
        <v>12016</v>
      </c>
      <c r="B3364" s="947" t="str">
        <f>'19 Derivatives'!$N$114</f>
        <v>S19.DP0537</v>
      </c>
    </row>
    <row r="3365" spans="1:2" x14ac:dyDescent="0.25">
      <c r="A3365" s="944" t="s">
        <v>12017</v>
      </c>
      <c r="B3365" s="947" t="str">
        <f>'19 Derivatives'!$P$114</f>
        <v>S19.DP0538</v>
      </c>
    </row>
    <row r="3366" spans="1:2" x14ac:dyDescent="0.25">
      <c r="A3366" s="944" t="s">
        <v>12018</v>
      </c>
      <c r="B3366" s="947" t="str">
        <f>'19 Derivatives'!$R$114</f>
        <v>S19.DP0539</v>
      </c>
    </row>
    <row r="3367" spans="1:2" x14ac:dyDescent="0.25">
      <c r="A3367" s="944" t="s">
        <v>12019</v>
      </c>
      <c r="B3367" s="947" t="str">
        <f>'19 Derivatives'!$F$116</f>
        <v>S19.DP0540</v>
      </c>
    </row>
    <row r="3368" spans="1:2" x14ac:dyDescent="0.25">
      <c r="A3368" s="944" t="s">
        <v>12020</v>
      </c>
      <c r="B3368" s="947" t="str">
        <f>'19 Derivatives'!$F$117</f>
        <v>S19.DP0541</v>
      </c>
    </row>
    <row r="3369" spans="1:2" x14ac:dyDescent="0.25">
      <c r="A3369" s="944" t="s">
        <v>12021</v>
      </c>
      <c r="B3369" s="947" t="str">
        <f>'19 Derivatives'!$H$116</f>
        <v>S19.DP0542</v>
      </c>
    </row>
    <row r="3370" spans="1:2" x14ac:dyDescent="0.25">
      <c r="A3370" s="944" t="s">
        <v>12022</v>
      </c>
      <c r="B3370" s="947" t="str">
        <f>'19 Derivatives'!$H$117</f>
        <v>S19.DP0543</v>
      </c>
    </row>
    <row r="3371" spans="1:2" x14ac:dyDescent="0.25">
      <c r="A3371" s="944" t="s">
        <v>12023</v>
      </c>
      <c r="B3371" s="947" t="str">
        <f>'19 Derivatives'!$J$116</f>
        <v>S19.DP0544</v>
      </c>
    </row>
    <row r="3372" spans="1:2" x14ac:dyDescent="0.25">
      <c r="A3372" s="944" t="s">
        <v>12024</v>
      </c>
      <c r="B3372" s="947" t="str">
        <f>'19 Derivatives'!$J$117</f>
        <v>S19.DP0545</v>
      </c>
    </row>
    <row r="3373" spans="1:2" x14ac:dyDescent="0.25">
      <c r="A3373" s="944" t="s">
        <v>12025</v>
      </c>
      <c r="B3373" s="947" t="str">
        <f>'19 Derivatives'!$L$116</f>
        <v>S19.DP0546</v>
      </c>
    </row>
    <row r="3374" spans="1:2" x14ac:dyDescent="0.25">
      <c r="A3374" s="944" t="s">
        <v>12026</v>
      </c>
      <c r="B3374" s="947" t="str">
        <f>'19 Derivatives'!$L$117</f>
        <v>S19.DP0547</v>
      </c>
    </row>
    <row r="3375" spans="1:2" x14ac:dyDescent="0.25">
      <c r="A3375" s="944" t="s">
        <v>12027</v>
      </c>
      <c r="B3375" s="947" t="str">
        <f>'19 Derivatives'!$N$116</f>
        <v>S19.DP0548</v>
      </c>
    </row>
    <row r="3376" spans="1:2" x14ac:dyDescent="0.25">
      <c r="A3376" s="944" t="s">
        <v>12028</v>
      </c>
      <c r="B3376" s="947" t="str">
        <f>'19 Derivatives'!$N$117</f>
        <v>S19.DP0549</v>
      </c>
    </row>
    <row r="3377" spans="1:2" x14ac:dyDescent="0.25">
      <c r="A3377" s="944" t="s">
        <v>12029</v>
      </c>
      <c r="B3377" s="947" t="str">
        <f>'19 Derivatives'!$P$116</f>
        <v>S19.DP0550</v>
      </c>
    </row>
    <row r="3378" spans="1:2" x14ac:dyDescent="0.25">
      <c r="A3378" s="944" t="s">
        <v>12030</v>
      </c>
      <c r="B3378" s="947" t="str">
        <f>'19 Derivatives'!$P$117</f>
        <v>S19.DP0551</v>
      </c>
    </row>
    <row r="3379" spans="1:2" x14ac:dyDescent="0.25">
      <c r="A3379" s="944" t="s">
        <v>12031</v>
      </c>
      <c r="B3379" s="947" t="str">
        <f>'19 Derivatives'!$R$116</f>
        <v>S19.DP0552</v>
      </c>
    </row>
    <row r="3380" spans="1:2" x14ac:dyDescent="0.25">
      <c r="A3380" s="944" t="s">
        <v>12032</v>
      </c>
      <c r="B3380" s="947" t="str">
        <f>'19 Derivatives'!$R$117</f>
        <v>S19.DP0553</v>
      </c>
    </row>
    <row r="3381" spans="1:2" x14ac:dyDescent="0.25">
      <c r="A3381" s="944" t="s">
        <v>12033</v>
      </c>
      <c r="B3381" s="947" t="str">
        <f>'19 Derivatives'!$F$119</f>
        <v>S19.DP0554</v>
      </c>
    </row>
    <row r="3382" spans="1:2" x14ac:dyDescent="0.25">
      <c r="A3382" s="944" t="s">
        <v>12034</v>
      </c>
      <c r="B3382" s="947" t="str">
        <f>'19 Derivatives'!$F$120</f>
        <v>S19.DP0555</v>
      </c>
    </row>
    <row r="3383" spans="1:2" x14ac:dyDescent="0.25">
      <c r="A3383" s="944" t="s">
        <v>12035</v>
      </c>
      <c r="B3383" s="947" t="str">
        <f>'19 Derivatives'!$H$119</f>
        <v>S19.DP0556</v>
      </c>
    </row>
    <row r="3384" spans="1:2" x14ac:dyDescent="0.25">
      <c r="A3384" s="944" t="s">
        <v>12036</v>
      </c>
      <c r="B3384" s="947" t="str">
        <f>'19 Derivatives'!$H$120</f>
        <v>S19.DP0557</v>
      </c>
    </row>
    <row r="3385" spans="1:2" x14ac:dyDescent="0.25">
      <c r="A3385" s="944" t="s">
        <v>12037</v>
      </c>
      <c r="B3385" s="947" t="str">
        <f>'19 Derivatives'!$J$119</f>
        <v>S19.DP0558</v>
      </c>
    </row>
    <row r="3386" spans="1:2" x14ac:dyDescent="0.25">
      <c r="A3386" s="944" t="s">
        <v>12038</v>
      </c>
      <c r="B3386" s="947" t="str">
        <f>'19 Derivatives'!$J$120</f>
        <v>S19.DP0559</v>
      </c>
    </row>
    <row r="3387" spans="1:2" x14ac:dyDescent="0.25">
      <c r="A3387" s="944" t="s">
        <v>12039</v>
      </c>
      <c r="B3387" s="947" t="str">
        <f>'19 Derivatives'!$L$119</f>
        <v>S19.DP0560</v>
      </c>
    </row>
    <row r="3388" spans="1:2" x14ac:dyDescent="0.25">
      <c r="A3388" s="944" t="s">
        <v>12040</v>
      </c>
      <c r="B3388" s="947" t="str">
        <f>'19 Derivatives'!$L$120</f>
        <v>S19.DP0561</v>
      </c>
    </row>
    <row r="3389" spans="1:2" x14ac:dyDescent="0.25">
      <c r="A3389" s="944" t="s">
        <v>12041</v>
      </c>
      <c r="B3389" s="947" t="str">
        <f>'19 Derivatives'!$N$119</f>
        <v>S19.DP0562</v>
      </c>
    </row>
    <row r="3390" spans="1:2" x14ac:dyDescent="0.25">
      <c r="A3390" s="944" t="s">
        <v>12042</v>
      </c>
      <c r="B3390" s="947" t="str">
        <f>'19 Derivatives'!$N$120</f>
        <v>S19.DP0563</v>
      </c>
    </row>
    <row r="3391" spans="1:2" x14ac:dyDescent="0.25">
      <c r="A3391" s="944" t="s">
        <v>12043</v>
      </c>
      <c r="B3391" s="947" t="str">
        <f>'19 Derivatives'!$P$119</f>
        <v>S19.DP0564</v>
      </c>
    </row>
    <row r="3392" spans="1:2" x14ac:dyDescent="0.25">
      <c r="A3392" s="944" t="s">
        <v>12044</v>
      </c>
      <c r="B3392" s="947" t="str">
        <f>'19 Derivatives'!$P$120</f>
        <v>S19.DP0565</v>
      </c>
    </row>
    <row r="3393" spans="1:2" x14ac:dyDescent="0.25">
      <c r="A3393" s="944" t="s">
        <v>12045</v>
      </c>
      <c r="B3393" s="947" t="str">
        <f>'19 Derivatives'!$R$119</f>
        <v>S19.DP0566</v>
      </c>
    </row>
    <row r="3394" spans="1:2" x14ac:dyDescent="0.25">
      <c r="A3394" s="944" t="s">
        <v>12046</v>
      </c>
      <c r="B3394" s="947" t="str">
        <f>'19 Derivatives'!$R$120</f>
        <v>S19.DP0567</v>
      </c>
    </row>
    <row r="3395" spans="1:2" x14ac:dyDescent="0.25">
      <c r="A3395" s="944" t="s">
        <v>12047</v>
      </c>
      <c r="B3395" s="947" t="str">
        <f>'19 Derivatives'!$F$122</f>
        <v>S19.DP0568</v>
      </c>
    </row>
    <row r="3396" spans="1:2" x14ac:dyDescent="0.25">
      <c r="A3396" s="944" t="s">
        <v>12048</v>
      </c>
      <c r="B3396" s="947" t="str">
        <f>'19 Derivatives'!$F$123</f>
        <v>S19.DP0569</v>
      </c>
    </row>
    <row r="3397" spans="1:2" x14ac:dyDescent="0.25">
      <c r="A3397" s="944" t="s">
        <v>12049</v>
      </c>
      <c r="B3397" s="947" t="str">
        <f>'19 Derivatives'!$H$122</f>
        <v>S19.DP0570</v>
      </c>
    </row>
    <row r="3398" spans="1:2" x14ac:dyDescent="0.25">
      <c r="A3398" s="944" t="s">
        <v>12050</v>
      </c>
      <c r="B3398" s="947" t="str">
        <f>'19 Derivatives'!$H$123</f>
        <v>S19.DP0571</v>
      </c>
    </row>
    <row r="3399" spans="1:2" x14ac:dyDescent="0.25">
      <c r="A3399" s="944" t="s">
        <v>12051</v>
      </c>
      <c r="B3399" s="947" t="str">
        <f>'19 Derivatives'!$J$122</f>
        <v>S19.DP0572</v>
      </c>
    </row>
    <row r="3400" spans="1:2" x14ac:dyDescent="0.25">
      <c r="A3400" s="944" t="s">
        <v>12052</v>
      </c>
      <c r="B3400" s="947" t="str">
        <f>'19 Derivatives'!$J$123</f>
        <v>S19.DP0573</v>
      </c>
    </row>
    <row r="3401" spans="1:2" x14ac:dyDescent="0.25">
      <c r="A3401" s="944" t="s">
        <v>12053</v>
      </c>
      <c r="B3401" s="947" t="str">
        <f>'19 Derivatives'!$L$122</f>
        <v>S19.DP0574</v>
      </c>
    </row>
    <row r="3402" spans="1:2" x14ac:dyDescent="0.25">
      <c r="A3402" s="944" t="s">
        <v>12054</v>
      </c>
      <c r="B3402" s="947" t="str">
        <f>'19 Derivatives'!$L$123</f>
        <v>S19.DP0575</v>
      </c>
    </row>
    <row r="3403" spans="1:2" x14ac:dyDescent="0.25">
      <c r="A3403" s="944" t="s">
        <v>12055</v>
      </c>
      <c r="B3403" s="947" t="str">
        <f>'19 Derivatives'!$N$122</f>
        <v>S19.DP0576</v>
      </c>
    </row>
    <row r="3404" spans="1:2" x14ac:dyDescent="0.25">
      <c r="A3404" s="944" t="s">
        <v>12056</v>
      </c>
      <c r="B3404" s="947" t="str">
        <f>'19 Derivatives'!$N$123</f>
        <v>S19.DP0577</v>
      </c>
    </row>
    <row r="3405" spans="1:2" x14ac:dyDescent="0.25">
      <c r="A3405" s="944" t="s">
        <v>12057</v>
      </c>
      <c r="B3405" s="947" t="str">
        <f>'19 Derivatives'!$P$122</f>
        <v>S19.DP0578</v>
      </c>
    </row>
    <row r="3406" spans="1:2" x14ac:dyDescent="0.25">
      <c r="A3406" s="944" t="s">
        <v>12058</v>
      </c>
      <c r="B3406" s="947" t="str">
        <f>'19 Derivatives'!$P$123</f>
        <v>S19.DP0579</v>
      </c>
    </row>
    <row r="3407" spans="1:2" x14ac:dyDescent="0.25">
      <c r="A3407" s="944" t="s">
        <v>12059</v>
      </c>
      <c r="B3407" s="947" t="str">
        <f>'19 Derivatives'!$R$122</f>
        <v>S19.DP0580</v>
      </c>
    </row>
    <row r="3408" spans="1:2" x14ac:dyDescent="0.25">
      <c r="A3408" s="944" t="s">
        <v>12060</v>
      </c>
      <c r="B3408" s="947" t="str">
        <f>'19 Derivatives'!$R$123</f>
        <v>S19.DP0581</v>
      </c>
    </row>
    <row r="3409" spans="1:2" x14ac:dyDescent="0.25">
      <c r="A3409" s="944" t="s">
        <v>12061</v>
      </c>
      <c r="B3409" s="947" t="str">
        <f>'20 Securitization Banking book'!$G$7</f>
        <v>S20.DP0001</v>
      </c>
    </row>
    <row r="3410" spans="1:2" x14ac:dyDescent="0.25">
      <c r="A3410" s="944" t="s">
        <v>12062</v>
      </c>
      <c r="B3410" s="947" t="str">
        <f>'20 Securitization Banking book'!$G$8</f>
        <v>S20.DP0002</v>
      </c>
    </row>
    <row r="3411" spans="1:2" x14ac:dyDescent="0.25">
      <c r="A3411" s="944" t="s">
        <v>12063</v>
      </c>
      <c r="B3411" s="947" t="str">
        <f>'20 Securitization Banking book'!$G$9</f>
        <v>S20.DP0003</v>
      </c>
    </row>
    <row r="3412" spans="1:2" x14ac:dyDescent="0.25">
      <c r="A3412" s="944" t="s">
        <v>12064</v>
      </c>
      <c r="B3412" s="947" t="str">
        <f>'20 Securitization Banking book'!$G$10</f>
        <v>S20.DP0004</v>
      </c>
    </row>
    <row r="3413" spans="1:2" x14ac:dyDescent="0.25">
      <c r="A3413" s="944" t="s">
        <v>12065</v>
      </c>
      <c r="B3413" s="947" t="str">
        <f>'20 Securitization Banking book'!$J$7</f>
        <v>S20.DP0005</v>
      </c>
    </row>
    <row r="3414" spans="1:2" x14ac:dyDescent="0.25">
      <c r="A3414" s="944" t="s">
        <v>12066</v>
      </c>
      <c r="B3414" s="947" t="str">
        <f>'20 Securitization Banking book'!$J$8</f>
        <v>S20.DP0006</v>
      </c>
    </row>
    <row r="3415" spans="1:2" x14ac:dyDescent="0.25">
      <c r="A3415" s="944" t="s">
        <v>12067</v>
      </c>
      <c r="B3415" s="947" t="str">
        <f>'20 Securitization Banking book'!$J$9</f>
        <v>S20.DP0007</v>
      </c>
    </row>
    <row r="3416" spans="1:2" x14ac:dyDescent="0.25">
      <c r="A3416" s="944" t="s">
        <v>12068</v>
      </c>
      <c r="B3416" s="947" t="str">
        <f>'20 Securitization Banking book'!$J$10</f>
        <v>S20.DP0008</v>
      </c>
    </row>
    <row r="3417" spans="1:2" x14ac:dyDescent="0.25">
      <c r="A3417" s="944" t="s">
        <v>12069</v>
      </c>
      <c r="B3417" s="947" t="str">
        <f>'20 Securitization Banking book'!$L$7</f>
        <v>S20.DP0009</v>
      </c>
    </row>
    <row r="3418" spans="1:2" x14ac:dyDescent="0.25">
      <c r="A3418" s="944" t="s">
        <v>12070</v>
      </c>
      <c r="B3418" s="947" t="str">
        <f>'20 Securitization Banking book'!$L$8</f>
        <v>S20.DP0010</v>
      </c>
    </row>
    <row r="3419" spans="1:2" x14ac:dyDescent="0.25">
      <c r="A3419" s="944" t="s">
        <v>12071</v>
      </c>
      <c r="B3419" s="947" t="str">
        <f>'20 Securitization Banking book'!$L$9</f>
        <v>S20.DP0011</v>
      </c>
    </row>
    <row r="3420" spans="1:2" x14ac:dyDescent="0.25">
      <c r="A3420" s="944" t="s">
        <v>12072</v>
      </c>
      <c r="B3420" s="947" t="str">
        <f>'20 Securitization Banking book'!$L$10</f>
        <v>S20.DP0012</v>
      </c>
    </row>
    <row r="3421" spans="1:2" x14ac:dyDescent="0.25">
      <c r="A3421" s="944" t="s">
        <v>12073</v>
      </c>
      <c r="B3421" s="947" t="str">
        <f>'20 Securitization Banking book'!$F$14</f>
        <v>S20.DP0013</v>
      </c>
    </row>
    <row r="3422" spans="1:2" x14ac:dyDescent="0.25">
      <c r="A3422" s="944" t="s">
        <v>12074</v>
      </c>
      <c r="B3422" s="947" t="str">
        <f>'20 Securitization Banking book'!$F$15</f>
        <v>S20.DP0014</v>
      </c>
    </row>
    <row r="3423" spans="1:2" x14ac:dyDescent="0.25">
      <c r="A3423" s="944" t="s">
        <v>12075</v>
      </c>
      <c r="B3423" s="947" t="str">
        <f>'20 Securitization Banking book'!$F$16</f>
        <v>S20.DP0015</v>
      </c>
    </row>
    <row r="3424" spans="1:2" x14ac:dyDescent="0.25">
      <c r="A3424" s="944" t="s">
        <v>12076</v>
      </c>
      <c r="B3424" s="947" t="str">
        <f>'20 Securitization Banking book'!$F$17</f>
        <v>S20.DP0016</v>
      </c>
    </row>
    <row r="3425" spans="1:2" x14ac:dyDescent="0.25">
      <c r="A3425" s="944" t="s">
        <v>12077</v>
      </c>
      <c r="B3425" s="947" t="str">
        <f>'20 Securitization Banking book'!$F$18</f>
        <v>S20.DP0017</v>
      </c>
    </row>
    <row r="3426" spans="1:2" x14ac:dyDescent="0.25">
      <c r="A3426" s="944" t="s">
        <v>12078</v>
      </c>
      <c r="B3426" s="947" t="str">
        <f>'20 Securitization Banking book'!$F$19</f>
        <v>S20.DP0018</v>
      </c>
    </row>
    <row r="3427" spans="1:2" x14ac:dyDescent="0.25">
      <c r="A3427" s="944" t="s">
        <v>12079</v>
      </c>
      <c r="B3427" s="947" t="str">
        <f>'20 Securitization Banking book'!$F$20</f>
        <v>S20.DP0019</v>
      </c>
    </row>
    <row r="3428" spans="1:2" x14ac:dyDescent="0.25">
      <c r="A3428" s="944" t="s">
        <v>12080</v>
      </c>
      <c r="B3428" s="947" t="str">
        <f>'20 Securitization Banking book'!$F$21</f>
        <v>S20.DP0020</v>
      </c>
    </row>
    <row r="3429" spans="1:2" x14ac:dyDescent="0.25">
      <c r="A3429" s="944" t="s">
        <v>12081</v>
      </c>
      <c r="B3429" s="947" t="str">
        <f>'20 Securitization Banking book'!$G$14</f>
        <v>S20.DP0021</v>
      </c>
    </row>
    <row r="3430" spans="1:2" x14ac:dyDescent="0.25">
      <c r="A3430" s="944" t="s">
        <v>12082</v>
      </c>
      <c r="B3430" s="947" t="str">
        <f>'20 Securitization Banking book'!$G$15</f>
        <v>S20.DP0022</v>
      </c>
    </row>
    <row r="3431" spans="1:2" x14ac:dyDescent="0.25">
      <c r="A3431" s="944" t="s">
        <v>12083</v>
      </c>
      <c r="B3431" s="947" t="str">
        <f>'20 Securitization Banking book'!$G$16</f>
        <v>S20.DP0023</v>
      </c>
    </row>
    <row r="3432" spans="1:2" x14ac:dyDescent="0.25">
      <c r="A3432" s="944" t="s">
        <v>12084</v>
      </c>
      <c r="B3432" s="947" t="str">
        <f>'20 Securitization Banking book'!$G$18</f>
        <v>S20.DP0024</v>
      </c>
    </row>
    <row r="3433" spans="1:2" x14ac:dyDescent="0.25">
      <c r="A3433" s="944" t="s">
        <v>12085</v>
      </c>
      <c r="B3433" s="947" t="str">
        <f>'20 Securitization Banking book'!$G$19</f>
        <v>S20.DP0025</v>
      </c>
    </row>
    <row r="3434" spans="1:2" x14ac:dyDescent="0.25">
      <c r="A3434" s="944" t="s">
        <v>12086</v>
      </c>
      <c r="B3434" s="947" t="str">
        <f>'20 Securitization Banking book'!$G$20</f>
        <v>S20.DP0026</v>
      </c>
    </row>
    <row r="3435" spans="1:2" x14ac:dyDescent="0.25">
      <c r="A3435" s="944" t="s">
        <v>12087</v>
      </c>
      <c r="B3435" s="947" t="str">
        <f>'20 Securitization Banking book'!$G$21</f>
        <v>S20.DP0027</v>
      </c>
    </row>
    <row r="3436" spans="1:2" x14ac:dyDescent="0.25">
      <c r="A3436" s="944" t="s">
        <v>12088</v>
      </c>
      <c r="B3436" s="947" t="str">
        <f>'20 Securitization Banking book'!$I$14</f>
        <v>S20.DP0028</v>
      </c>
    </row>
    <row r="3437" spans="1:2" x14ac:dyDescent="0.25">
      <c r="A3437" s="944" t="s">
        <v>12089</v>
      </c>
      <c r="B3437" s="947" t="str">
        <f>'20 Securitization Banking book'!$I$15</f>
        <v>S20.DP0029</v>
      </c>
    </row>
    <row r="3438" spans="1:2" x14ac:dyDescent="0.25">
      <c r="A3438" s="944" t="s">
        <v>12090</v>
      </c>
      <c r="B3438" s="947" t="str">
        <f>'20 Securitization Banking book'!$I$16</f>
        <v>S20.DP0030</v>
      </c>
    </row>
    <row r="3439" spans="1:2" x14ac:dyDescent="0.25">
      <c r="A3439" s="944" t="s">
        <v>12091</v>
      </c>
      <c r="B3439" s="947" t="str">
        <f>'20 Securitization Banking book'!$I$17</f>
        <v>S20.DP0031</v>
      </c>
    </row>
    <row r="3440" spans="1:2" x14ac:dyDescent="0.25">
      <c r="A3440" s="944" t="s">
        <v>12092</v>
      </c>
      <c r="B3440" s="947" t="str">
        <f>'20 Securitization Banking book'!$I$18</f>
        <v>S20.DP0032</v>
      </c>
    </row>
    <row r="3441" spans="1:2" x14ac:dyDescent="0.25">
      <c r="A3441" s="944" t="s">
        <v>12093</v>
      </c>
      <c r="B3441" s="947" t="str">
        <f>'20 Securitization Banking book'!$I$19</f>
        <v>S20.DP0033</v>
      </c>
    </row>
    <row r="3442" spans="1:2" x14ac:dyDescent="0.25">
      <c r="A3442" s="944" t="s">
        <v>12094</v>
      </c>
      <c r="B3442" s="947" t="str">
        <f>'20 Securitization Banking book'!$I$20</f>
        <v>S20.DP0034</v>
      </c>
    </row>
    <row r="3443" spans="1:2" x14ac:dyDescent="0.25">
      <c r="A3443" s="944" t="s">
        <v>12095</v>
      </c>
      <c r="B3443" s="947" t="str">
        <f>'20 Securitization Banking book'!$I$21</f>
        <v>S20.DP0035</v>
      </c>
    </row>
    <row r="3444" spans="1:2" x14ac:dyDescent="0.25">
      <c r="A3444" s="944" t="s">
        <v>12096</v>
      </c>
      <c r="B3444" s="947" t="str">
        <f>'20 Securitization Banking book'!$J$14</f>
        <v>S20.DP0036</v>
      </c>
    </row>
    <row r="3445" spans="1:2" x14ac:dyDescent="0.25">
      <c r="A3445" s="944" t="s">
        <v>12097</v>
      </c>
      <c r="B3445" s="947" t="str">
        <f>'20 Securitization Banking book'!$J$15</f>
        <v>S20.DP0037</v>
      </c>
    </row>
    <row r="3446" spans="1:2" x14ac:dyDescent="0.25">
      <c r="A3446" s="944" t="s">
        <v>12098</v>
      </c>
      <c r="B3446" s="947" t="str">
        <f>'20 Securitization Banking book'!$J$16</f>
        <v>S20.DP0038</v>
      </c>
    </row>
    <row r="3447" spans="1:2" x14ac:dyDescent="0.25">
      <c r="A3447" s="944" t="s">
        <v>12099</v>
      </c>
      <c r="B3447" s="947" t="str">
        <f>'20 Securitization Banking book'!$J$18</f>
        <v>S20.DP0039</v>
      </c>
    </row>
    <row r="3448" spans="1:2" x14ac:dyDescent="0.25">
      <c r="A3448" s="944" t="s">
        <v>12100</v>
      </c>
      <c r="B3448" s="947" t="str">
        <f>'20 Securitization Banking book'!$J$19</f>
        <v>S20.DP0040</v>
      </c>
    </row>
    <row r="3449" spans="1:2" x14ac:dyDescent="0.25">
      <c r="A3449" s="944" t="s">
        <v>12101</v>
      </c>
      <c r="B3449" s="947" t="str">
        <f>'20 Securitization Banking book'!$J$20</f>
        <v>S20.DP0041</v>
      </c>
    </row>
    <row r="3450" spans="1:2" x14ac:dyDescent="0.25">
      <c r="A3450" s="944" t="s">
        <v>12102</v>
      </c>
      <c r="B3450" s="947" t="str">
        <f>'20 Securitization Banking book'!$J$21</f>
        <v>S20.DP0042</v>
      </c>
    </row>
    <row r="3451" spans="1:2" x14ac:dyDescent="0.25">
      <c r="A3451" s="944" t="s">
        <v>12103</v>
      </c>
      <c r="B3451" s="947" t="str">
        <f>'20 Securitization Banking book'!$L$14</f>
        <v>S20.DP0043</v>
      </c>
    </row>
    <row r="3452" spans="1:2" x14ac:dyDescent="0.25">
      <c r="A3452" s="944" t="s">
        <v>12104</v>
      </c>
      <c r="B3452" s="947" t="str">
        <f>'20 Securitization Banking book'!$L$15</f>
        <v>S20.DP0044</v>
      </c>
    </row>
    <row r="3453" spans="1:2" x14ac:dyDescent="0.25">
      <c r="A3453" s="944" t="s">
        <v>12105</v>
      </c>
      <c r="B3453" s="947" t="str">
        <f>'20 Securitization Banking book'!$L$16</f>
        <v>S20.DP0045</v>
      </c>
    </row>
    <row r="3454" spans="1:2" x14ac:dyDescent="0.25">
      <c r="A3454" s="944" t="s">
        <v>12106</v>
      </c>
      <c r="B3454" s="947" t="str">
        <f>'20 Securitization Banking book'!$L$18</f>
        <v>S20.DP0046</v>
      </c>
    </row>
    <row r="3455" spans="1:2" x14ac:dyDescent="0.25">
      <c r="A3455" s="944" t="s">
        <v>12107</v>
      </c>
      <c r="B3455" s="947" t="str">
        <f>'20 Securitization Banking book'!$L$19</f>
        <v>S20.DP0047</v>
      </c>
    </row>
    <row r="3456" spans="1:2" x14ac:dyDescent="0.25">
      <c r="A3456" s="944" t="s">
        <v>12108</v>
      </c>
      <c r="B3456" s="947" t="str">
        <f>'20 Securitization Banking book'!$L$20</f>
        <v>S20.DP0048</v>
      </c>
    </row>
    <row r="3457" spans="1:2" x14ac:dyDescent="0.25">
      <c r="A3457" s="944" t="s">
        <v>12109</v>
      </c>
      <c r="B3457" s="947" t="str">
        <f>'20 Securitization Banking book'!$L$21</f>
        <v>S20.DP0049</v>
      </c>
    </row>
    <row r="3458" spans="1:2" x14ac:dyDescent="0.25">
      <c r="A3458" s="944" t="s">
        <v>12110</v>
      </c>
      <c r="B3458" s="947" t="str">
        <f>'20 Securitization Banking book'!$F$23</f>
        <v>S20.DP0050</v>
      </c>
    </row>
    <row r="3459" spans="1:2" x14ac:dyDescent="0.25">
      <c r="A3459" s="944" t="s">
        <v>12111</v>
      </c>
      <c r="B3459" s="947" t="str">
        <f>'20 Securitization Banking book'!$F$24</f>
        <v>S20.DP0051</v>
      </c>
    </row>
    <row r="3460" spans="1:2" x14ac:dyDescent="0.25">
      <c r="A3460" s="944" t="s">
        <v>12112</v>
      </c>
      <c r="B3460" s="947" t="str">
        <f>'20 Securitization Banking book'!$G$23</f>
        <v>S20.DP0052</v>
      </c>
    </row>
    <row r="3461" spans="1:2" x14ac:dyDescent="0.25">
      <c r="A3461" s="944" t="s">
        <v>12113</v>
      </c>
      <c r="B3461" s="947" t="str">
        <f>'20 Securitization Banking book'!$G$24</f>
        <v>S20.DP0053</v>
      </c>
    </row>
    <row r="3462" spans="1:2" x14ac:dyDescent="0.25">
      <c r="A3462" s="944" t="s">
        <v>12114</v>
      </c>
      <c r="B3462" s="947" t="str">
        <f>'20 Securitization Banking book'!$G$25</f>
        <v>S20.DP0054</v>
      </c>
    </row>
    <row r="3463" spans="1:2" x14ac:dyDescent="0.25">
      <c r="A3463" s="944" t="s">
        <v>12115</v>
      </c>
      <c r="B3463" s="947" t="str">
        <f>'20 Securitization Banking book'!$G$26</f>
        <v>S20.DP0055</v>
      </c>
    </row>
    <row r="3464" spans="1:2" x14ac:dyDescent="0.25">
      <c r="A3464" s="944" t="s">
        <v>12116</v>
      </c>
      <c r="B3464" s="947" t="str">
        <f>'20 Securitization Banking book'!$I$23</f>
        <v>S20.DP0056</v>
      </c>
    </row>
    <row r="3465" spans="1:2" x14ac:dyDescent="0.25">
      <c r="A3465" s="944" t="s">
        <v>12117</v>
      </c>
      <c r="B3465" s="947" t="str">
        <f>'20 Securitization Banking book'!$I$24</f>
        <v>S20.DP0057</v>
      </c>
    </row>
    <row r="3466" spans="1:2" x14ac:dyDescent="0.25">
      <c r="A3466" s="944" t="s">
        <v>12118</v>
      </c>
      <c r="B3466" s="947" t="str">
        <f>'20 Securitization Banking book'!$J$23</f>
        <v>S20.DP0058</v>
      </c>
    </row>
    <row r="3467" spans="1:2" x14ac:dyDescent="0.25">
      <c r="A3467" s="944" t="s">
        <v>12119</v>
      </c>
      <c r="B3467" s="947" t="str">
        <f>'20 Securitization Banking book'!$J$24</f>
        <v>S20.DP0059</v>
      </c>
    </row>
    <row r="3468" spans="1:2" x14ac:dyDescent="0.25">
      <c r="A3468" s="944" t="s">
        <v>12120</v>
      </c>
      <c r="B3468" s="947" t="str">
        <f>'20 Securitization Banking book'!$J$25</f>
        <v>S20.DP0060</v>
      </c>
    </row>
    <row r="3469" spans="1:2" x14ac:dyDescent="0.25">
      <c r="A3469" s="944" t="s">
        <v>12121</v>
      </c>
      <c r="B3469" s="947" t="str">
        <f>'20 Securitization Banking book'!$J$26</f>
        <v>S20.DP0061</v>
      </c>
    </row>
    <row r="3470" spans="1:2" x14ac:dyDescent="0.25">
      <c r="A3470" s="944" t="s">
        <v>12122</v>
      </c>
      <c r="B3470" s="947" t="str">
        <f>'20 Securitization Banking book'!$L$23</f>
        <v>S20.DP0062</v>
      </c>
    </row>
    <row r="3471" spans="1:2" x14ac:dyDescent="0.25">
      <c r="A3471" s="944" t="s">
        <v>12123</v>
      </c>
      <c r="B3471" s="947" t="str">
        <f>'20 Securitization Banking book'!$L$24</f>
        <v>S20.DP0063</v>
      </c>
    </row>
    <row r="3472" spans="1:2" x14ac:dyDescent="0.25">
      <c r="A3472" s="944" t="s">
        <v>12124</v>
      </c>
      <c r="B3472" s="947" t="str">
        <f>'20 Securitization Banking book'!$L$25</f>
        <v>S20.DP0064</v>
      </c>
    </row>
    <row r="3473" spans="1:2" x14ac:dyDescent="0.25">
      <c r="A3473" s="944" t="s">
        <v>12125</v>
      </c>
      <c r="B3473" s="947" t="str">
        <f>'20 Securitization Banking book'!$L$26</f>
        <v>S20.DP0065</v>
      </c>
    </row>
    <row r="3474" spans="1:2" x14ac:dyDescent="0.25">
      <c r="A3474" s="944" t="s">
        <v>12126</v>
      </c>
      <c r="B3474" s="951" t="str">
        <f>'21 Market Risk - Foreign Exch.'!$E$12</f>
        <v>S21.DP0001</v>
      </c>
    </row>
    <row r="3475" spans="1:2" x14ac:dyDescent="0.25">
      <c r="A3475" s="944" t="s">
        <v>12127</v>
      </c>
      <c r="B3475" s="951" t="str">
        <f>'21 Market Risk - Foreign Exch.'!$E$14</f>
        <v>S21.DP0002</v>
      </c>
    </row>
    <row r="3476" spans="1:2" x14ac:dyDescent="0.25">
      <c r="A3476" s="944" t="s">
        <v>12128</v>
      </c>
      <c r="B3476" s="951" t="str">
        <f>'21 Market Risk - Foreign Exch.'!$E$15</f>
        <v>S21.DP0003</v>
      </c>
    </row>
    <row r="3477" spans="1:2" x14ac:dyDescent="0.25">
      <c r="A3477" s="944" t="s">
        <v>12129</v>
      </c>
      <c r="B3477" s="951" t="str">
        <f>'21 Market Risk - Foreign Exch.'!$E$16</f>
        <v>S21.DP0004</v>
      </c>
    </row>
    <row r="3478" spans="1:2" x14ac:dyDescent="0.25">
      <c r="A3478" s="944" t="s">
        <v>12130</v>
      </c>
      <c r="B3478" s="951" t="str">
        <f>'21 Market Risk - Foreign Exch.'!$E$17</f>
        <v>S21.DP0005</v>
      </c>
    </row>
    <row r="3479" spans="1:2" x14ac:dyDescent="0.25">
      <c r="A3479" s="944" t="s">
        <v>12131</v>
      </c>
      <c r="B3479" s="951" t="str">
        <f>'21 Market Risk - Foreign Exch.'!$E$18</f>
        <v>S21.DP0006</v>
      </c>
    </row>
    <row r="3480" spans="1:2" x14ac:dyDescent="0.25">
      <c r="A3480" s="944" t="s">
        <v>12132</v>
      </c>
      <c r="B3480" s="951" t="str">
        <f>'21 Market Risk - Foreign Exch.'!$E$20</f>
        <v>S21.DP0007</v>
      </c>
    </row>
    <row r="3481" spans="1:2" x14ac:dyDescent="0.25">
      <c r="A3481" s="944" t="s">
        <v>12133</v>
      </c>
      <c r="B3481" s="951" t="str">
        <f>'21 Market Risk - Foreign Exch.'!$E$21</f>
        <v>S21.DP0008</v>
      </c>
    </row>
    <row r="3482" spans="1:2" x14ac:dyDescent="0.25">
      <c r="A3482" s="944" t="s">
        <v>12134</v>
      </c>
      <c r="B3482" s="951" t="str">
        <f>'21 Market Risk - Foreign Exch.'!$E$22</f>
        <v>S21.DP0009</v>
      </c>
    </row>
    <row r="3483" spans="1:2" x14ac:dyDescent="0.25">
      <c r="A3483" s="944" t="s">
        <v>12135</v>
      </c>
      <c r="B3483" s="951" t="str">
        <f>'21 Market Risk - Foreign Exch.'!$E$23</f>
        <v>S21.DP0010</v>
      </c>
    </row>
    <row r="3484" spans="1:2" x14ac:dyDescent="0.25">
      <c r="A3484" s="944" t="s">
        <v>12136</v>
      </c>
      <c r="B3484" s="951" t="str">
        <f>'21 Market Risk - Foreign Exch.'!$E$24</f>
        <v>S21.DP0011</v>
      </c>
    </row>
    <row r="3485" spans="1:2" x14ac:dyDescent="0.25">
      <c r="A3485" s="944" t="s">
        <v>12137</v>
      </c>
      <c r="B3485" s="951" t="str">
        <f>'21 Market Risk - Foreign Exch.'!$E$25</f>
        <v>S21.DP0012</v>
      </c>
    </row>
    <row r="3486" spans="1:2" x14ac:dyDescent="0.25">
      <c r="A3486" s="944" t="s">
        <v>12138</v>
      </c>
      <c r="B3486" s="951" t="str">
        <f>'21 Market Risk - Foreign Exch.'!$E$26</f>
        <v>S21.DP0013</v>
      </c>
    </row>
    <row r="3487" spans="1:2" x14ac:dyDescent="0.25">
      <c r="A3487" s="944" t="s">
        <v>12139</v>
      </c>
      <c r="B3487" s="951" t="str">
        <f>'21 Market Risk - Foreign Exch.'!$E$27</f>
        <v>S21.DP0014</v>
      </c>
    </row>
    <row r="3488" spans="1:2" x14ac:dyDescent="0.25">
      <c r="A3488" s="944" t="s">
        <v>12140</v>
      </c>
      <c r="B3488" s="951" t="str">
        <f>'21 Market Risk - Foreign Exch.'!$E$28</f>
        <v>S21.DP0015</v>
      </c>
    </row>
    <row r="3489" spans="1:2" x14ac:dyDescent="0.25">
      <c r="A3489" s="944" t="s">
        <v>12141</v>
      </c>
      <c r="B3489" s="951" t="str">
        <f>'21 Market Risk - Foreign Exch.'!$E$30</f>
        <v>S21.DP0016</v>
      </c>
    </row>
    <row r="3490" spans="1:2" x14ac:dyDescent="0.25">
      <c r="A3490" s="944" t="s">
        <v>12142</v>
      </c>
      <c r="B3490" s="951" t="str">
        <f>'21 Market Risk - Foreign Exch.'!$E$31</f>
        <v>S21.DP0017</v>
      </c>
    </row>
    <row r="3491" spans="1:2" x14ac:dyDescent="0.25">
      <c r="A3491" s="944" t="s">
        <v>12143</v>
      </c>
      <c r="B3491" s="951" t="str">
        <f>'21 Market Risk - Foreign Exch.'!$E$32</f>
        <v>S21.DP0018</v>
      </c>
    </row>
    <row r="3492" spans="1:2" x14ac:dyDescent="0.25">
      <c r="A3492" s="944" t="s">
        <v>12144</v>
      </c>
      <c r="B3492" s="951" t="str">
        <f>'21 Market Risk - Foreign Exch.'!$E$33</f>
        <v>S21.DP0019</v>
      </c>
    </row>
    <row r="3493" spans="1:2" x14ac:dyDescent="0.25">
      <c r="A3493" s="944" t="s">
        <v>12145</v>
      </c>
      <c r="B3493" s="951" t="str">
        <f>'21 Market Risk - Foreign Exch.'!$E$34</f>
        <v>S21.DP0020</v>
      </c>
    </row>
    <row r="3494" spans="1:2" x14ac:dyDescent="0.25">
      <c r="A3494" s="944" t="s">
        <v>12146</v>
      </c>
      <c r="B3494" s="951" t="str">
        <f>'21 Market Risk - Foreign Exch.'!$E$35</f>
        <v>S21.DP0021</v>
      </c>
    </row>
    <row r="3495" spans="1:2" x14ac:dyDescent="0.25">
      <c r="A3495" s="944" t="s">
        <v>12147</v>
      </c>
      <c r="B3495" s="951" t="str">
        <f>'21 Market Risk - Foreign Exch.'!$E$36</f>
        <v>S21.DP0022</v>
      </c>
    </row>
    <row r="3496" spans="1:2" x14ac:dyDescent="0.25">
      <c r="A3496" s="944" t="s">
        <v>12148</v>
      </c>
      <c r="B3496" s="951" t="str">
        <f>'21 Market Risk - Foreign Exch.'!$E$37</f>
        <v>S21.DP0023</v>
      </c>
    </row>
    <row r="3497" spans="1:2" x14ac:dyDescent="0.25">
      <c r="A3497" s="944" t="s">
        <v>12149</v>
      </c>
      <c r="B3497" s="951" t="str">
        <f>'21 Market Risk - Foreign Exch.'!$E$39</f>
        <v>S21.DP0024</v>
      </c>
    </row>
    <row r="3498" spans="1:2" x14ac:dyDescent="0.25">
      <c r="A3498" s="944" t="s">
        <v>12150</v>
      </c>
      <c r="B3498" s="951" t="str">
        <f>'21 Market Risk - Foreign Exch.'!$E$40</f>
        <v>S21.DP0025</v>
      </c>
    </row>
    <row r="3499" spans="1:2" x14ac:dyDescent="0.25">
      <c r="A3499" s="944" t="s">
        <v>12151</v>
      </c>
      <c r="B3499" s="951" t="str">
        <f>'21 Market Risk - Foreign Exch.'!$E$41</f>
        <v>S21.DP0026</v>
      </c>
    </row>
    <row r="3500" spans="1:2" x14ac:dyDescent="0.25">
      <c r="A3500" s="944" t="s">
        <v>12152</v>
      </c>
      <c r="B3500" s="951" t="str">
        <f>'21 Market Risk - Foreign Exch.'!$E$42</f>
        <v>S21.DP0027</v>
      </c>
    </row>
    <row r="3501" spans="1:2" x14ac:dyDescent="0.25">
      <c r="A3501" s="944" t="s">
        <v>12153</v>
      </c>
      <c r="B3501" s="951" t="str">
        <f>'21 Market Risk - Foreign Exch.'!$E$43</f>
        <v>S21.DP0028</v>
      </c>
    </row>
    <row r="3502" spans="1:2" x14ac:dyDescent="0.25">
      <c r="A3502" s="944" t="s">
        <v>12154</v>
      </c>
      <c r="B3502" s="951" t="str">
        <f>'21 Market Risk - Foreign Exch.'!$G$12</f>
        <v>S21.DP0029</v>
      </c>
    </row>
    <row r="3503" spans="1:2" x14ac:dyDescent="0.25">
      <c r="A3503" s="944" t="s">
        <v>12155</v>
      </c>
      <c r="B3503" s="951" t="str">
        <f>'21 Market Risk - Foreign Exch.'!$G$14</f>
        <v>S21.DP0030</v>
      </c>
    </row>
    <row r="3504" spans="1:2" x14ac:dyDescent="0.25">
      <c r="A3504" s="944" t="s">
        <v>12156</v>
      </c>
      <c r="B3504" s="951" t="str">
        <f>'21 Market Risk - Foreign Exch.'!$G$15</f>
        <v>S21.DP0031</v>
      </c>
    </row>
    <row r="3505" spans="1:2" x14ac:dyDescent="0.25">
      <c r="A3505" s="944" t="s">
        <v>12157</v>
      </c>
      <c r="B3505" s="951" t="str">
        <f>'21 Market Risk - Foreign Exch.'!$G$16</f>
        <v>S21.DP0032</v>
      </c>
    </row>
    <row r="3506" spans="1:2" x14ac:dyDescent="0.25">
      <c r="A3506" s="944" t="s">
        <v>12158</v>
      </c>
      <c r="B3506" s="951" t="str">
        <f>'21 Market Risk - Foreign Exch.'!$G$17</f>
        <v>S21.DP0033</v>
      </c>
    </row>
    <row r="3507" spans="1:2" x14ac:dyDescent="0.25">
      <c r="A3507" s="944" t="s">
        <v>12159</v>
      </c>
      <c r="B3507" s="951" t="str">
        <f>'21 Market Risk - Foreign Exch.'!$G$18</f>
        <v>S21.DP0034</v>
      </c>
    </row>
    <row r="3508" spans="1:2" x14ac:dyDescent="0.25">
      <c r="A3508" s="944" t="s">
        <v>12160</v>
      </c>
      <c r="B3508" s="951" t="str">
        <f>'21 Market Risk - Foreign Exch.'!$G$20</f>
        <v>S21.DP0035</v>
      </c>
    </row>
    <row r="3509" spans="1:2" x14ac:dyDescent="0.25">
      <c r="A3509" s="944" t="s">
        <v>12161</v>
      </c>
      <c r="B3509" s="951" t="str">
        <f>'21 Market Risk - Foreign Exch.'!$G$21</f>
        <v>S21.DP0036</v>
      </c>
    </row>
    <row r="3510" spans="1:2" x14ac:dyDescent="0.25">
      <c r="A3510" s="944" t="s">
        <v>12162</v>
      </c>
      <c r="B3510" s="951" t="str">
        <f>'21 Market Risk - Foreign Exch.'!$G$22</f>
        <v>S21.DP0037</v>
      </c>
    </row>
    <row r="3511" spans="1:2" x14ac:dyDescent="0.25">
      <c r="A3511" s="944" t="s">
        <v>12163</v>
      </c>
      <c r="B3511" s="951" t="str">
        <f>'21 Market Risk - Foreign Exch.'!$G$23</f>
        <v>S21.DP0038</v>
      </c>
    </row>
    <row r="3512" spans="1:2" x14ac:dyDescent="0.25">
      <c r="A3512" s="944" t="s">
        <v>12164</v>
      </c>
      <c r="B3512" s="951" t="str">
        <f>'21 Market Risk - Foreign Exch.'!$G$24</f>
        <v>S21.DP0039</v>
      </c>
    </row>
    <row r="3513" spans="1:2" x14ac:dyDescent="0.25">
      <c r="A3513" s="944" t="s">
        <v>12165</v>
      </c>
      <c r="B3513" s="951" t="str">
        <f>'21 Market Risk - Foreign Exch.'!$G$25</f>
        <v>S21.DP0040</v>
      </c>
    </row>
    <row r="3514" spans="1:2" x14ac:dyDescent="0.25">
      <c r="A3514" s="944" t="s">
        <v>12166</v>
      </c>
      <c r="B3514" s="951" t="str">
        <f>'21 Market Risk - Foreign Exch.'!$G$26</f>
        <v>S21.DP0041</v>
      </c>
    </row>
    <row r="3515" spans="1:2" x14ac:dyDescent="0.25">
      <c r="A3515" s="944" t="s">
        <v>12167</v>
      </c>
      <c r="B3515" s="951" t="str">
        <f>'21 Market Risk - Foreign Exch.'!$G$27</f>
        <v>S21.DP0042</v>
      </c>
    </row>
    <row r="3516" spans="1:2" x14ac:dyDescent="0.25">
      <c r="A3516" s="944" t="s">
        <v>12168</v>
      </c>
      <c r="B3516" s="951" t="str">
        <f>'21 Market Risk - Foreign Exch.'!$G$28</f>
        <v>S21.DP0043</v>
      </c>
    </row>
    <row r="3517" spans="1:2" x14ac:dyDescent="0.25">
      <c r="A3517" s="944" t="s">
        <v>12169</v>
      </c>
      <c r="B3517" s="951" t="str">
        <f>'21 Market Risk - Foreign Exch.'!$G$30</f>
        <v>S21.DP0044</v>
      </c>
    </row>
    <row r="3518" spans="1:2" x14ac:dyDescent="0.25">
      <c r="A3518" s="944" t="s">
        <v>12170</v>
      </c>
      <c r="B3518" s="951" t="str">
        <f>'21 Market Risk - Foreign Exch.'!$G$31</f>
        <v>S21.DP0045</v>
      </c>
    </row>
    <row r="3519" spans="1:2" x14ac:dyDescent="0.25">
      <c r="A3519" s="944" t="s">
        <v>12171</v>
      </c>
      <c r="B3519" s="951" t="str">
        <f>'21 Market Risk - Foreign Exch.'!$G$32</f>
        <v>S21.DP0046</v>
      </c>
    </row>
    <row r="3520" spans="1:2" x14ac:dyDescent="0.25">
      <c r="A3520" s="944" t="s">
        <v>12172</v>
      </c>
      <c r="B3520" s="951" t="str">
        <f>'21 Market Risk - Foreign Exch.'!$G$33</f>
        <v>S21.DP0047</v>
      </c>
    </row>
    <row r="3521" spans="1:2" x14ac:dyDescent="0.25">
      <c r="A3521" s="944" t="s">
        <v>12173</v>
      </c>
      <c r="B3521" s="951" t="str">
        <f>'21 Market Risk - Foreign Exch.'!$G$34</f>
        <v>S21.DP0048</v>
      </c>
    </row>
    <row r="3522" spans="1:2" x14ac:dyDescent="0.25">
      <c r="A3522" s="944" t="s">
        <v>12174</v>
      </c>
      <c r="B3522" s="951" t="str">
        <f>'21 Market Risk - Foreign Exch.'!$G$35</f>
        <v>S21.DP0049</v>
      </c>
    </row>
    <row r="3523" spans="1:2" x14ac:dyDescent="0.25">
      <c r="A3523" s="944" t="s">
        <v>12175</v>
      </c>
      <c r="B3523" s="951" t="str">
        <f>'21 Market Risk - Foreign Exch.'!$G$36</f>
        <v>S21.DP0050</v>
      </c>
    </row>
    <row r="3524" spans="1:2" x14ac:dyDescent="0.25">
      <c r="A3524" s="944" t="s">
        <v>12176</v>
      </c>
      <c r="B3524" s="951" t="str">
        <f>'21 Market Risk - Foreign Exch.'!$G$37</f>
        <v>S21.DP0051</v>
      </c>
    </row>
    <row r="3525" spans="1:2" x14ac:dyDescent="0.25">
      <c r="A3525" s="944" t="s">
        <v>12177</v>
      </c>
      <c r="B3525" s="951" t="str">
        <f>'21 Market Risk - Foreign Exch.'!$G$39</f>
        <v>S21.DP0052</v>
      </c>
    </row>
    <row r="3526" spans="1:2" x14ac:dyDescent="0.25">
      <c r="A3526" s="944" t="s">
        <v>12178</v>
      </c>
      <c r="B3526" s="951" t="str">
        <f>'21 Market Risk - Foreign Exch.'!$G$40</f>
        <v>S21.DP0053</v>
      </c>
    </row>
    <row r="3527" spans="1:2" x14ac:dyDescent="0.25">
      <c r="A3527" s="944" t="s">
        <v>12179</v>
      </c>
      <c r="B3527" s="951" t="str">
        <f>'21 Market Risk - Foreign Exch.'!$G$41</f>
        <v>S21.DP0054</v>
      </c>
    </row>
    <row r="3528" spans="1:2" x14ac:dyDescent="0.25">
      <c r="A3528" s="944" t="s">
        <v>12180</v>
      </c>
      <c r="B3528" s="951" t="str">
        <f>'21 Market Risk - Foreign Exch.'!$G$42</f>
        <v>S21.DP0055</v>
      </c>
    </row>
    <row r="3529" spans="1:2" x14ac:dyDescent="0.25">
      <c r="A3529" s="944" t="s">
        <v>12181</v>
      </c>
      <c r="B3529" s="951" t="str">
        <f>'21 Market Risk - Foreign Exch.'!$G$43</f>
        <v>S21.DP0056</v>
      </c>
    </row>
    <row r="3530" spans="1:2" x14ac:dyDescent="0.25">
      <c r="A3530" s="944" t="s">
        <v>12182</v>
      </c>
      <c r="B3530" s="951" t="str">
        <f>'21 Market Risk - Foreign Exch.'!$I$12</f>
        <v>S21.DP0057</v>
      </c>
    </row>
    <row r="3531" spans="1:2" x14ac:dyDescent="0.25">
      <c r="A3531" s="944" t="s">
        <v>12183</v>
      </c>
      <c r="B3531" s="951" t="str">
        <f>'21 Market Risk - Foreign Exch.'!$I$14</f>
        <v>S21.DP0058</v>
      </c>
    </row>
    <row r="3532" spans="1:2" x14ac:dyDescent="0.25">
      <c r="A3532" s="944" t="s">
        <v>12184</v>
      </c>
      <c r="B3532" s="951" t="str">
        <f>'21 Market Risk - Foreign Exch.'!$I$15</f>
        <v>S21.DP0059</v>
      </c>
    </row>
    <row r="3533" spans="1:2" x14ac:dyDescent="0.25">
      <c r="A3533" s="944" t="s">
        <v>12185</v>
      </c>
      <c r="B3533" s="951" t="str">
        <f>'21 Market Risk - Foreign Exch.'!$I$16</f>
        <v>S21.DP0060</v>
      </c>
    </row>
    <row r="3534" spans="1:2" x14ac:dyDescent="0.25">
      <c r="A3534" s="944" t="s">
        <v>12186</v>
      </c>
      <c r="B3534" s="951" t="str">
        <f>'21 Market Risk - Foreign Exch.'!$I$17</f>
        <v>S21.DP0061</v>
      </c>
    </row>
    <row r="3535" spans="1:2" x14ac:dyDescent="0.25">
      <c r="A3535" s="944" t="s">
        <v>12187</v>
      </c>
      <c r="B3535" s="951" t="str">
        <f>'21 Market Risk - Foreign Exch.'!$I$18</f>
        <v>S21.DP0062</v>
      </c>
    </row>
    <row r="3536" spans="1:2" x14ac:dyDescent="0.25">
      <c r="A3536" s="944" t="s">
        <v>12188</v>
      </c>
      <c r="B3536" s="951" t="str">
        <f>'21 Market Risk - Foreign Exch.'!$I$20</f>
        <v>S21.DP0063</v>
      </c>
    </row>
    <row r="3537" spans="1:2" x14ac:dyDescent="0.25">
      <c r="A3537" s="944" t="s">
        <v>12189</v>
      </c>
      <c r="B3537" s="951" t="str">
        <f>'21 Market Risk - Foreign Exch.'!$I$21</f>
        <v>S21.DP0064</v>
      </c>
    </row>
    <row r="3538" spans="1:2" x14ac:dyDescent="0.25">
      <c r="A3538" s="944" t="s">
        <v>12190</v>
      </c>
      <c r="B3538" s="951" t="str">
        <f>'21 Market Risk - Foreign Exch.'!$I$22</f>
        <v>S21.DP0065</v>
      </c>
    </row>
    <row r="3539" spans="1:2" x14ac:dyDescent="0.25">
      <c r="A3539" s="944" t="s">
        <v>12191</v>
      </c>
      <c r="B3539" s="951" t="str">
        <f>'21 Market Risk - Foreign Exch.'!$I$23</f>
        <v>S21.DP0066</v>
      </c>
    </row>
    <row r="3540" spans="1:2" x14ac:dyDescent="0.25">
      <c r="A3540" s="944" t="s">
        <v>12192</v>
      </c>
      <c r="B3540" s="951" t="str">
        <f>'21 Market Risk - Foreign Exch.'!$I$24</f>
        <v>S21.DP0067</v>
      </c>
    </row>
    <row r="3541" spans="1:2" x14ac:dyDescent="0.25">
      <c r="A3541" s="944" t="s">
        <v>12193</v>
      </c>
      <c r="B3541" s="951" t="str">
        <f>'21 Market Risk - Foreign Exch.'!$I$25</f>
        <v>S21.DP0068</v>
      </c>
    </row>
    <row r="3542" spans="1:2" x14ac:dyDescent="0.25">
      <c r="A3542" s="944" t="s">
        <v>12194</v>
      </c>
      <c r="B3542" s="951" t="str">
        <f>'21 Market Risk - Foreign Exch.'!$I$26</f>
        <v>S21.DP0069</v>
      </c>
    </row>
    <row r="3543" spans="1:2" x14ac:dyDescent="0.25">
      <c r="A3543" s="944" t="s">
        <v>12195</v>
      </c>
      <c r="B3543" s="951" t="str">
        <f>'21 Market Risk - Foreign Exch.'!$I$27</f>
        <v>S21.DP0070</v>
      </c>
    </row>
    <row r="3544" spans="1:2" x14ac:dyDescent="0.25">
      <c r="A3544" s="944" t="s">
        <v>12196</v>
      </c>
      <c r="B3544" s="951" t="str">
        <f>'21 Market Risk - Foreign Exch.'!$I$28</f>
        <v>S21.DP0071</v>
      </c>
    </row>
    <row r="3545" spans="1:2" x14ac:dyDescent="0.25">
      <c r="A3545" s="944" t="s">
        <v>12197</v>
      </c>
      <c r="B3545" s="951" t="str">
        <f>'21 Market Risk - Foreign Exch.'!$I$30</f>
        <v>S21.DP0072</v>
      </c>
    </row>
    <row r="3546" spans="1:2" x14ac:dyDescent="0.25">
      <c r="A3546" s="944" t="s">
        <v>12198</v>
      </c>
      <c r="B3546" s="951" t="str">
        <f>'21 Market Risk - Foreign Exch.'!$I$31</f>
        <v>S21.DP0073</v>
      </c>
    </row>
    <row r="3547" spans="1:2" x14ac:dyDescent="0.25">
      <c r="A3547" s="944" t="s">
        <v>12199</v>
      </c>
      <c r="B3547" s="951" t="str">
        <f>'21 Market Risk - Foreign Exch.'!$I$32</f>
        <v>S21.DP0074</v>
      </c>
    </row>
    <row r="3548" spans="1:2" x14ac:dyDescent="0.25">
      <c r="A3548" s="944" t="s">
        <v>12200</v>
      </c>
      <c r="B3548" s="951" t="str">
        <f>'21 Market Risk - Foreign Exch.'!$I$33</f>
        <v>S21.DP0075</v>
      </c>
    </row>
    <row r="3549" spans="1:2" x14ac:dyDescent="0.25">
      <c r="A3549" s="944" t="s">
        <v>12201</v>
      </c>
      <c r="B3549" s="951" t="str">
        <f>'21 Market Risk - Foreign Exch.'!$I$34</f>
        <v>S21.DP0076</v>
      </c>
    </row>
    <row r="3550" spans="1:2" x14ac:dyDescent="0.25">
      <c r="A3550" s="944" t="s">
        <v>12202</v>
      </c>
      <c r="B3550" s="951" t="str">
        <f>'21 Market Risk - Foreign Exch.'!$I$35</f>
        <v>S21.DP0077</v>
      </c>
    </row>
    <row r="3551" spans="1:2" x14ac:dyDescent="0.25">
      <c r="A3551" s="944" t="s">
        <v>12203</v>
      </c>
      <c r="B3551" s="951" t="str">
        <f>'21 Market Risk - Foreign Exch.'!$I$36</f>
        <v>S21.DP0078</v>
      </c>
    </row>
    <row r="3552" spans="1:2" x14ac:dyDescent="0.25">
      <c r="A3552" s="944" t="s">
        <v>12204</v>
      </c>
      <c r="B3552" s="951" t="str">
        <f>'21 Market Risk - Foreign Exch.'!$I$37</f>
        <v>S21.DP0079</v>
      </c>
    </row>
    <row r="3553" spans="1:2" x14ac:dyDescent="0.25">
      <c r="A3553" s="944" t="s">
        <v>12205</v>
      </c>
      <c r="B3553" s="951" t="str">
        <f>'21 Market Risk - Foreign Exch.'!$I$39</f>
        <v>S21.DP0080</v>
      </c>
    </row>
    <row r="3554" spans="1:2" x14ac:dyDescent="0.25">
      <c r="A3554" s="944" t="s">
        <v>12206</v>
      </c>
      <c r="B3554" s="951" t="str">
        <f>'21 Market Risk - Foreign Exch.'!$I$40</f>
        <v>S21.DP0081</v>
      </c>
    </row>
    <row r="3555" spans="1:2" x14ac:dyDescent="0.25">
      <c r="A3555" s="944" t="s">
        <v>12207</v>
      </c>
      <c r="B3555" s="951" t="str">
        <f>'21 Market Risk - Foreign Exch.'!$I$41</f>
        <v>S21.DP0082</v>
      </c>
    </row>
    <row r="3556" spans="1:2" x14ac:dyDescent="0.25">
      <c r="A3556" s="944" t="s">
        <v>12208</v>
      </c>
      <c r="B3556" s="951" t="str">
        <f>'21 Market Risk - Foreign Exch.'!$I$42</f>
        <v>S21.DP0083</v>
      </c>
    </row>
    <row r="3557" spans="1:2" x14ac:dyDescent="0.25">
      <c r="A3557" s="944" t="s">
        <v>12209</v>
      </c>
      <c r="B3557" s="951" t="str">
        <f>'21 Market Risk - Foreign Exch.'!$I$43</f>
        <v>S21.DP0084</v>
      </c>
    </row>
    <row r="3558" spans="1:2" x14ac:dyDescent="0.25">
      <c r="A3558" s="944" t="s">
        <v>12210</v>
      </c>
      <c r="B3558" s="951" t="str">
        <f>'21 Market Risk - Foreign Exch.'!$K$12</f>
        <v>S21.DP0085</v>
      </c>
    </row>
    <row r="3559" spans="1:2" x14ac:dyDescent="0.25">
      <c r="A3559" s="944" t="s">
        <v>12211</v>
      </c>
      <c r="B3559" s="951" t="str">
        <f>'21 Market Risk - Foreign Exch.'!$K$14</f>
        <v>S21.DP0086</v>
      </c>
    </row>
    <row r="3560" spans="1:2" x14ac:dyDescent="0.25">
      <c r="A3560" s="944" t="s">
        <v>12212</v>
      </c>
      <c r="B3560" s="951" t="str">
        <f>'21 Market Risk - Foreign Exch.'!$K$15</f>
        <v>S21.DP0087</v>
      </c>
    </row>
    <row r="3561" spans="1:2" x14ac:dyDescent="0.25">
      <c r="A3561" s="944" t="s">
        <v>12213</v>
      </c>
      <c r="B3561" s="951" t="str">
        <f>'21 Market Risk - Foreign Exch.'!$K$16</f>
        <v>S21.DP0088</v>
      </c>
    </row>
    <row r="3562" spans="1:2" x14ac:dyDescent="0.25">
      <c r="A3562" s="944" t="s">
        <v>12214</v>
      </c>
      <c r="B3562" s="951" t="str">
        <f>'21 Market Risk - Foreign Exch.'!$K$17</f>
        <v>S21.DP0089</v>
      </c>
    </row>
    <row r="3563" spans="1:2" x14ac:dyDescent="0.25">
      <c r="A3563" s="944" t="s">
        <v>12215</v>
      </c>
      <c r="B3563" s="951" t="str">
        <f>'21 Market Risk - Foreign Exch.'!$K$18</f>
        <v>S21.DP0090</v>
      </c>
    </row>
    <row r="3564" spans="1:2" x14ac:dyDescent="0.25">
      <c r="A3564" s="944" t="s">
        <v>12216</v>
      </c>
      <c r="B3564" s="951" t="str">
        <f>'21 Market Risk - Foreign Exch.'!$K$20</f>
        <v>S21.DP0091</v>
      </c>
    </row>
    <row r="3565" spans="1:2" x14ac:dyDescent="0.25">
      <c r="A3565" s="944" t="s">
        <v>12217</v>
      </c>
      <c r="B3565" s="951" t="str">
        <f>'21 Market Risk - Foreign Exch.'!$K$21</f>
        <v>S21.DP0092</v>
      </c>
    </row>
    <row r="3566" spans="1:2" x14ac:dyDescent="0.25">
      <c r="A3566" s="944" t="s">
        <v>12218</v>
      </c>
      <c r="B3566" s="951" t="str">
        <f>'21 Market Risk - Foreign Exch.'!$K$22</f>
        <v>S21.DP0093</v>
      </c>
    </row>
    <row r="3567" spans="1:2" x14ac:dyDescent="0.25">
      <c r="A3567" s="944" t="s">
        <v>12219</v>
      </c>
      <c r="B3567" s="951" t="str">
        <f>'21 Market Risk - Foreign Exch.'!$K$23</f>
        <v>S21.DP0094</v>
      </c>
    </row>
    <row r="3568" spans="1:2" x14ac:dyDescent="0.25">
      <c r="A3568" s="944" t="s">
        <v>12220</v>
      </c>
      <c r="B3568" s="951" t="str">
        <f>'21 Market Risk - Foreign Exch.'!$K$24</f>
        <v>S21.DP0095</v>
      </c>
    </row>
    <row r="3569" spans="1:2" x14ac:dyDescent="0.25">
      <c r="A3569" s="944" t="s">
        <v>12221</v>
      </c>
      <c r="B3569" s="951" t="str">
        <f>'21 Market Risk - Foreign Exch.'!$K$25</f>
        <v>S21.DP0096</v>
      </c>
    </row>
    <row r="3570" spans="1:2" x14ac:dyDescent="0.25">
      <c r="A3570" s="944" t="s">
        <v>12222</v>
      </c>
      <c r="B3570" s="951" t="str">
        <f>'21 Market Risk - Foreign Exch.'!$K$26</f>
        <v>S21.DP0097</v>
      </c>
    </row>
    <row r="3571" spans="1:2" x14ac:dyDescent="0.25">
      <c r="A3571" s="944" t="s">
        <v>12223</v>
      </c>
      <c r="B3571" s="951" t="str">
        <f>'21 Market Risk - Foreign Exch.'!$K$27</f>
        <v>S21.DP0098</v>
      </c>
    </row>
    <row r="3572" spans="1:2" x14ac:dyDescent="0.25">
      <c r="A3572" s="944" t="s">
        <v>12224</v>
      </c>
      <c r="B3572" s="951" t="str">
        <f>'21 Market Risk - Foreign Exch.'!$K$28</f>
        <v>S21.DP0099</v>
      </c>
    </row>
    <row r="3573" spans="1:2" x14ac:dyDescent="0.25">
      <c r="A3573" s="944" t="s">
        <v>12225</v>
      </c>
      <c r="B3573" s="951" t="str">
        <f>'21 Market Risk - Foreign Exch.'!$K$30</f>
        <v>S21.DP0100</v>
      </c>
    </row>
    <row r="3574" spans="1:2" x14ac:dyDescent="0.25">
      <c r="A3574" s="944" t="s">
        <v>12226</v>
      </c>
      <c r="B3574" s="951" t="str">
        <f>'21 Market Risk - Foreign Exch.'!$K$31</f>
        <v>S21.DP0101</v>
      </c>
    </row>
    <row r="3575" spans="1:2" x14ac:dyDescent="0.25">
      <c r="A3575" s="944" t="s">
        <v>12227</v>
      </c>
      <c r="B3575" s="951" t="str">
        <f>'21 Market Risk - Foreign Exch.'!$K$32</f>
        <v>S21.DP0102</v>
      </c>
    </row>
    <row r="3576" spans="1:2" x14ac:dyDescent="0.25">
      <c r="A3576" s="944" t="s">
        <v>12228</v>
      </c>
      <c r="B3576" s="951" t="str">
        <f>'21 Market Risk - Foreign Exch.'!$K$33</f>
        <v>S21.DP0103</v>
      </c>
    </row>
    <row r="3577" spans="1:2" x14ac:dyDescent="0.25">
      <c r="A3577" s="944" t="s">
        <v>12229</v>
      </c>
      <c r="B3577" s="951" t="str">
        <f>'21 Market Risk - Foreign Exch.'!$K$34</f>
        <v>S21.DP0104</v>
      </c>
    </row>
    <row r="3578" spans="1:2" x14ac:dyDescent="0.25">
      <c r="A3578" s="944" t="s">
        <v>12230</v>
      </c>
      <c r="B3578" s="951" t="str">
        <f>'21 Market Risk - Foreign Exch.'!$K$35</f>
        <v>S21.DP0105</v>
      </c>
    </row>
    <row r="3579" spans="1:2" x14ac:dyDescent="0.25">
      <c r="A3579" s="944" t="s">
        <v>12231</v>
      </c>
      <c r="B3579" s="951" t="str">
        <f>'21 Market Risk - Foreign Exch.'!$K$36</f>
        <v>S21.DP0106</v>
      </c>
    </row>
    <row r="3580" spans="1:2" x14ac:dyDescent="0.25">
      <c r="A3580" s="944" t="s">
        <v>12232</v>
      </c>
      <c r="B3580" s="951" t="str">
        <f>'21 Market Risk - Foreign Exch.'!$K$37</f>
        <v>S21.DP0107</v>
      </c>
    </row>
    <row r="3581" spans="1:2" x14ac:dyDescent="0.25">
      <c r="A3581" s="944" t="s">
        <v>12233</v>
      </c>
      <c r="B3581" s="951" t="str">
        <f>'21 Market Risk - Foreign Exch.'!$K$39</f>
        <v>S21.DP0108</v>
      </c>
    </row>
    <row r="3582" spans="1:2" x14ac:dyDescent="0.25">
      <c r="A3582" s="944" t="s">
        <v>12234</v>
      </c>
      <c r="B3582" s="951" t="str">
        <f>'21 Market Risk - Foreign Exch.'!$K$40</f>
        <v>S21.DP0109</v>
      </c>
    </row>
    <row r="3583" spans="1:2" x14ac:dyDescent="0.25">
      <c r="A3583" s="944" t="s">
        <v>12235</v>
      </c>
      <c r="B3583" s="951" t="str">
        <f>'21 Market Risk - Foreign Exch.'!$K$41</f>
        <v>S21.DP0110</v>
      </c>
    </row>
    <row r="3584" spans="1:2" x14ac:dyDescent="0.25">
      <c r="A3584" s="944" t="s">
        <v>12236</v>
      </c>
      <c r="B3584" s="951" t="str">
        <f>'21 Market Risk - Foreign Exch.'!$K$42</f>
        <v>S21.DP0111</v>
      </c>
    </row>
    <row r="3585" spans="1:2" x14ac:dyDescent="0.25">
      <c r="A3585" s="944" t="s">
        <v>12237</v>
      </c>
      <c r="B3585" s="951" t="str">
        <f>'21 Market Risk - Foreign Exch.'!$K$43</f>
        <v>S21.DP0112</v>
      </c>
    </row>
    <row r="3586" spans="1:2" x14ac:dyDescent="0.25">
      <c r="A3586" s="944" t="s">
        <v>12238</v>
      </c>
      <c r="B3586" s="951" t="str">
        <f>'21 Market Risk - Foreign Exch.'!$M$12</f>
        <v>S21.DP0113</v>
      </c>
    </row>
    <row r="3587" spans="1:2" x14ac:dyDescent="0.25">
      <c r="A3587" s="944" t="s">
        <v>12239</v>
      </c>
      <c r="B3587" s="951" t="str">
        <f>'21 Market Risk - Foreign Exch.'!$M$14</f>
        <v>S21.DP0114</v>
      </c>
    </row>
    <row r="3588" spans="1:2" x14ac:dyDescent="0.25">
      <c r="A3588" s="944" t="s">
        <v>12240</v>
      </c>
      <c r="B3588" s="951" t="str">
        <f>'21 Market Risk - Foreign Exch.'!$M$15</f>
        <v>S21.DP0115</v>
      </c>
    </row>
    <row r="3589" spans="1:2" x14ac:dyDescent="0.25">
      <c r="A3589" s="944" t="s">
        <v>12241</v>
      </c>
      <c r="B3589" s="951" t="str">
        <f>'21 Market Risk - Foreign Exch.'!$M$16</f>
        <v>S21.DP0116</v>
      </c>
    </row>
    <row r="3590" spans="1:2" x14ac:dyDescent="0.25">
      <c r="A3590" s="944" t="s">
        <v>12242</v>
      </c>
      <c r="B3590" s="951" t="str">
        <f>'21 Market Risk - Foreign Exch.'!$M$17</f>
        <v>S21.DP0117</v>
      </c>
    </row>
    <row r="3591" spans="1:2" x14ac:dyDescent="0.25">
      <c r="A3591" s="944" t="s">
        <v>12243</v>
      </c>
      <c r="B3591" s="951" t="str">
        <f>'21 Market Risk - Foreign Exch.'!$M$18</f>
        <v>S21.DP0118</v>
      </c>
    </row>
    <row r="3592" spans="1:2" x14ac:dyDescent="0.25">
      <c r="A3592" s="944" t="s">
        <v>12244</v>
      </c>
      <c r="B3592" s="951" t="str">
        <f>'21 Market Risk - Foreign Exch.'!$M$20</f>
        <v>S21.DP0119</v>
      </c>
    </row>
    <row r="3593" spans="1:2" x14ac:dyDescent="0.25">
      <c r="A3593" s="944" t="s">
        <v>12245</v>
      </c>
      <c r="B3593" s="951" t="str">
        <f>'21 Market Risk - Foreign Exch.'!$M$21</f>
        <v>S21.DP0120</v>
      </c>
    </row>
    <row r="3594" spans="1:2" x14ac:dyDescent="0.25">
      <c r="A3594" s="944" t="s">
        <v>12246</v>
      </c>
      <c r="B3594" s="951" t="str">
        <f>'21 Market Risk - Foreign Exch.'!$M$22</f>
        <v>S21.DP0121</v>
      </c>
    </row>
    <row r="3595" spans="1:2" x14ac:dyDescent="0.25">
      <c r="A3595" s="944" t="s">
        <v>12247</v>
      </c>
      <c r="B3595" s="951" t="str">
        <f>'21 Market Risk - Foreign Exch.'!$M$23</f>
        <v>S21.DP0122</v>
      </c>
    </row>
    <row r="3596" spans="1:2" x14ac:dyDescent="0.25">
      <c r="A3596" s="944" t="s">
        <v>12248</v>
      </c>
      <c r="B3596" s="951" t="str">
        <f>'21 Market Risk - Foreign Exch.'!$M$24</f>
        <v>S21.DP0123</v>
      </c>
    </row>
    <row r="3597" spans="1:2" x14ac:dyDescent="0.25">
      <c r="A3597" s="944" t="s">
        <v>12249</v>
      </c>
      <c r="B3597" s="951" t="str">
        <f>'21 Market Risk - Foreign Exch.'!$M$25</f>
        <v>S21.DP0124</v>
      </c>
    </row>
    <row r="3598" spans="1:2" x14ac:dyDescent="0.25">
      <c r="A3598" s="944" t="s">
        <v>12250</v>
      </c>
      <c r="B3598" s="951" t="str">
        <f>'21 Market Risk - Foreign Exch.'!$M$26</f>
        <v>S21.DP0125</v>
      </c>
    </row>
    <row r="3599" spans="1:2" x14ac:dyDescent="0.25">
      <c r="A3599" s="944" t="s">
        <v>12251</v>
      </c>
      <c r="B3599" s="951" t="str">
        <f>'21 Market Risk - Foreign Exch.'!$M$27</f>
        <v>S21.DP0126</v>
      </c>
    </row>
    <row r="3600" spans="1:2" x14ac:dyDescent="0.25">
      <c r="A3600" s="944" t="s">
        <v>12252</v>
      </c>
      <c r="B3600" s="951" t="str">
        <f>'21 Market Risk - Foreign Exch.'!$M$28</f>
        <v>S21.DP0127</v>
      </c>
    </row>
    <row r="3601" spans="1:2" x14ac:dyDescent="0.25">
      <c r="A3601" s="944" t="s">
        <v>12253</v>
      </c>
      <c r="B3601" s="951" t="str">
        <f>'21 Market Risk - Foreign Exch.'!$M$30</f>
        <v>S21.DP0128</v>
      </c>
    </row>
    <row r="3602" spans="1:2" x14ac:dyDescent="0.25">
      <c r="A3602" s="944" t="s">
        <v>12254</v>
      </c>
      <c r="B3602" s="951" t="str">
        <f>'21 Market Risk - Foreign Exch.'!$M$31</f>
        <v>S21.DP0129</v>
      </c>
    </row>
    <row r="3603" spans="1:2" x14ac:dyDescent="0.25">
      <c r="A3603" s="944" t="s">
        <v>12255</v>
      </c>
      <c r="B3603" s="951" t="str">
        <f>'21 Market Risk - Foreign Exch.'!$M$32</f>
        <v>S21.DP0130</v>
      </c>
    </row>
    <row r="3604" spans="1:2" x14ac:dyDescent="0.25">
      <c r="A3604" s="944" t="s">
        <v>12256</v>
      </c>
      <c r="B3604" s="951" t="str">
        <f>'21 Market Risk - Foreign Exch.'!$M$33</f>
        <v>S21.DP0131</v>
      </c>
    </row>
    <row r="3605" spans="1:2" x14ac:dyDescent="0.25">
      <c r="A3605" s="944" t="s">
        <v>12257</v>
      </c>
      <c r="B3605" s="951" t="str">
        <f>'21 Market Risk - Foreign Exch.'!$M$34</f>
        <v>S21.DP0132</v>
      </c>
    </row>
    <row r="3606" spans="1:2" x14ac:dyDescent="0.25">
      <c r="A3606" s="944" t="s">
        <v>12258</v>
      </c>
      <c r="B3606" s="951" t="str">
        <f>'21 Market Risk - Foreign Exch.'!$M$35</f>
        <v>S21.DP0133</v>
      </c>
    </row>
    <row r="3607" spans="1:2" x14ac:dyDescent="0.25">
      <c r="A3607" s="944" t="s">
        <v>12259</v>
      </c>
      <c r="B3607" s="951" t="str">
        <f>'21 Market Risk - Foreign Exch.'!$M$36</f>
        <v>S21.DP0134</v>
      </c>
    </row>
    <row r="3608" spans="1:2" x14ac:dyDescent="0.25">
      <c r="A3608" s="944" t="s">
        <v>12260</v>
      </c>
      <c r="B3608" s="951" t="str">
        <f>'21 Market Risk - Foreign Exch.'!$M$37</f>
        <v>S21.DP0135</v>
      </c>
    </row>
    <row r="3609" spans="1:2" x14ac:dyDescent="0.25">
      <c r="A3609" s="944" t="s">
        <v>12261</v>
      </c>
      <c r="B3609" s="951" t="str">
        <f>'21 Market Risk - Foreign Exch.'!$M$39</f>
        <v>S21.DP0136</v>
      </c>
    </row>
    <row r="3610" spans="1:2" x14ac:dyDescent="0.25">
      <c r="A3610" s="944" t="s">
        <v>12262</v>
      </c>
      <c r="B3610" s="951" t="str">
        <f>'21 Market Risk - Foreign Exch.'!$M$40</f>
        <v>S21.DP0137</v>
      </c>
    </row>
    <row r="3611" spans="1:2" x14ac:dyDescent="0.25">
      <c r="A3611" s="944" t="s">
        <v>12263</v>
      </c>
      <c r="B3611" s="951" t="str">
        <f>'21 Market Risk - Foreign Exch.'!$M$41</f>
        <v>S21.DP0138</v>
      </c>
    </row>
    <row r="3612" spans="1:2" x14ac:dyDescent="0.25">
      <c r="A3612" s="944" t="s">
        <v>12264</v>
      </c>
      <c r="B3612" s="951" t="str">
        <f>'21 Market Risk - Foreign Exch.'!$M$42</f>
        <v>S21.DP0139</v>
      </c>
    </row>
    <row r="3613" spans="1:2" x14ac:dyDescent="0.25">
      <c r="A3613" s="944" t="s">
        <v>12265</v>
      </c>
      <c r="B3613" s="951" t="str">
        <f>'21 Market Risk - Foreign Exch.'!$M$43</f>
        <v>S21.DP0140</v>
      </c>
    </row>
    <row r="3614" spans="1:2" x14ac:dyDescent="0.25">
      <c r="A3614" s="944" t="s">
        <v>12266</v>
      </c>
      <c r="B3614" s="951" t="str">
        <f>'21 Market Risk - Foreign Exch.'!$O$12</f>
        <v>S21.DP0141</v>
      </c>
    </row>
    <row r="3615" spans="1:2" x14ac:dyDescent="0.25">
      <c r="A3615" s="944" t="s">
        <v>12267</v>
      </c>
      <c r="B3615" s="951" t="str">
        <f>'21 Market Risk - Foreign Exch.'!$O$14</f>
        <v>S21.DP0142</v>
      </c>
    </row>
    <row r="3616" spans="1:2" x14ac:dyDescent="0.25">
      <c r="A3616" s="944" t="s">
        <v>12268</v>
      </c>
      <c r="B3616" s="951" t="str">
        <f>'21 Market Risk - Foreign Exch.'!$O$15</f>
        <v>S21.DP0143</v>
      </c>
    </row>
    <row r="3617" spans="1:2" x14ac:dyDescent="0.25">
      <c r="A3617" s="944" t="s">
        <v>12269</v>
      </c>
      <c r="B3617" s="951" t="str">
        <f>'21 Market Risk - Foreign Exch.'!$O$16</f>
        <v>S21.DP0144</v>
      </c>
    </row>
    <row r="3618" spans="1:2" x14ac:dyDescent="0.25">
      <c r="A3618" s="944" t="s">
        <v>12270</v>
      </c>
      <c r="B3618" s="951" t="str">
        <f>'21 Market Risk - Foreign Exch.'!$O$17</f>
        <v>S21.DP0145</v>
      </c>
    </row>
    <row r="3619" spans="1:2" x14ac:dyDescent="0.25">
      <c r="A3619" s="944" t="s">
        <v>12271</v>
      </c>
      <c r="B3619" s="951" t="str">
        <f>'21 Market Risk - Foreign Exch.'!$O$18</f>
        <v>S21.DP0146</v>
      </c>
    </row>
    <row r="3620" spans="1:2" x14ac:dyDescent="0.25">
      <c r="A3620" s="944" t="s">
        <v>12272</v>
      </c>
      <c r="B3620" s="951" t="str">
        <f>'21 Market Risk - Foreign Exch.'!$O$20</f>
        <v>S21.DP0147</v>
      </c>
    </row>
    <row r="3621" spans="1:2" x14ac:dyDescent="0.25">
      <c r="A3621" s="944" t="s">
        <v>12273</v>
      </c>
      <c r="B3621" s="951" t="str">
        <f>'21 Market Risk - Foreign Exch.'!$O$21</f>
        <v>S21.DP0148</v>
      </c>
    </row>
    <row r="3622" spans="1:2" x14ac:dyDescent="0.25">
      <c r="A3622" s="944" t="s">
        <v>12274</v>
      </c>
      <c r="B3622" s="951" t="str">
        <f>'21 Market Risk - Foreign Exch.'!$O$22</f>
        <v>S21.DP0149</v>
      </c>
    </row>
    <row r="3623" spans="1:2" x14ac:dyDescent="0.25">
      <c r="A3623" s="944" t="s">
        <v>12275</v>
      </c>
      <c r="B3623" s="951" t="str">
        <f>'21 Market Risk - Foreign Exch.'!$O$23</f>
        <v>S21.DP0150</v>
      </c>
    </row>
    <row r="3624" spans="1:2" x14ac:dyDescent="0.25">
      <c r="A3624" s="944" t="s">
        <v>12276</v>
      </c>
      <c r="B3624" s="951" t="str">
        <f>'21 Market Risk - Foreign Exch.'!$O$24</f>
        <v>S21.DP0151</v>
      </c>
    </row>
    <row r="3625" spans="1:2" x14ac:dyDescent="0.25">
      <c r="A3625" s="944" t="s">
        <v>12277</v>
      </c>
      <c r="B3625" s="951" t="str">
        <f>'21 Market Risk - Foreign Exch.'!$O$25</f>
        <v>S21.DP0152</v>
      </c>
    </row>
    <row r="3626" spans="1:2" x14ac:dyDescent="0.25">
      <c r="A3626" s="944" t="s">
        <v>12278</v>
      </c>
      <c r="B3626" s="951" t="str">
        <f>'21 Market Risk - Foreign Exch.'!$O$26</f>
        <v>S21.DP0153</v>
      </c>
    </row>
    <row r="3627" spans="1:2" x14ac:dyDescent="0.25">
      <c r="A3627" s="944" t="s">
        <v>12279</v>
      </c>
      <c r="B3627" s="951" t="str">
        <f>'21 Market Risk - Foreign Exch.'!$O$27</f>
        <v>S21.DP0154</v>
      </c>
    </row>
    <row r="3628" spans="1:2" x14ac:dyDescent="0.25">
      <c r="A3628" s="944" t="s">
        <v>12280</v>
      </c>
      <c r="B3628" s="951" t="str">
        <f>'21 Market Risk - Foreign Exch.'!$O$28</f>
        <v>S21.DP0155</v>
      </c>
    </row>
    <row r="3629" spans="1:2" x14ac:dyDescent="0.25">
      <c r="A3629" s="944" t="s">
        <v>12281</v>
      </c>
      <c r="B3629" s="951" t="str">
        <f>'21 Market Risk - Foreign Exch.'!$O$30</f>
        <v>S21.DP0156</v>
      </c>
    </row>
    <row r="3630" spans="1:2" x14ac:dyDescent="0.25">
      <c r="A3630" s="944" t="s">
        <v>12282</v>
      </c>
      <c r="B3630" s="951" t="str">
        <f>'21 Market Risk - Foreign Exch.'!$O$31</f>
        <v>S21.DP0157</v>
      </c>
    </row>
    <row r="3631" spans="1:2" x14ac:dyDescent="0.25">
      <c r="A3631" s="944" t="s">
        <v>12283</v>
      </c>
      <c r="B3631" s="951" t="str">
        <f>'21 Market Risk - Foreign Exch.'!$O$32</f>
        <v>S21.DP0158</v>
      </c>
    </row>
    <row r="3632" spans="1:2" x14ac:dyDescent="0.25">
      <c r="A3632" s="944" t="s">
        <v>12284</v>
      </c>
      <c r="B3632" s="951" t="str">
        <f>'21 Market Risk - Foreign Exch.'!$O$33</f>
        <v>S21.DP0159</v>
      </c>
    </row>
    <row r="3633" spans="1:2" x14ac:dyDescent="0.25">
      <c r="A3633" s="944" t="s">
        <v>12285</v>
      </c>
      <c r="B3633" s="951" t="str">
        <f>'21 Market Risk - Foreign Exch.'!$O$34</f>
        <v>S21.DP0160</v>
      </c>
    </row>
    <row r="3634" spans="1:2" x14ac:dyDescent="0.25">
      <c r="A3634" s="944" t="s">
        <v>12286</v>
      </c>
      <c r="B3634" s="951" t="str">
        <f>'21 Market Risk - Foreign Exch.'!$O$35</f>
        <v>S21.DP0161</v>
      </c>
    </row>
    <row r="3635" spans="1:2" x14ac:dyDescent="0.25">
      <c r="A3635" s="944" t="s">
        <v>12287</v>
      </c>
      <c r="B3635" s="951" t="str">
        <f>'21 Market Risk - Foreign Exch.'!$O$36</f>
        <v>S21.DP0162</v>
      </c>
    </row>
    <row r="3636" spans="1:2" x14ac:dyDescent="0.25">
      <c r="A3636" s="944" t="s">
        <v>12288</v>
      </c>
      <c r="B3636" s="951" t="str">
        <f>'21 Market Risk - Foreign Exch.'!$O$37</f>
        <v>S21.DP0163</v>
      </c>
    </row>
    <row r="3637" spans="1:2" x14ac:dyDescent="0.25">
      <c r="A3637" s="944" t="s">
        <v>12289</v>
      </c>
      <c r="B3637" s="951" t="str">
        <f>'21 Market Risk - Foreign Exch.'!$O$39</f>
        <v>S21.DP0164</v>
      </c>
    </row>
    <row r="3638" spans="1:2" x14ac:dyDescent="0.25">
      <c r="A3638" s="944" t="s">
        <v>12290</v>
      </c>
      <c r="B3638" s="951" t="str">
        <f>'21 Market Risk - Foreign Exch.'!$O$40</f>
        <v>S21.DP0165</v>
      </c>
    </row>
    <row r="3639" spans="1:2" x14ac:dyDescent="0.25">
      <c r="A3639" s="944" t="s">
        <v>12291</v>
      </c>
      <c r="B3639" s="951" t="str">
        <f>'21 Market Risk - Foreign Exch.'!$O$41</f>
        <v>S21.DP0166</v>
      </c>
    </row>
    <row r="3640" spans="1:2" x14ac:dyDescent="0.25">
      <c r="A3640" s="944" t="s">
        <v>12292</v>
      </c>
      <c r="B3640" s="951" t="str">
        <f>'21 Market Risk - Foreign Exch.'!$O$42</f>
        <v>S21.DP0167</v>
      </c>
    </row>
    <row r="3641" spans="1:2" x14ac:dyDescent="0.25">
      <c r="A3641" s="944" t="s">
        <v>12293</v>
      </c>
      <c r="B3641" s="951" t="str">
        <f>'21 Market Risk - Foreign Exch.'!$O$43</f>
        <v>S21.DP0168</v>
      </c>
    </row>
    <row r="3642" spans="1:2" x14ac:dyDescent="0.25">
      <c r="A3642" s="944" t="s">
        <v>12294</v>
      </c>
      <c r="B3642" s="951" t="str">
        <f>'21 Market Risk - Foreign Exch.'!$Q$12</f>
        <v>S21.DP0169</v>
      </c>
    </row>
    <row r="3643" spans="1:2" x14ac:dyDescent="0.25">
      <c r="A3643" s="944" t="s">
        <v>12295</v>
      </c>
      <c r="B3643" s="951" t="str">
        <f>'21 Market Risk - Foreign Exch.'!$Q$14</f>
        <v>S21.DP0170</v>
      </c>
    </row>
    <row r="3644" spans="1:2" x14ac:dyDescent="0.25">
      <c r="A3644" s="944" t="s">
        <v>12296</v>
      </c>
      <c r="B3644" s="951" t="str">
        <f>'21 Market Risk - Foreign Exch.'!$Q$15</f>
        <v>S21.DP0171</v>
      </c>
    </row>
    <row r="3645" spans="1:2" x14ac:dyDescent="0.25">
      <c r="A3645" s="944" t="s">
        <v>12297</v>
      </c>
      <c r="B3645" s="951" t="str">
        <f>'21 Market Risk - Foreign Exch.'!$Q$16</f>
        <v>S21.DP0172</v>
      </c>
    </row>
    <row r="3646" spans="1:2" x14ac:dyDescent="0.25">
      <c r="A3646" s="944" t="s">
        <v>12298</v>
      </c>
      <c r="B3646" s="951" t="str">
        <f>'21 Market Risk - Foreign Exch.'!$Q$17</f>
        <v>S21.DP0173</v>
      </c>
    </row>
    <row r="3647" spans="1:2" x14ac:dyDescent="0.25">
      <c r="A3647" s="944" t="s">
        <v>12299</v>
      </c>
      <c r="B3647" s="951" t="str">
        <f>'21 Market Risk - Foreign Exch.'!$Q$18</f>
        <v>S21.DP0174</v>
      </c>
    </row>
    <row r="3648" spans="1:2" x14ac:dyDescent="0.25">
      <c r="A3648" s="944" t="s">
        <v>12300</v>
      </c>
      <c r="B3648" s="951" t="str">
        <f>'21 Market Risk - Foreign Exch.'!$Q$20</f>
        <v>S21.DP0175</v>
      </c>
    </row>
    <row r="3649" spans="1:2" x14ac:dyDescent="0.25">
      <c r="A3649" s="944" t="s">
        <v>12301</v>
      </c>
      <c r="B3649" s="951" t="str">
        <f>'21 Market Risk - Foreign Exch.'!$Q$21</f>
        <v>S21.DP0176</v>
      </c>
    </row>
    <row r="3650" spans="1:2" x14ac:dyDescent="0.25">
      <c r="A3650" s="944" t="s">
        <v>12302</v>
      </c>
      <c r="B3650" s="951" t="str">
        <f>'21 Market Risk - Foreign Exch.'!$Q$22</f>
        <v>S21.DP0177</v>
      </c>
    </row>
    <row r="3651" spans="1:2" x14ac:dyDescent="0.25">
      <c r="A3651" s="944" t="s">
        <v>12303</v>
      </c>
      <c r="B3651" s="951" t="str">
        <f>'21 Market Risk - Foreign Exch.'!$Q$23</f>
        <v>S21.DP0178</v>
      </c>
    </row>
    <row r="3652" spans="1:2" x14ac:dyDescent="0.25">
      <c r="A3652" s="944" t="s">
        <v>12304</v>
      </c>
      <c r="B3652" s="951" t="str">
        <f>'21 Market Risk - Foreign Exch.'!$Q$24</f>
        <v>S21.DP0179</v>
      </c>
    </row>
    <row r="3653" spans="1:2" x14ac:dyDescent="0.25">
      <c r="A3653" s="944" t="s">
        <v>12305</v>
      </c>
      <c r="B3653" s="951" t="str">
        <f>'21 Market Risk - Foreign Exch.'!$Q$25</f>
        <v>S21.DP0180</v>
      </c>
    </row>
    <row r="3654" spans="1:2" x14ac:dyDescent="0.25">
      <c r="A3654" s="944" t="s">
        <v>12306</v>
      </c>
      <c r="B3654" s="951" t="str">
        <f>'21 Market Risk - Foreign Exch.'!$Q$26</f>
        <v>S21.DP0181</v>
      </c>
    </row>
    <row r="3655" spans="1:2" x14ac:dyDescent="0.25">
      <c r="A3655" s="944" t="s">
        <v>12307</v>
      </c>
      <c r="B3655" s="951" t="str">
        <f>'21 Market Risk - Foreign Exch.'!$Q$27</f>
        <v>S21.DP0182</v>
      </c>
    </row>
    <row r="3656" spans="1:2" x14ac:dyDescent="0.25">
      <c r="A3656" s="944" t="s">
        <v>12308</v>
      </c>
      <c r="B3656" s="951" t="str">
        <f>'21 Market Risk - Foreign Exch.'!$Q$28</f>
        <v>S21.DP0183</v>
      </c>
    </row>
    <row r="3657" spans="1:2" x14ac:dyDescent="0.25">
      <c r="A3657" s="944" t="s">
        <v>12309</v>
      </c>
      <c r="B3657" s="951" t="str">
        <f>'21 Market Risk - Foreign Exch.'!$Q$30</f>
        <v>S21.DP0184</v>
      </c>
    </row>
    <row r="3658" spans="1:2" x14ac:dyDescent="0.25">
      <c r="A3658" s="944" t="s">
        <v>12310</v>
      </c>
      <c r="B3658" s="951" t="str">
        <f>'21 Market Risk - Foreign Exch.'!$Q$31</f>
        <v>S21.DP0185</v>
      </c>
    </row>
    <row r="3659" spans="1:2" x14ac:dyDescent="0.25">
      <c r="A3659" s="944" t="s">
        <v>12311</v>
      </c>
      <c r="B3659" s="951" t="str">
        <f>'21 Market Risk - Foreign Exch.'!$Q$32</f>
        <v>S21.DP0186</v>
      </c>
    </row>
    <row r="3660" spans="1:2" x14ac:dyDescent="0.25">
      <c r="A3660" s="944" t="s">
        <v>12312</v>
      </c>
      <c r="B3660" s="951" t="str">
        <f>'21 Market Risk - Foreign Exch.'!$Q$33</f>
        <v>S21.DP0187</v>
      </c>
    </row>
    <row r="3661" spans="1:2" x14ac:dyDescent="0.25">
      <c r="A3661" s="944" t="s">
        <v>12313</v>
      </c>
      <c r="B3661" s="951" t="str">
        <f>'21 Market Risk - Foreign Exch.'!$Q$34</f>
        <v>S21.DP0188</v>
      </c>
    </row>
    <row r="3662" spans="1:2" x14ac:dyDescent="0.25">
      <c r="A3662" s="944" t="s">
        <v>12314</v>
      </c>
      <c r="B3662" s="951" t="str">
        <f>'21 Market Risk - Foreign Exch.'!$Q$35</f>
        <v>S21.DP0189</v>
      </c>
    </row>
    <row r="3663" spans="1:2" x14ac:dyDescent="0.25">
      <c r="A3663" s="944" t="s">
        <v>12315</v>
      </c>
      <c r="B3663" s="951" t="str">
        <f>'21 Market Risk - Foreign Exch.'!$Q$36</f>
        <v>S21.DP0190</v>
      </c>
    </row>
    <row r="3664" spans="1:2" x14ac:dyDescent="0.25">
      <c r="A3664" s="944" t="s">
        <v>12316</v>
      </c>
      <c r="B3664" s="951" t="str">
        <f>'21 Market Risk - Foreign Exch.'!$Q$37</f>
        <v>S21.DP0191</v>
      </c>
    </row>
    <row r="3665" spans="1:2" x14ac:dyDescent="0.25">
      <c r="A3665" s="944" t="s">
        <v>12317</v>
      </c>
      <c r="B3665" s="951" t="str">
        <f>'21 Market Risk - Foreign Exch.'!$Q$39</f>
        <v>S21.DP0192</v>
      </c>
    </row>
    <row r="3666" spans="1:2" x14ac:dyDescent="0.25">
      <c r="A3666" s="944" t="s">
        <v>12318</v>
      </c>
      <c r="B3666" s="951" t="str">
        <f>'21 Market Risk - Foreign Exch.'!$Q$40</f>
        <v>S21.DP0193</v>
      </c>
    </row>
    <row r="3667" spans="1:2" x14ac:dyDescent="0.25">
      <c r="A3667" s="944" t="s">
        <v>12319</v>
      </c>
      <c r="B3667" s="951" t="str">
        <f>'21 Market Risk - Foreign Exch.'!$Q$41</f>
        <v>S21.DP0194</v>
      </c>
    </row>
    <row r="3668" spans="1:2" x14ac:dyDescent="0.25">
      <c r="A3668" s="944" t="s">
        <v>12320</v>
      </c>
      <c r="B3668" s="951" t="str">
        <f>'21 Market Risk - Foreign Exch.'!$Q$42</f>
        <v>S21.DP0195</v>
      </c>
    </row>
    <row r="3669" spans="1:2" x14ac:dyDescent="0.25">
      <c r="A3669" s="944" t="s">
        <v>12321</v>
      </c>
      <c r="B3669" s="951" t="str">
        <f>'21 Market Risk - Foreign Exch.'!$Q$43</f>
        <v>S21.DP0196</v>
      </c>
    </row>
    <row r="3670" spans="1:2" x14ac:dyDescent="0.25">
      <c r="A3670" s="944" t="s">
        <v>12322</v>
      </c>
      <c r="B3670" s="951" t="str">
        <f>'21 Market Risk - Foreign Exch.'!$S$12</f>
        <v>S21.DP0197</v>
      </c>
    </row>
    <row r="3671" spans="1:2" x14ac:dyDescent="0.25">
      <c r="A3671" s="944" t="s">
        <v>12323</v>
      </c>
      <c r="B3671" s="951" t="str">
        <f>'21 Market Risk - Foreign Exch.'!$S$14</f>
        <v>S21.DP0198</v>
      </c>
    </row>
    <row r="3672" spans="1:2" x14ac:dyDescent="0.25">
      <c r="A3672" s="944" t="s">
        <v>12324</v>
      </c>
      <c r="B3672" s="951" t="str">
        <f>'21 Market Risk - Foreign Exch.'!$S$15</f>
        <v>S21.DP0199</v>
      </c>
    </row>
    <row r="3673" spans="1:2" x14ac:dyDescent="0.25">
      <c r="A3673" s="944" t="s">
        <v>12325</v>
      </c>
      <c r="B3673" s="951" t="str">
        <f>'21 Market Risk - Foreign Exch.'!$S$16</f>
        <v>S21.DP0200</v>
      </c>
    </row>
    <row r="3674" spans="1:2" x14ac:dyDescent="0.25">
      <c r="A3674" s="944" t="s">
        <v>12326</v>
      </c>
      <c r="B3674" s="951" t="str">
        <f>'21 Market Risk - Foreign Exch.'!$S$17</f>
        <v>S21.DP0201</v>
      </c>
    </row>
    <row r="3675" spans="1:2" x14ac:dyDescent="0.25">
      <c r="A3675" s="944" t="s">
        <v>12327</v>
      </c>
      <c r="B3675" s="951" t="str">
        <f>'21 Market Risk - Foreign Exch.'!$S$18</f>
        <v>S21.DP0202</v>
      </c>
    </row>
    <row r="3676" spans="1:2" x14ac:dyDescent="0.25">
      <c r="A3676" s="944" t="s">
        <v>12328</v>
      </c>
      <c r="B3676" s="951" t="str">
        <f>'21 Market Risk - Foreign Exch.'!$S$20</f>
        <v>S21.DP0203</v>
      </c>
    </row>
    <row r="3677" spans="1:2" x14ac:dyDescent="0.25">
      <c r="A3677" s="944" t="s">
        <v>12329</v>
      </c>
      <c r="B3677" s="951" t="str">
        <f>'21 Market Risk - Foreign Exch.'!$S$21</f>
        <v>S21.DP0204</v>
      </c>
    </row>
    <row r="3678" spans="1:2" x14ac:dyDescent="0.25">
      <c r="A3678" s="944" t="s">
        <v>12330</v>
      </c>
      <c r="B3678" s="951" t="str">
        <f>'21 Market Risk - Foreign Exch.'!$S$22</f>
        <v>S21.DP0205</v>
      </c>
    </row>
    <row r="3679" spans="1:2" x14ac:dyDescent="0.25">
      <c r="A3679" s="944" t="s">
        <v>12331</v>
      </c>
      <c r="B3679" s="951" t="str">
        <f>'21 Market Risk - Foreign Exch.'!$S$23</f>
        <v>S21.DP0206</v>
      </c>
    </row>
    <row r="3680" spans="1:2" x14ac:dyDescent="0.25">
      <c r="A3680" s="944" t="s">
        <v>12332</v>
      </c>
      <c r="B3680" s="951" t="str">
        <f>'21 Market Risk - Foreign Exch.'!$S$24</f>
        <v>S21.DP0207</v>
      </c>
    </row>
    <row r="3681" spans="1:2" x14ac:dyDescent="0.25">
      <c r="A3681" s="944" t="s">
        <v>12333</v>
      </c>
      <c r="B3681" s="951" t="str">
        <f>'21 Market Risk - Foreign Exch.'!$S$25</f>
        <v>S21.DP0208</v>
      </c>
    </row>
    <row r="3682" spans="1:2" x14ac:dyDescent="0.25">
      <c r="A3682" s="944" t="s">
        <v>12334</v>
      </c>
      <c r="B3682" s="951" t="str">
        <f>'21 Market Risk - Foreign Exch.'!$S$26</f>
        <v>S21.DP0209</v>
      </c>
    </row>
    <row r="3683" spans="1:2" x14ac:dyDescent="0.25">
      <c r="A3683" s="944" t="s">
        <v>12335</v>
      </c>
      <c r="B3683" s="951" t="str">
        <f>'21 Market Risk - Foreign Exch.'!$S$27</f>
        <v>S21.DP0210</v>
      </c>
    </row>
    <row r="3684" spans="1:2" x14ac:dyDescent="0.25">
      <c r="A3684" s="944" t="s">
        <v>12336</v>
      </c>
      <c r="B3684" s="951" t="str">
        <f>'21 Market Risk - Foreign Exch.'!$S$28</f>
        <v>S21.DP0211</v>
      </c>
    </row>
    <row r="3685" spans="1:2" x14ac:dyDescent="0.25">
      <c r="A3685" s="944" t="s">
        <v>12337</v>
      </c>
      <c r="B3685" s="951" t="str">
        <f>'21 Market Risk - Foreign Exch.'!$S$30</f>
        <v>S21.DP0212</v>
      </c>
    </row>
    <row r="3686" spans="1:2" x14ac:dyDescent="0.25">
      <c r="A3686" s="944" t="s">
        <v>12338</v>
      </c>
      <c r="B3686" s="951" t="str">
        <f>'21 Market Risk - Foreign Exch.'!$S$31</f>
        <v>S21.DP0213</v>
      </c>
    </row>
    <row r="3687" spans="1:2" x14ac:dyDescent="0.25">
      <c r="A3687" s="944" t="s">
        <v>12339</v>
      </c>
      <c r="B3687" s="951" t="str">
        <f>'21 Market Risk - Foreign Exch.'!$S$32</f>
        <v>S21.DP0214</v>
      </c>
    </row>
    <row r="3688" spans="1:2" x14ac:dyDescent="0.25">
      <c r="A3688" s="944" t="s">
        <v>12340</v>
      </c>
      <c r="B3688" s="951" t="str">
        <f>'21 Market Risk - Foreign Exch.'!$S$33</f>
        <v>S21.DP0215</v>
      </c>
    </row>
    <row r="3689" spans="1:2" x14ac:dyDescent="0.25">
      <c r="A3689" s="944" t="s">
        <v>12341</v>
      </c>
      <c r="B3689" s="951" t="str">
        <f>'21 Market Risk - Foreign Exch.'!$S$34</f>
        <v>S21.DP0216</v>
      </c>
    </row>
    <row r="3690" spans="1:2" x14ac:dyDescent="0.25">
      <c r="A3690" s="944" t="s">
        <v>12342</v>
      </c>
      <c r="B3690" s="951" t="str">
        <f>'21 Market Risk - Foreign Exch.'!$S$35</f>
        <v>S21.DP0217</v>
      </c>
    </row>
    <row r="3691" spans="1:2" x14ac:dyDescent="0.25">
      <c r="A3691" s="944" t="s">
        <v>12343</v>
      </c>
      <c r="B3691" s="951" t="str">
        <f>'21 Market Risk - Foreign Exch.'!$S$36</f>
        <v>S21.DP0218</v>
      </c>
    </row>
    <row r="3692" spans="1:2" x14ac:dyDescent="0.25">
      <c r="A3692" s="944" t="s">
        <v>12344</v>
      </c>
      <c r="B3692" s="951" t="str">
        <f>'21 Market Risk - Foreign Exch.'!$S$37</f>
        <v>S21.DP0219</v>
      </c>
    </row>
    <row r="3693" spans="1:2" x14ac:dyDescent="0.25">
      <c r="A3693" s="944" t="s">
        <v>12345</v>
      </c>
      <c r="B3693" s="951" t="str">
        <f>'21 Market Risk - Foreign Exch.'!$S$39</f>
        <v>S21.DP0220</v>
      </c>
    </row>
    <row r="3694" spans="1:2" x14ac:dyDescent="0.25">
      <c r="A3694" s="944" t="s">
        <v>12346</v>
      </c>
      <c r="B3694" s="951" t="str">
        <f>'21 Market Risk - Foreign Exch.'!$S$40</f>
        <v>S21.DP0221</v>
      </c>
    </row>
    <row r="3695" spans="1:2" x14ac:dyDescent="0.25">
      <c r="A3695" s="944" t="s">
        <v>12347</v>
      </c>
      <c r="B3695" s="951" t="str">
        <f>'21 Market Risk - Foreign Exch.'!$S$41</f>
        <v>S21.DP0222</v>
      </c>
    </row>
    <row r="3696" spans="1:2" x14ac:dyDescent="0.25">
      <c r="A3696" s="944" t="s">
        <v>12348</v>
      </c>
      <c r="B3696" s="951" t="str">
        <f>'21 Market Risk - Foreign Exch.'!$S$42</f>
        <v>S21.DP0223</v>
      </c>
    </row>
    <row r="3697" spans="1:2" x14ac:dyDescent="0.25">
      <c r="A3697" s="944" t="s">
        <v>12349</v>
      </c>
      <c r="B3697" s="951" t="str">
        <f>'21 Market Risk - Foreign Exch.'!$S$43</f>
        <v>S21.DP0224</v>
      </c>
    </row>
    <row r="3698" spans="1:2" x14ac:dyDescent="0.25">
      <c r="A3698" s="944" t="s">
        <v>12350</v>
      </c>
      <c r="B3698" s="951" t="str">
        <f>'21 Market Risk - Foreign Exch.'!$U$12</f>
        <v>S21.DP0225</v>
      </c>
    </row>
    <row r="3699" spans="1:2" x14ac:dyDescent="0.25">
      <c r="A3699" s="944" t="s">
        <v>12351</v>
      </c>
      <c r="B3699" s="951" t="str">
        <f>'21 Market Risk - Foreign Exch.'!$U$14</f>
        <v>S21.DP0226</v>
      </c>
    </row>
    <row r="3700" spans="1:2" x14ac:dyDescent="0.25">
      <c r="A3700" s="944" t="s">
        <v>12352</v>
      </c>
      <c r="B3700" s="951" t="str">
        <f>'21 Market Risk - Foreign Exch.'!$U$15</f>
        <v>S21.DP0227</v>
      </c>
    </row>
    <row r="3701" spans="1:2" x14ac:dyDescent="0.25">
      <c r="A3701" s="944" t="s">
        <v>12353</v>
      </c>
      <c r="B3701" s="951" t="str">
        <f>'21 Market Risk - Foreign Exch.'!$U$16</f>
        <v>S21.DP0228</v>
      </c>
    </row>
    <row r="3702" spans="1:2" x14ac:dyDescent="0.25">
      <c r="A3702" s="944" t="s">
        <v>12354</v>
      </c>
      <c r="B3702" s="951" t="str">
        <f>'21 Market Risk - Foreign Exch.'!$U$17</f>
        <v>S21.DP0229</v>
      </c>
    </row>
    <row r="3703" spans="1:2" x14ac:dyDescent="0.25">
      <c r="A3703" s="944" t="s">
        <v>12355</v>
      </c>
      <c r="B3703" s="951" t="str">
        <f>'21 Market Risk - Foreign Exch.'!$U$18</f>
        <v>S21.DP0230</v>
      </c>
    </row>
    <row r="3704" spans="1:2" x14ac:dyDescent="0.25">
      <c r="A3704" s="944" t="s">
        <v>12356</v>
      </c>
      <c r="B3704" s="951" t="str">
        <f>'21 Market Risk - Foreign Exch.'!$U$20</f>
        <v>S21.DP0231</v>
      </c>
    </row>
    <row r="3705" spans="1:2" x14ac:dyDescent="0.25">
      <c r="A3705" s="944" t="s">
        <v>12357</v>
      </c>
      <c r="B3705" s="951" t="str">
        <f>'21 Market Risk - Foreign Exch.'!$U$21</f>
        <v>S21.DP0232</v>
      </c>
    </row>
    <row r="3706" spans="1:2" x14ac:dyDescent="0.25">
      <c r="A3706" s="944" t="s">
        <v>12358</v>
      </c>
      <c r="B3706" s="951" t="str">
        <f>'21 Market Risk - Foreign Exch.'!$U$22</f>
        <v>S21.DP0233</v>
      </c>
    </row>
    <row r="3707" spans="1:2" x14ac:dyDescent="0.25">
      <c r="A3707" s="944" t="s">
        <v>12359</v>
      </c>
      <c r="B3707" s="951" t="str">
        <f>'21 Market Risk - Foreign Exch.'!$U$23</f>
        <v>S21.DP0234</v>
      </c>
    </row>
    <row r="3708" spans="1:2" x14ac:dyDescent="0.25">
      <c r="A3708" s="944" t="s">
        <v>12360</v>
      </c>
      <c r="B3708" s="951" t="str">
        <f>'21 Market Risk - Foreign Exch.'!$U$24</f>
        <v>S21.DP0235</v>
      </c>
    </row>
    <row r="3709" spans="1:2" x14ac:dyDescent="0.25">
      <c r="A3709" s="944" t="s">
        <v>12361</v>
      </c>
      <c r="B3709" s="951" t="str">
        <f>'21 Market Risk - Foreign Exch.'!$U$25</f>
        <v>S21.DP0236</v>
      </c>
    </row>
    <row r="3710" spans="1:2" x14ac:dyDescent="0.25">
      <c r="A3710" s="944" t="s">
        <v>12362</v>
      </c>
      <c r="B3710" s="951" t="str">
        <f>'21 Market Risk - Foreign Exch.'!$U$26</f>
        <v>S21.DP0237</v>
      </c>
    </row>
    <row r="3711" spans="1:2" x14ac:dyDescent="0.25">
      <c r="A3711" s="944" t="s">
        <v>12363</v>
      </c>
      <c r="B3711" s="951" t="str">
        <f>'21 Market Risk - Foreign Exch.'!$U$27</f>
        <v>S21.DP0238</v>
      </c>
    </row>
    <row r="3712" spans="1:2" x14ac:dyDescent="0.25">
      <c r="A3712" s="944" t="s">
        <v>12364</v>
      </c>
      <c r="B3712" s="951" t="str">
        <f>'21 Market Risk - Foreign Exch.'!$U$28</f>
        <v>S21.DP0239</v>
      </c>
    </row>
    <row r="3713" spans="1:2" x14ac:dyDescent="0.25">
      <c r="A3713" s="944" t="s">
        <v>12365</v>
      </c>
      <c r="B3713" s="951" t="str">
        <f>'21 Market Risk - Foreign Exch.'!$U$30</f>
        <v>S21.DP0240</v>
      </c>
    </row>
    <row r="3714" spans="1:2" x14ac:dyDescent="0.25">
      <c r="A3714" s="944" t="s">
        <v>12366</v>
      </c>
      <c r="B3714" s="951" t="str">
        <f>'21 Market Risk - Foreign Exch.'!$U$31</f>
        <v>S21.DP0241</v>
      </c>
    </row>
    <row r="3715" spans="1:2" x14ac:dyDescent="0.25">
      <c r="A3715" s="944" t="s">
        <v>12367</v>
      </c>
      <c r="B3715" s="951" t="str">
        <f>'21 Market Risk - Foreign Exch.'!$U$32</f>
        <v>S21.DP0242</v>
      </c>
    </row>
    <row r="3716" spans="1:2" x14ac:dyDescent="0.25">
      <c r="A3716" s="944" t="s">
        <v>12368</v>
      </c>
      <c r="B3716" s="951" t="str">
        <f>'21 Market Risk - Foreign Exch.'!$U$33</f>
        <v>S21.DP0243</v>
      </c>
    </row>
    <row r="3717" spans="1:2" x14ac:dyDescent="0.25">
      <c r="A3717" s="944" t="s">
        <v>12369</v>
      </c>
      <c r="B3717" s="951" t="str">
        <f>'21 Market Risk - Foreign Exch.'!$U$34</f>
        <v>S21.DP0244</v>
      </c>
    </row>
    <row r="3718" spans="1:2" x14ac:dyDescent="0.25">
      <c r="A3718" s="944" t="s">
        <v>12370</v>
      </c>
      <c r="B3718" s="951" t="str">
        <f>'21 Market Risk - Foreign Exch.'!$U$35</f>
        <v>S21.DP0245</v>
      </c>
    </row>
    <row r="3719" spans="1:2" x14ac:dyDescent="0.25">
      <c r="A3719" s="944" t="s">
        <v>12371</v>
      </c>
      <c r="B3719" s="951" t="str">
        <f>'21 Market Risk - Foreign Exch.'!$U$36</f>
        <v>S21.DP0246</v>
      </c>
    </row>
    <row r="3720" spans="1:2" x14ac:dyDescent="0.25">
      <c r="A3720" s="944" t="s">
        <v>12372</v>
      </c>
      <c r="B3720" s="951" t="str">
        <f>'21 Market Risk - Foreign Exch.'!$U$37</f>
        <v>S21.DP0247</v>
      </c>
    </row>
    <row r="3721" spans="1:2" x14ac:dyDescent="0.25">
      <c r="A3721" s="944" t="s">
        <v>12373</v>
      </c>
      <c r="B3721" s="951" t="str">
        <f>'21 Market Risk - Foreign Exch.'!$U$39</f>
        <v>S21.DP0248</v>
      </c>
    </row>
    <row r="3722" spans="1:2" x14ac:dyDescent="0.25">
      <c r="A3722" s="944" t="s">
        <v>12374</v>
      </c>
      <c r="B3722" s="951" t="str">
        <f>'21 Market Risk - Foreign Exch.'!$U$40</f>
        <v>S21.DP0249</v>
      </c>
    </row>
    <row r="3723" spans="1:2" x14ac:dyDescent="0.25">
      <c r="A3723" s="944" t="s">
        <v>12375</v>
      </c>
      <c r="B3723" s="951" t="str">
        <f>'21 Market Risk - Foreign Exch.'!$U$41</f>
        <v>S21.DP0250</v>
      </c>
    </row>
    <row r="3724" spans="1:2" x14ac:dyDescent="0.25">
      <c r="A3724" s="944" t="s">
        <v>12376</v>
      </c>
      <c r="B3724" s="951" t="str">
        <f>'21 Market Risk - Foreign Exch.'!$U$42</f>
        <v>S21.DP0251</v>
      </c>
    </row>
    <row r="3725" spans="1:2" x14ac:dyDescent="0.25">
      <c r="A3725" s="944" t="s">
        <v>12377</v>
      </c>
      <c r="B3725" s="951" t="str">
        <f>'21 Market Risk - Foreign Exch.'!$U$43</f>
        <v>S21.DP0252</v>
      </c>
    </row>
    <row r="3726" spans="1:2" x14ac:dyDescent="0.25">
      <c r="A3726" s="944" t="s">
        <v>12378</v>
      </c>
      <c r="B3726" s="951" t="str">
        <f>'21 Market Risk - Foreign Exch.'!$W$12</f>
        <v>S21.DP0253</v>
      </c>
    </row>
    <row r="3727" spans="1:2" x14ac:dyDescent="0.25">
      <c r="A3727" s="944" t="s">
        <v>12379</v>
      </c>
      <c r="B3727" s="951" t="str">
        <f>'21 Market Risk - Foreign Exch.'!$W$14</f>
        <v>S21.DP0254</v>
      </c>
    </row>
    <row r="3728" spans="1:2" x14ac:dyDescent="0.25">
      <c r="A3728" s="944" t="s">
        <v>12380</v>
      </c>
      <c r="B3728" s="951" t="str">
        <f>'21 Market Risk - Foreign Exch.'!$W$15</f>
        <v>S21.DP0255</v>
      </c>
    </row>
    <row r="3729" spans="1:2" x14ac:dyDescent="0.25">
      <c r="A3729" s="944" t="s">
        <v>12381</v>
      </c>
      <c r="B3729" s="951" t="str">
        <f>'21 Market Risk - Foreign Exch.'!$W$16</f>
        <v>S21.DP0256</v>
      </c>
    </row>
    <row r="3730" spans="1:2" x14ac:dyDescent="0.25">
      <c r="A3730" s="944" t="s">
        <v>12382</v>
      </c>
      <c r="B3730" s="951" t="str">
        <f>'21 Market Risk - Foreign Exch.'!$W$17</f>
        <v>S21.DP0257</v>
      </c>
    </row>
    <row r="3731" spans="1:2" x14ac:dyDescent="0.25">
      <c r="A3731" s="944" t="s">
        <v>12383</v>
      </c>
      <c r="B3731" s="951" t="str">
        <f>'21 Market Risk - Foreign Exch.'!$W$18</f>
        <v>S21.DP0258</v>
      </c>
    </row>
    <row r="3732" spans="1:2" x14ac:dyDescent="0.25">
      <c r="A3732" s="944" t="s">
        <v>12384</v>
      </c>
      <c r="B3732" s="951" t="str">
        <f>'21 Market Risk - Foreign Exch.'!$W$20</f>
        <v>S21.DP0259</v>
      </c>
    </row>
    <row r="3733" spans="1:2" x14ac:dyDescent="0.25">
      <c r="A3733" s="944" t="s">
        <v>12385</v>
      </c>
      <c r="B3733" s="951" t="str">
        <f>'21 Market Risk - Foreign Exch.'!$W$21</f>
        <v>S21.DP0260</v>
      </c>
    </row>
    <row r="3734" spans="1:2" x14ac:dyDescent="0.25">
      <c r="A3734" s="944" t="s">
        <v>12386</v>
      </c>
      <c r="B3734" s="951" t="str">
        <f>'21 Market Risk - Foreign Exch.'!$W$22</f>
        <v>S21.DP0261</v>
      </c>
    </row>
    <row r="3735" spans="1:2" x14ac:dyDescent="0.25">
      <c r="A3735" s="944" t="s">
        <v>12387</v>
      </c>
      <c r="B3735" s="951" t="str">
        <f>'21 Market Risk - Foreign Exch.'!$W$23</f>
        <v>S21.DP0262</v>
      </c>
    </row>
    <row r="3736" spans="1:2" x14ac:dyDescent="0.25">
      <c r="A3736" s="944" t="s">
        <v>12388</v>
      </c>
      <c r="B3736" s="951" t="str">
        <f>'21 Market Risk - Foreign Exch.'!$W$24</f>
        <v>S21.DP0263</v>
      </c>
    </row>
    <row r="3737" spans="1:2" x14ac:dyDescent="0.25">
      <c r="A3737" s="944" t="s">
        <v>12389</v>
      </c>
      <c r="B3737" s="951" t="str">
        <f>'21 Market Risk - Foreign Exch.'!$W$25</f>
        <v>S21.DP0264</v>
      </c>
    </row>
    <row r="3738" spans="1:2" x14ac:dyDescent="0.25">
      <c r="A3738" s="944" t="s">
        <v>12390</v>
      </c>
      <c r="B3738" s="951" t="str">
        <f>'21 Market Risk - Foreign Exch.'!$W$26</f>
        <v>S21.DP0265</v>
      </c>
    </row>
    <row r="3739" spans="1:2" x14ac:dyDescent="0.25">
      <c r="A3739" s="944" t="s">
        <v>12391</v>
      </c>
      <c r="B3739" s="951" t="str">
        <f>'21 Market Risk - Foreign Exch.'!$W$27</f>
        <v>S21.DP0266</v>
      </c>
    </row>
    <row r="3740" spans="1:2" x14ac:dyDescent="0.25">
      <c r="A3740" s="944" t="s">
        <v>12392</v>
      </c>
      <c r="B3740" s="951" t="str">
        <f>'21 Market Risk - Foreign Exch.'!$W$28</f>
        <v>S21.DP0267</v>
      </c>
    </row>
    <row r="3741" spans="1:2" x14ac:dyDescent="0.25">
      <c r="A3741" s="944" t="s">
        <v>12393</v>
      </c>
      <c r="B3741" s="951" t="str">
        <f>'21 Market Risk - Foreign Exch.'!$W$30</f>
        <v>S21.DP0268</v>
      </c>
    </row>
    <row r="3742" spans="1:2" x14ac:dyDescent="0.25">
      <c r="A3742" s="944" t="s">
        <v>12394</v>
      </c>
      <c r="B3742" s="951" t="str">
        <f>'21 Market Risk - Foreign Exch.'!$W$31</f>
        <v>S21.DP0269</v>
      </c>
    </row>
    <row r="3743" spans="1:2" x14ac:dyDescent="0.25">
      <c r="A3743" s="944" t="s">
        <v>12395</v>
      </c>
      <c r="B3743" s="951" t="str">
        <f>'21 Market Risk - Foreign Exch.'!$W$32</f>
        <v>S21.DP0270</v>
      </c>
    </row>
    <row r="3744" spans="1:2" x14ac:dyDescent="0.25">
      <c r="A3744" s="944" t="s">
        <v>12396</v>
      </c>
      <c r="B3744" s="951" t="str">
        <f>'21 Market Risk - Foreign Exch.'!$W$33</f>
        <v>S21.DP0271</v>
      </c>
    </row>
    <row r="3745" spans="1:2" x14ac:dyDescent="0.25">
      <c r="A3745" s="944" t="s">
        <v>12397</v>
      </c>
      <c r="B3745" s="951" t="str">
        <f>'21 Market Risk - Foreign Exch.'!$W$34</f>
        <v>S21.DP0272</v>
      </c>
    </row>
    <row r="3746" spans="1:2" x14ac:dyDescent="0.25">
      <c r="A3746" s="944" t="s">
        <v>12398</v>
      </c>
      <c r="B3746" s="951" t="str">
        <f>'21 Market Risk - Foreign Exch.'!$W$35</f>
        <v>S21.DP0273</v>
      </c>
    </row>
    <row r="3747" spans="1:2" x14ac:dyDescent="0.25">
      <c r="A3747" s="944" t="s">
        <v>12399</v>
      </c>
      <c r="B3747" s="951" t="str">
        <f>'21 Market Risk - Foreign Exch.'!$W$36</f>
        <v>S21.DP0274</v>
      </c>
    </row>
    <row r="3748" spans="1:2" x14ac:dyDescent="0.25">
      <c r="A3748" s="944" t="s">
        <v>12400</v>
      </c>
      <c r="B3748" s="951" t="str">
        <f>'21 Market Risk - Foreign Exch.'!$W$37</f>
        <v>S21.DP0275</v>
      </c>
    </row>
    <row r="3749" spans="1:2" x14ac:dyDescent="0.25">
      <c r="A3749" s="944" t="s">
        <v>12401</v>
      </c>
      <c r="B3749" s="951" t="str">
        <f>'21 Market Risk - Foreign Exch.'!$W$39</f>
        <v>S21.DP0276</v>
      </c>
    </row>
    <row r="3750" spans="1:2" x14ac:dyDescent="0.25">
      <c r="A3750" s="944" t="s">
        <v>12402</v>
      </c>
      <c r="B3750" s="951" t="str">
        <f>'21 Market Risk - Foreign Exch.'!$W$40</f>
        <v>S21.DP0277</v>
      </c>
    </row>
    <row r="3751" spans="1:2" x14ac:dyDescent="0.25">
      <c r="A3751" s="944" t="s">
        <v>12403</v>
      </c>
      <c r="B3751" s="951" t="str">
        <f>'21 Market Risk - Foreign Exch.'!$W$41</f>
        <v>S21.DP0278</v>
      </c>
    </row>
    <row r="3752" spans="1:2" x14ac:dyDescent="0.25">
      <c r="A3752" s="944" t="s">
        <v>12404</v>
      </c>
      <c r="B3752" s="951" t="str">
        <f>'21 Market Risk - Foreign Exch.'!$W$42</f>
        <v>S21.DP0279</v>
      </c>
    </row>
    <row r="3753" spans="1:2" x14ac:dyDescent="0.25">
      <c r="A3753" s="944" t="s">
        <v>12405</v>
      </c>
      <c r="B3753" s="951" t="str">
        <f>'21 Market Risk - Foreign Exch.'!$W$43</f>
        <v>S21.DP0280</v>
      </c>
    </row>
    <row r="3754" spans="1:2" x14ac:dyDescent="0.25">
      <c r="A3754" s="944" t="s">
        <v>12406</v>
      </c>
      <c r="B3754" s="951" t="str">
        <f>'21 Market Risk - Foreign Exch.'!$Y$12</f>
        <v>S21.DP0281</v>
      </c>
    </row>
    <row r="3755" spans="1:2" x14ac:dyDescent="0.25">
      <c r="A3755" s="944" t="s">
        <v>12407</v>
      </c>
      <c r="B3755" s="951" t="str">
        <f>'21 Market Risk - Foreign Exch.'!$Y$14</f>
        <v>S21.DP0282</v>
      </c>
    </row>
    <row r="3756" spans="1:2" x14ac:dyDescent="0.25">
      <c r="A3756" s="944" t="s">
        <v>12408</v>
      </c>
      <c r="B3756" s="951" t="str">
        <f>'21 Market Risk - Foreign Exch.'!$Y$15</f>
        <v>S21.DP0283</v>
      </c>
    </row>
    <row r="3757" spans="1:2" x14ac:dyDescent="0.25">
      <c r="A3757" s="944" t="s">
        <v>12409</v>
      </c>
      <c r="B3757" s="951" t="str">
        <f>'21 Market Risk - Foreign Exch.'!$Y$16</f>
        <v>S21.DP0284</v>
      </c>
    </row>
    <row r="3758" spans="1:2" x14ac:dyDescent="0.25">
      <c r="A3758" s="944" t="s">
        <v>12410</v>
      </c>
      <c r="B3758" s="951" t="str">
        <f>'21 Market Risk - Foreign Exch.'!$Y$17</f>
        <v>S21.DP0285</v>
      </c>
    </row>
    <row r="3759" spans="1:2" x14ac:dyDescent="0.25">
      <c r="A3759" s="944" t="s">
        <v>12411</v>
      </c>
      <c r="B3759" s="951" t="str">
        <f>'21 Market Risk - Foreign Exch.'!$Y$18</f>
        <v>S21.DP0286</v>
      </c>
    </row>
    <row r="3760" spans="1:2" x14ac:dyDescent="0.25">
      <c r="A3760" s="944" t="s">
        <v>12412</v>
      </c>
      <c r="B3760" s="951" t="str">
        <f>'21 Market Risk - Foreign Exch.'!$Y$20</f>
        <v>S21.DP0287</v>
      </c>
    </row>
    <row r="3761" spans="1:2" x14ac:dyDescent="0.25">
      <c r="A3761" s="944" t="s">
        <v>12413</v>
      </c>
      <c r="B3761" s="951" t="str">
        <f>'21 Market Risk - Foreign Exch.'!$Y$21</f>
        <v>S21.DP0288</v>
      </c>
    </row>
    <row r="3762" spans="1:2" x14ac:dyDescent="0.25">
      <c r="A3762" s="944" t="s">
        <v>12414</v>
      </c>
      <c r="B3762" s="951" t="str">
        <f>'21 Market Risk - Foreign Exch.'!$Y$22</f>
        <v>S21.DP0289</v>
      </c>
    </row>
    <row r="3763" spans="1:2" x14ac:dyDescent="0.25">
      <c r="A3763" s="944" t="s">
        <v>12415</v>
      </c>
      <c r="B3763" s="951" t="str">
        <f>'21 Market Risk - Foreign Exch.'!$Y$23</f>
        <v>S21.DP0290</v>
      </c>
    </row>
    <row r="3764" spans="1:2" x14ac:dyDescent="0.25">
      <c r="A3764" s="944" t="s">
        <v>12416</v>
      </c>
      <c r="B3764" s="951" t="str">
        <f>'21 Market Risk - Foreign Exch.'!$Y$24</f>
        <v>S21.DP0291</v>
      </c>
    </row>
    <row r="3765" spans="1:2" x14ac:dyDescent="0.25">
      <c r="A3765" s="944" t="s">
        <v>12417</v>
      </c>
      <c r="B3765" s="951" t="str">
        <f>'21 Market Risk - Foreign Exch.'!$Y$25</f>
        <v>S21.DP0292</v>
      </c>
    </row>
    <row r="3766" spans="1:2" x14ac:dyDescent="0.25">
      <c r="A3766" s="944" t="s">
        <v>12418</v>
      </c>
      <c r="B3766" s="951" t="str">
        <f>'21 Market Risk - Foreign Exch.'!$Y$26</f>
        <v>S21.DP0293</v>
      </c>
    </row>
    <row r="3767" spans="1:2" x14ac:dyDescent="0.25">
      <c r="A3767" s="944" t="s">
        <v>12419</v>
      </c>
      <c r="B3767" s="951" t="str">
        <f>'21 Market Risk - Foreign Exch.'!$Y$27</f>
        <v>S21.DP0294</v>
      </c>
    </row>
    <row r="3768" spans="1:2" x14ac:dyDescent="0.25">
      <c r="A3768" s="944" t="s">
        <v>12420</v>
      </c>
      <c r="B3768" s="951" t="str">
        <f>'21 Market Risk - Foreign Exch.'!$Y$28</f>
        <v>S21.DP0295</v>
      </c>
    </row>
    <row r="3769" spans="1:2" x14ac:dyDescent="0.25">
      <c r="A3769" s="944" t="s">
        <v>12421</v>
      </c>
      <c r="B3769" s="951" t="str">
        <f>'21 Market Risk - Foreign Exch.'!$Y$30</f>
        <v>S21.DP0296</v>
      </c>
    </row>
    <row r="3770" spans="1:2" x14ac:dyDescent="0.25">
      <c r="A3770" s="944" t="s">
        <v>12422</v>
      </c>
      <c r="B3770" s="951" t="str">
        <f>'21 Market Risk - Foreign Exch.'!$Y$31</f>
        <v>S21.DP0297</v>
      </c>
    </row>
    <row r="3771" spans="1:2" x14ac:dyDescent="0.25">
      <c r="A3771" s="944" t="s">
        <v>12423</v>
      </c>
      <c r="B3771" s="951" t="str">
        <f>'21 Market Risk - Foreign Exch.'!$Y$32</f>
        <v>S21.DP0298</v>
      </c>
    </row>
    <row r="3772" spans="1:2" x14ac:dyDescent="0.25">
      <c r="A3772" s="944" t="s">
        <v>12424</v>
      </c>
      <c r="B3772" s="951" t="str">
        <f>'21 Market Risk - Foreign Exch.'!$Y$33</f>
        <v>S21.DP0299</v>
      </c>
    </row>
    <row r="3773" spans="1:2" x14ac:dyDescent="0.25">
      <c r="A3773" s="944" t="s">
        <v>12425</v>
      </c>
      <c r="B3773" s="951" t="str">
        <f>'21 Market Risk - Foreign Exch.'!$Y$34</f>
        <v>S21.DP0300</v>
      </c>
    </row>
    <row r="3774" spans="1:2" x14ac:dyDescent="0.25">
      <c r="A3774" s="944" t="s">
        <v>12426</v>
      </c>
      <c r="B3774" s="951" t="str">
        <f>'21 Market Risk - Foreign Exch.'!$Y$35</f>
        <v>S21.DP0301</v>
      </c>
    </row>
    <row r="3775" spans="1:2" x14ac:dyDescent="0.25">
      <c r="A3775" s="944" t="s">
        <v>12427</v>
      </c>
      <c r="B3775" s="951" t="str">
        <f>'21 Market Risk - Foreign Exch.'!$Y$36</f>
        <v>S21.DP0302</v>
      </c>
    </row>
    <row r="3776" spans="1:2" x14ac:dyDescent="0.25">
      <c r="A3776" s="944" t="s">
        <v>12428</v>
      </c>
      <c r="B3776" s="951" t="str">
        <f>'21 Market Risk - Foreign Exch.'!$Y$37</f>
        <v>S21.DP0303</v>
      </c>
    </row>
    <row r="3777" spans="1:2" x14ac:dyDescent="0.25">
      <c r="A3777" s="944" t="s">
        <v>12429</v>
      </c>
      <c r="B3777" s="951" t="str">
        <f>'21 Market Risk - Foreign Exch.'!$Y$39</f>
        <v>S21.DP0304</v>
      </c>
    </row>
    <row r="3778" spans="1:2" x14ac:dyDescent="0.25">
      <c r="A3778" s="944" t="s">
        <v>12430</v>
      </c>
      <c r="B3778" s="951" t="str">
        <f>'21 Market Risk - Foreign Exch.'!$Y$40</f>
        <v>S21.DP0305</v>
      </c>
    </row>
    <row r="3779" spans="1:2" x14ac:dyDescent="0.25">
      <c r="A3779" s="944" t="s">
        <v>12431</v>
      </c>
      <c r="B3779" s="951" t="str">
        <f>'21 Market Risk - Foreign Exch.'!$Y$41</f>
        <v>S21.DP0306</v>
      </c>
    </row>
    <row r="3780" spans="1:2" x14ac:dyDescent="0.25">
      <c r="A3780" s="944" t="s">
        <v>12432</v>
      </c>
      <c r="B3780" s="951" t="str">
        <f>'21 Market Risk - Foreign Exch.'!$Y$42</f>
        <v>S21.DP0307</v>
      </c>
    </row>
    <row r="3781" spans="1:2" x14ac:dyDescent="0.25">
      <c r="A3781" s="944" t="s">
        <v>12433</v>
      </c>
      <c r="B3781" s="951" t="str">
        <f>'21 Market Risk - Foreign Exch.'!$Y$43</f>
        <v>S21.DP0308</v>
      </c>
    </row>
    <row r="3782" spans="1:2" x14ac:dyDescent="0.25">
      <c r="A3782" s="944" t="s">
        <v>12434</v>
      </c>
      <c r="B3782" s="951" t="str">
        <f>'21 Market Risk - Foreign Exch.'!$AA$12</f>
        <v>S21.DP0309</v>
      </c>
    </row>
    <row r="3783" spans="1:2" x14ac:dyDescent="0.25">
      <c r="A3783" s="944" t="s">
        <v>12435</v>
      </c>
      <c r="B3783" s="951" t="str">
        <f>'21 Market Risk - Foreign Exch.'!$AA$14</f>
        <v>S21.DP0310</v>
      </c>
    </row>
    <row r="3784" spans="1:2" x14ac:dyDescent="0.25">
      <c r="A3784" s="944" t="s">
        <v>12436</v>
      </c>
      <c r="B3784" s="951" t="str">
        <f>'21 Market Risk - Foreign Exch.'!$AA$15</f>
        <v>S21.DP0311</v>
      </c>
    </row>
    <row r="3785" spans="1:2" x14ac:dyDescent="0.25">
      <c r="A3785" s="944" t="s">
        <v>12437</v>
      </c>
      <c r="B3785" s="951" t="str">
        <f>'21 Market Risk - Foreign Exch.'!$AA$16</f>
        <v>S21.DP0312</v>
      </c>
    </row>
    <row r="3786" spans="1:2" x14ac:dyDescent="0.25">
      <c r="A3786" s="944" t="s">
        <v>12438</v>
      </c>
      <c r="B3786" s="951" t="str">
        <f>'21 Market Risk - Foreign Exch.'!$AA$17</f>
        <v>S21.DP0313</v>
      </c>
    </row>
    <row r="3787" spans="1:2" x14ac:dyDescent="0.25">
      <c r="A3787" s="944" t="s">
        <v>12439</v>
      </c>
      <c r="B3787" s="951" t="str">
        <f>'21 Market Risk - Foreign Exch.'!$AA$18</f>
        <v>S21.DP0314</v>
      </c>
    </row>
    <row r="3788" spans="1:2" x14ac:dyDescent="0.25">
      <c r="A3788" s="944" t="s">
        <v>12440</v>
      </c>
      <c r="B3788" s="951" t="str">
        <f>'21 Market Risk - Foreign Exch.'!$AA$20</f>
        <v>S21.DP0315</v>
      </c>
    </row>
    <row r="3789" spans="1:2" x14ac:dyDescent="0.25">
      <c r="A3789" s="944" t="s">
        <v>12441</v>
      </c>
      <c r="B3789" s="951" t="str">
        <f>'21 Market Risk - Foreign Exch.'!$AA$21</f>
        <v>S21.DP0316</v>
      </c>
    </row>
    <row r="3790" spans="1:2" x14ac:dyDescent="0.25">
      <c r="A3790" s="944" t="s">
        <v>12442</v>
      </c>
      <c r="B3790" s="951" t="str">
        <f>'21 Market Risk - Foreign Exch.'!$AA$22</f>
        <v>S21.DP0317</v>
      </c>
    </row>
    <row r="3791" spans="1:2" x14ac:dyDescent="0.25">
      <c r="A3791" s="944" t="s">
        <v>12443</v>
      </c>
      <c r="B3791" s="951" t="str">
        <f>'21 Market Risk - Foreign Exch.'!$AA$23</f>
        <v>S21.DP0318</v>
      </c>
    </row>
    <row r="3792" spans="1:2" x14ac:dyDescent="0.25">
      <c r="A3792" s="944" t="s">
        <v>12444</v>
      </c>
      <c r="B3792" s="951" t="str">
        <f>'21 Market Risk - Foreign Exch.'!$AA$24</f>
        <v>S21.DP0319</v>
      </c>
    </row>
    <row r="3793" spans="1:2" x14ac:dyDescent="0.25">
      <c r="A3793" s="944" t="s">
        <v>12445</v>
      </c>
      <c r="B3793" s="951" t="str">
        <f>'21 Market Risk - Foreign Exch.'!$AA$25</f>
        <v>S21.DP0320</v>
      </c>
    </row>
    <row r="3794" spans="1:2" x14ac:dyDescent="0.25">
      <c r="A3794" s="944" t="s">
        <v>12446</v>
      </c>
      <c r="B3794" s="951" t="str">
        <f>'21 Market Risk - Foreign Exch.'!$AA$26</f>
        <v>S21.DP0321</v>
      </c>
    </row>
    <row r="3795" spans="1:2" x14ac:dyDescent="0.25">
      <c r="A3795" s="944" t="s">
        <v>12447</v>
      </c>
      <c r="B3795" s="951" t="str">
        <f>'21 Market Risk - Foreign Exch.'!$AA$27</f>
        <v>S21.DP0322</v>
      </c>
    </row>
    <row r="3796" spans="1:2" x14ac:dyDescent="0.25">
      <c r="A3796" s="944" t="s">
        <v>12448</v>
      </c>
      <c r="B3796" s="951" t="str">
        <f>'21 Market Risk - Foreign Exch.'!$AA$28</f>
        <v>S21.DP0323</v>
      </c>
    </row>
    <row r="3797" spans="1:2" x14ac:dyDescent="0.25">
      <c r="A3797" s="944" t="s">
        <v>12449</v>
      </c>
      <c r="B3797" s="951" t="str">
        <f>'21 Market Risk - Foreign Exch.'!$AA$30</f>
        <v>S21.DP0324</v>
      </c>
    </row>
    <row r="3798" spans="1:2" x14ac:dyDescent="0.25">
      <c r="A3798" s="944" t="s">
        <v>12450</v>
      </c>
      <c r="B3798" s="951" t="str">
        <f>'21 Market Risk - Foreign Exch.'!$AA$31</f>
        <v>S21.DP0325</v>
      </c>
    </row>
    <row r="3799" spans="1:2" x14ac:dyDescent="0.25">
      <c r="A3799" s="944" t="s">
        <v>12451</v>
      </c>
      <c r="B3799" s="951" t="str">
        <f>'21 Market Risk - Foreign Exch.'!$AA$32</f>
        <v>S21.DP0326</v>
      </c>
    </row>
    <row r="3800" spans="1:2" x14ac:dyDescent="0.25">
      <c r="A3800" s="944" t="s">
        <v>12452</v>
      </c>
      <c r="B3800" s="951" t="str">
        <f>'21 Market Risk - Foreign Exch.'!$AA$33</f>
        <v>S21.DP0327</v>
      </c>
    </row>
    <row r="3801" spans="1:2" x14ac:dyDescent="0.25">
      <c r="A3801" s="944" t="s">
        <v>12453</v>
      </c>
      <c r="B3801" s="951" t="str">
        <f>'21 Market Risk - Foreign Exch.'!$AA$34</f>
        <v>S21.DP0328</v>
      </c>
    </row>
    <row r="3802" spans="1:2" x14ac:dyDescent="0.25">
      <c r="A3802" s="944" t="s">
        <v>12454</v>
      </c>
      <c r="B3802" s="951" t="str">
        <f>'21 Market Risk - Foreign Exch.'!$AA$35</f>
        <v>S21.DP0329</v>
      </c>
    </row>
    <row r="3803" spans="1:2" x14ac:dyDescent="0.25">
      <c r="A3803" s="944" t="s">
        <v>12455</v>
      </c>
      <c r="B3803" s="951" t="str">
        <f>'21 Market Risk - Foreign Exch.'!$AA$36</f>
        <v>S21.DP0330</v>
      </c>
    </row>
    <row r="3804" spans="1:2" x14ac:dyDescent="0.25">
      <c r="A3804" s="944" t="s">
        <v>12456</v>
      </c>
      <c r="B3804" s="951" t="str">
        <f>'21 Market Risk - Foreign Exch.'!$AA$37</f>
        <v>S21.DP0331</v>
      </c>
    </row>
    <row r="3805" spans="1:2" x14ac:dyDescent="0.25">
      <c r="A3805" s="944" t="s">
        <v>12457</v>
      </c>
      <c r="B3805" s="951" t="str">
        <f>'21 Market Risk - Foreign Exch.'!$AA$39</f>
        <v>S21.DP0332</v>
      </c>
    </row>
    <row r="3806" spans="1:2" x14ac:dyDescent="0.25">
      <c r="A3806" s="944" t="s">
        <v>12458</v>
      </c>
      <c r="B3806" s="951" t="str">
        <f>'21 Market Risk - Foreign Exch.'!$AA$40</f>
        <v>S21.DP0333</v>
      </c>
    </row>
    <row r="3807" spans="1:2" x14ac:dyDescent="0.25">
      <c r="A3807" s="944" t="s">
        <v>12459</v>
      </c>
      <c r="B3807" s="951" t="str">
        <f>'21 Market Risk - Foreign Exch.'!$AA$41</f>
        <v>S21.DP0334</v>
      </c>
    </row>
    <row r="3808" spans="1:2" x14ac:dyDescent="0.25">
      <c r="A3808" s="944" t="s">
        <v>12460</v>
      </c>
      <c r="B3808" s="951" t="str">
        <f>'21 Market Risk - Foreign Exch.'!$AA$42</f>
        <v>S21.DP0335</v>
      </c>
    </row>
    <row r="3809" spans="1:2" x14ac:dyDescent="0.25">
      <c r="A3809" s="944" t="s">
        <v>12461</v>
      </c>
      <c r="B3809" s="951" t="str">
        <f>'21 Market Risk - Foreign Exch.'!$AA$43</f>
        <v>S21.DP0336</v>
      </c>
    </row>
    <row r="3810" spans="1:2" x14ac:dyDescent="0.25">
      <c r="A3810" s="944" t="s">
        <v>12462</v>
      </c>
      <c r="B3810" s="951" t="str">
        <f>'21 Market Risk - Foreign Exch.'!$AC$12</f>
        <v>S21.DP0337</v>
      </c>
    </row>
    <row r="3811" spans="1:2" x14ac:dyDescent="0.25">
      <c r="A3811" s="944" t="s">
        <v>12463</v>
      </c>
      <c r="B3811" s="951" t="str">
        <f>'21 Market Risk - Foreign Exch.'!$AC$14</f>
        <v>S21.DP0338</v>
      </c>
    </row>
    <row r="3812" spans="1:2" x14ac:dyDescent="0.25">
      <c r="A3812" s="944" t="s">
        <v>12464</v>
      </c>
      <c r="B3812" s="951" t="str">
        <f>'21 Market Risk - Foreign Exch.'!$AC$15</f>
        <v>S21.DP0339</v>
      </c>
    </row>
    <row r="3813" spans="1:2" x14ac:dyDescent="0.25">
      <c r="A3813" s="944" t="s">
        <v>12465</v>
      </c>
      <c r="B3813" s="951" t="str">
        <f>'21 Market Risk - Foreign Exch.'!$AC$16</f>
        <v>S21.DP0340</v>
      </c>
    </row>
    <row r="3814" spans="1:2" x14ac:dyDescent="0.25">
      <c r="A3814" s="944" t="s">
        <v>12466</v>
      </c>
      <c r="B3814" s="951" t="str">
        <f>'21 Market Risk - Foreign Exch.'!$AC$17</f>
        <v>S21.DP0341</v>
      </c>
    </row>
    <row r="3815" spans="1:2" x14ac:dyDescent="0.25">
      <c r="A3815" s="944" t="s">
        <v>12467</v>
      </c>
      <c r="B3815" s="951" t="str">
        <f>'21 Market Risk - Foreign Exch.'!$AC$18</f>
        <v>S21.DP0342</v>
      </c>
    </row>
    <row r="3816" spans="1:2" x14ac:dyDescent="0.25">
      <c r="A3816" s="944" t="s">
        <v>12468</v>
      </c>
      <c r="B3816" s="951" t="str">
        <f>'21 Market Risk - Foreign Exch.'!$AC$20</f>
        <v>S21.DP0343</v>
      </c>
    </row>
    <row r="3817" spans="1:2" x14ac:dyDescent="0.25">
      <c r="A3817" s="944" t="s">
        <v>12469</v>
      </c>
      <c r="B3817" s="951" t="str">
        <f>'21 Market Risk - Foreign Exch.'!$AC$21</f>
        <v>S21.DP0344</v>
      </c>
    </row>
    <row r="3818" spans="1:2" x14ac:dyDescent="0.25">
      <c r="A3818" s="944" t="s">
        <v>12470</v>
      </c>
      <c r="B3818" s="951" t="str">
        <f>'21 Market Risk - Foreign Exch.'!$AC$22</f>
        <v>S21.DP0345</v>
      </c>
    </row>
    <row r="3819" spans="1:2" x14ac:dyDescent="0.25">
      <c r="A3819" s="944" t="s">
        <v>12471</v>
      </c>
      <c r="B3819" s="951" t="str">
        <f>'21 Market Risk - Foreign Exch.'!$AC$23</f>
        <v>S21.DP0346</v>
      </c>
    </row>
    <row r="3820" spans="1:2" x14ac:dyDescent="0.25">
      <c r="A3820" s="944" t="s">
        <v>12472</v>
      </c>
      <c r="B3820" s="951" t="str">
        <f>'21 Market Risk - Foreign Exch.'!$AC$24</f>
        <v>S21.DP0347</v>
      </c>
    </row>
    <row r="3821" spans="1:2" x14ac:dyDescent="0.25">
      <c r="A3821" s="944" t="s">
        <v>12473</v>
      </c>
      <c r="B3821" s="951" t="str">
        <f>'21 Market Risk - Foreign Exch.'!$AC$25</f>
        <v>S21.DP0348</v>
      </c>
    </row>
    <row r="3822" spans="1:2" x14ac:dyDescent="0.25">
      <c r="A3822" s="944" t="s">
        <v>12474</v>
      </c>
      <c r="B3822" s="951" t="str">
        <f>'21 Market Risk - Foreign Exch.'!$AC$26</f>
        <v>S21.DP0349</v>
      </c>
    </row>
    <row r="3823" spans="1:2" x14ac:dyDescent="0.25">
      <c r="A3823" s="944" t="s">
        <v>12475</v>
      </c>
      <c r="B3823" s="951" t="str">
        <f>'21 Market Risk - Foreign Exch.'!$AC$27</f>
        <v>S21.DP0350</v>
      </c>
    </row>
    <row r="3824" spans="1:2" x14ac:dyDescent="0.25">
      <c r="A3824" s="944" t="s">
        <v>12476</v>
      </c>
      <c r="B3824" s="951" t="str">
        <f>'21 Market Risk - Foreign Exch.'!$AC$28</f>
        <v>S21.DP0351</v>
      </c>
    </row>
    <row r="3825" spans="1:2" x14ac:dyDescent="0.25">
      <c r="A3825" s="944" t="s">
        <v>12477</v>
      </c>
      <c r="B3825" s="951" t="str">
        <f>'21 Market Risk - Foreign Exch.'!$AC$30</f>
        <v>S21.DP0352</v>
      </c>
    </row>
    <row r="3826" spans="1:2" x14ac:dyDescent="0.25">
      <c r="A3826" s="944" t="s">
        <v>12478</v>
      </c>
      <c r="B3826" s="951" t="str">
        <f>'21 Market Risk - Foreign Exch.'!$AC$31</f>
        <v>S21.DP0353</v>
      </c>
    </row>
    <row r="3827" spans="1:2" x14ac:dyDescent="0.25">
      <c r="A3827" s="944" t="s">
        <v>12479</v>
      </c>
      <c r="B3827" s="951" t="str">
        <f>'21 Market Risk - Foreign Exch.'!$AC$32</f>
        <v>S21.DP0354</v>
      </c>
    </row>
    <row r="3828" spans="1:2" x14ac:dyDescent="0.25">
      <c r="A3828" s="944" t="s">
        <v>12480</v>
      </c>
      <c r="B3828" s="951" t="str">
        <f>'21 Market Risk - Foreign Exch.'!$AC$33</f>
        <v>S21.DP0355</v>
      </c>
    </row>
    <row r="3829" spans="1:2" x14ac:dyDescent="0.25">
      <c r="A3829" s="944" t="s">
        <v>12481</v>
      </c>
      <c r="B3829" s="951" t="str">
        <f>'21 Market Risk - Foreign Exch.'!$AC$34</f>
        <v>S21.DP0356</v>
      </c>
    </row>
    <row r="3830" spans="1:2" x14ac:dyDescent="0.25">
      <c r="A3830" s="944" t="s">
        <v>12482</v>
      </c>
      <c r="B3830" s="951" t="str">
        <f>'21 Market Risk - Foreign Exch.'!$AC$35</f>
        <v>S21.DP0357</v>
      </c>
    </row>
    <row r="3831" spans="1:2" x14ac:dyDescent="0.25">
      <c r="A3831" s="944" t="s">
        <v>12483</v>
      </c>
      <c r="B3831" s="951" t="str">
        <f>'21 Market Risk - Foreign Exch.'!$AC$36</f>
        <v>S21.DP0358</v>
      </c>
    </row>
    <row r="3832" spans="1:2" x14ac:dyDescent="0.25">
      <c r="A3832" s="944" t="s">
        <v>12484</v>
      </c>
      <c r="B3832" s="951" t="str">
        <f>'21 Market Risk - Foreign Exch.'!$AC$37</f>
        <v>S21.DP0359</v>
      </c>
    </row>
    <row r="3833" spans="1:2" x14ac:dyDescent="0.25">
      <c r="A3833" s="944" t="s">
        <v>12485</v>
      </c>
      <c r="B3833" s="951" t="str">
        <f>'21 Market Risk - Foreign Exch.'!$AC$39</f>
        <v>S21.DP0360</v>
      </c>
    </row>
    <row r="3834" spans="1:2" x14ac:dyDescent="0.25">
      <c r="A3834" s="944" t="s">
        <v>12486</v>
      </c>
      <c r="B3834" s="951" t="str">
        <f>'21 Market Risk - Foreign Exch.'!$AC$40</f>
        <v>S21.DP0361</v>
      </c>
    </row>
    <row r="3835" spans="1:2" x14ac:dyDescent="0.25">
      <c r="A3835" s="944" t="s">
        <v>12487</v>
      </c>
      <c r="B3835" s="951" t="str">
        <f>'21 Market Risk - Foreign Exch.'!$AC$41</f>
        <v>S21.DP0362</v>
      </c>
    </row>
    <row r="3836" spans="1:2" x14ac:dyDescent="0.25">
      <c r="A3836" s="944" t="s">
        <v>12488</v>
      </c>
      <c r="B3836" s="951" t="str">
        <f>'21 Market Risk - Foreign Exch.'!$AC$42</f>
        <v>S21.DP0363</v>
      </c>
    </row>
    <row r="3837" spans="1:2" x14ac:dyDescent="0.25">
      <c r="A3837" s="944" t="s">
        <v>12489</v>
      </c>
      <c r="B3837" s="951" t="str">
        <f>'21 Market Risk - Foreign Exch.'!$AC$43</f>
        <v>S21.DP0364</v>
      </c>
    </row>
    <row r="3838" spans="1:2" x14ac:dyDescent="0.25">
      <c r="A3838" s="944" t="s">
        <v>12490</v>
      </c>
      <c r="B3838" s="951" t="str">
        <f>'21 Market Risk - Foreign Exch.'!$AE$12</f>
        <v>S21.DP0365</v>
      </c>
    </row>
    <row r="3839" spans="1:2" x14ac:dyDescent="0.25">
      <c r="A3839" s="944" t="s">
        <v>12491</v>
      </c>
      <c r="B3839" s="951" t="str">
        <f>'21 Market Risk - Foreign Exch.'!$AE$14</f>
        <v>S21.DP0366</v>
      </c>
    </row>
    <row r="3840" spans="1:2" x14ac:dyDescent="0.25">
      <c r="A3840" s="944" t="s">
        <v>12492</v>
      </c>
      <c r="B3840" s="951" t="str">
        <f>'21 Market Risk - Foreign Exch.'!$AE$15</f>
        <v>S21.DP0367</v>
      </c>
    </row>
    <row r="3841" spans="1:2" x14ac:dyDescent="0.25">
      <c r="A3841" s="944" t="s">
        <v>12493</v>
      </c>
      <c r="B3841" s="951" t="str">
        <f>'21 Market Risk - Foreign Exch.'!$AE$16</f>
        <v>S21.DP0368</v>
      </c>
    </row>
    <row r="3842" spans="1:2" x14ac:dyDescent="0.25">
      <c r="A3842" s="944" t="s">
        <v>12494</v>
      </c>
      <c r="B3842" s="951" t="str">
        <f>'21 Market Risk - Foreign Exch.'!$AE$17</f>
        <v>S21.DP0369</v>
      </c>
    </row>
    <row r="3843" spans="1:2" x14ac:dyDescent="0.25">
      <c r="A3843" s="944" t="s">
        <v>12495</v>
      </c>
      <c r="B3843" s="951" t="str">
        <f>'21 Market Risk - Foreign Exch.'!$AE$18</f>
        <v>S21.DP0370</v>
      </c>
    </row>
    <row r="3844" spans="1:2" x14ac:dyDescent="0.25">
      <c r="A3844" s="944" t="s">
        <v>12496</v>
      </c>
      <c r="B3844" s="951" t="str">
        <f>'21 Market Risk - Foreign Exch.'!$AE$20</f>
        <v>S21.DP0371</v>
      </c>
    </row>
    <row r="3845" spans="1:2" x14ac:dyDescent="0.25">
      <c r="A3845" s="944" t="s">
        <v>12497</v>
      </c>
      <c r="B3845" s="951" t="str">
        <f>'21 Market Risk - Foreign Exch.'!$AE$21</f>
        <v>S21.DP0372</v>
      </c>
    </row>
    <row r="3846" spans="1:2" x14ac:dyDescent="0.25">
      <c r="A3846" s="944" t="s">
        <v>12498</v>
      </c>
      <c r="B3846" s="951" t="str">
        <f>'21 Market Risk - Foreign Exch.'!$AE$22</f>
        <v>S21.DP0373</v>
      </c>
    </row>
    <row r="3847" spans="1:2" x14ac:dyDescent="0.25">
      <c r="A3847" s="944" t="s">
        <v>12499</v>
      </c>
      <c r="B3847" s="951" t="str">
        <f>'21 Market Risk - Foreign Exch.'!$AE$23</f>
        <v>S21.DP0374</v>
      </c>
    </row>
    <row r="3848" spans="1:2" x14ac:dyDescent="0.25">
      <c r="A3848" s="944" t="s">
        <v>12500</v>
      </c>
      <c r="B3848" s="951" t="str">
        <f>'21 Market Risk - Foreign Exch.'!$AE$24</f>
        <v>S21.DP0375</v>
      </c>
    </row>
    <row r="3849" spans="1:2" x14ac:dyDescent="0.25">
      <c r="A3849" s="944" t="s">
        <v>12501</v>
      </c>
      <c r="B3849" s="951" t="str">
        <f>'21 Market Risk - Foreign Exch.'!$AE$25</f>
        <v>S21.DP0376</v>
      </c>
    </row>
    <row r="3850" spans="1:2" x14ac:dyDescent="0.25">
      <c r="A3850" s="944" t="s">
        <v>12502</v>
      </c>
      <c r="B3850" s="951" t="str">
        <f>'21 Market Risk - Foreign Exch.'!$AE$26</f>
        <v>S21.DP0377</v>
      </c>
    </row>
    <row r="3851" spans="1:2" x14ac:dyDescent="0.25">
      <c r="A3851" s="944" t="s">
        <v>12503</v>
      </c>
      <c r="B3851" s="951" t="str">
        <f>'21 Market Risk - Foreign Exch.'!$AE$27</f>
        <v>S21.DP0378</v>
      </c>
    </row>
    <row r="3852" spans="1:2" x14ac:dyDescent="0.25">
      <c r="A3852" s="944" t="s">
        <v>12504</v>
      </c>
      <c r="B3852" s="951" t="str">
        <f>'21 Market Risk - Foreign Exch.'!$AE$28</f>
        <v>S21.DP0379</v>
      </c>
    </row>
    <row r="3853" spans="1:2" x14ac:dyDescent="0.25">
      <c r="A3853" s="944" t="s">
        <v>12505</v>
      </c>
      <c r="B3853" s="951" t="str">
        <f>'21 Market Risk - Foreign Exch.'!$AE$30</f>
        <v>S21.DP0380</v>
      </c>
    </row>
    <row r="3854" spans="1:2" x14ac:dyDescent="0.25">
      <c r="A3854" s="944" t="s">
        <v>12506</v>
      </c>
      <c r="B3854" s="951" t="str">
        <f>'21 Market Risk - Foreign Exch.'!$AE$31</f>
        <v>S21.DP0381</v>
      </c>
    </row>
    <row r="3855" spans="1:2" x14ac:dyDescent="0.25">
      <c r="A3855" s="944" t="s">
        <v>12507</v>
      </c>
      <c r="B3855" s="951" t="str">
        <f>'21 Market Risk - Foreign Exch.'!$AE$32</f>
        <v>S21.DP0382</v>
      </c>
    </row>
    <row r="3856" spans="1:2" x14ac:dyDescent="0.25">
      <c r="A3856" s="944" t="s">
        <v>12508</v>
      </c>
      <c r="B3856" s="951" t="str">
        <f>'21 Market Risk - Foreign Exch.'!$AE$33</f>
        <v>S21.DP0383</v>
      </c>
    </row>
    <row r="3857" spans="1:2" x14ac:dyDescent="0.25">
      <c r="A3857" s="944" t="s">
        <v>12509</v>
      </c>
      <c r="B3857" s="951" t="str">
        <f>'21 Market Risk - Foreign Exch.'!$AE$34</f>
        <v>S21.DP0384</v>
      </c>
    </row>
    <row r="3858" spans="1:2" x14ac:dyDescent="0.25">
      <c r="A3858" s="944" t="s">
        <v>12510</v>
      </c>
      <c r="B3858" s="951" t="str">
        <f>'21 Market Risk - Foreign Exch.'!$AE$35</f>
        <v>S21.DP0385</v>
      </c>
    </row>
    <row r="3859" spans="1:2" x14ac:dyDescent="0.25">
      <c r="A3859" s="944" t="s">
        <v>12511</v>
      </c>
      <c r="B3859" s="951" t="str">
        <f>'21 Market Risk - Foreign Exch.'!$AE$36</f>
        <v>S21.DP0386</v>
      </c>
    </row>
    <row r="3860" spans="1:2" x14ac:dyDescent="0.25">
      <c r="A3860" s="944" t="s">
        <v>12512</v>
      </c>
      <c r="B3860" s="951" t="str">
        <f>'21 Market Risk - Foreign Exch.'!$AE$37</f>
        <v>S21.DP0387</v>
      </c>
    </row>
    <row r="3861" spans="1:2" x14ac:dyDescent="0.25">
      <c r="A3861" s="944" t="s">
        <v>12513</v>
      </c>
      <c r="B3861" s="951" t="str">
        <f>'21 Market Risk - Foreign Exch.'!$AE$39</f>
        <v>S21.DP0388</v>
      </c>
    </row>
    <row r="3862" spans="1:2" x14ac:dyDescent="0.25">
      <c r="A3862" s="944" t="s">
        <v>12514</v>
      </c>
      <c r="B3862" s="951" t="str">
        <f>'21 Market Risk - Foreign Exch.'!$AE$40</f>
        <v>S21.DP0389</v>
      </c>
    </row>
    <row r="3863" spans="1:2" x14ac:dyDescent="0.25">
      <c r="A3863" s="944" t="s">
        <v>12515</v>
      </c>
      <c r="B3863" s="951" t="str">
        <f>'21 Market Risk - Foreign Exch.'!$AE$41</f>
        <v>S21.DP0390</v>
      </c>
    </row>
    <row r="3864" spans="1:2" x14ac:dyDescent="0.25">
      <c r="A3864" s="944" t="s">
        <v>12516</v>
      </c>
      <c r="B3864" s="951" t="str">
        <f>'21 Market Risk - Foreign Exch.'!$AE$42</f>
        <v>S21.DP0391</v>
      </c>
    </row>
    <row r="3865" spans="1:2" x14ac:dyDescent="0.25">
      <c r="A3865" s="944" t="s">
        <v>12517</v>
      </c>
      <c r="B3865" s="951" t="str">
        <f>'21 Market Risk - Foreign Exch.'!$AE$43</f>
        <v>S21.DP0392</v>
      </c>
    </row>
    <row r="3866" spans="1:2" x14ac:dyDescent="0.25">
      <c r="A3866" s="944" t="s">
        <v>12518</v>
      </c>
      <c r="B3866" s="951" t="str">
        <f>'21 Market Risk - Foreign Exch.'!$AG$9</f>
        <v>S21.DP0393</v>
      </c>
    </row>
    <row r="3867" spans="1:2" x14ac:dyDescent="0.25">
      <c r="A3867" s="944" t="s">
        <v>12519</v>
      </c>
      <c r="B3867" s="951" t="str">
        <f>'21 Market Risk - Foreign Exch.'!$AG$12</f>
        <v>S21.DP0394</v>
      </c>
    </row>
    <row r="3868" spans="1:2" x14ac:dyDescent="0.25">
      <c r="A3868" s="944" t="s">
        <v>12520</v>
      </c>
      <c r="B3868" s="951" t="str">
        <f>'21 Market Risk - Foreign Exch.'!$AG$14</f>
        <v>S21.DP0395</v>
      </c>
    </row>
    <row r="3869" spans="1:2" x14ac:dyDescent="0.25">
      <c r="A3869" s="944" t="s">
        <v>12521</v>
      </c>
      <c r="B3869" s="951" t="str">
        <f>'21 Market Risk - Foreign Exch.'!$AG$15</f>
        <v>S21.DP0396</v>
      </c>
    </row>
    <row r="3870" spans="1:2" x14ac:dyDescent="0.25">
      <c r="A3870" s="944" t="s">
        <v>12522</v>
      </c>
      <c r="B3870" s="951" t="str">
        <f>'21 Market Risk - Foreign Exch.'!$AG$16</f>
        <v>S21.DP0397</v>
      </c>
    </row>
    <row r="3871" spans="1:2" x14ac:dyDescent="0.25">
      <c r="A3871" s="944" t="s">
        <v>12523</v>
      </c>
      <c r="B3871" s="951" t="str">
        <f>'21 Market Risk - Foreign Exch.'!$AG$17</f>
        <v>S21.DP0398</v>
      </c>
    </row>
    <row r="3872" spans="1:2" x14ac:dyDescent="0.25">
      <c r="A3872" s="944" t="s">
        <v>12524</v>
      </c>
      <c r="B3872" s="951" t="str">
        <f>'21 Market Risk - Foreign Exch.'!$AG$18</f>
        <v>S21.DP0399</v>
      </c>
    </row>
    <row r="3873" spans="1:2" x14ac:dyDescent="0.25">
      <c r="A3873" s="944" t="s">
        <v>12525</v>
      </c>
      <c r="B3873" s="951" t="str">
        <f>'21 Market Risk - Foreign Exch.'!$AG$20</f>
        <v>S21.DP0400</v>
      </c>
    </row>
    <row r="3874" spans="1:2" x14ac:dyDescent="0.25">
      <c r="A3874" s="944" t="s">
        <v>12526</v>
      </c>
      <c r="B3874" s="951" t="str">
        <f>'21 Market Risk - Foreign Exch.'!$AG$21</f>
        <v>S21.DP0401</v>
      </c>
    </row>
    <row r="3875" spans="1:2" x14ac:dyDescent="0.25">
      <c r="A3875" s="944" t="s">
        <v>12527</v>
      </c>
      <c r="B3875" s="951" t="str">
        <f>'21 Market Risk - Foreign Exch.'!$AG$22</f>
        <v>S21.DP0402</v>
      </c>
    </row>
    <row r="3876" spans="1:2" x14ac:dyDescent="0.25">
      <c r="A3876" s="944" t="s">
        <v>12528</v>
      </c>
      <c r="B3876" s="951" t="str">
        <f>'21 Market Risk - Foreign Exch.'!$AG$23</f>
        <v>S21.DP0403</v>
      </c>
    </row>
    <row r="3877" spans="1:2" x14ac:dyDescent="0.25">
      <c r="A3877" s="944" t="s">
        <v>12529</v>
      </c>
      <c r="B3877" s="951" t="str">
        <f>'21 Market Risk - Foreign Exch.'!$AG$24</f>
        <v>S21.DP0404</v>
      </c>
    </row>
    <row r="3878" spans="1:2" x14ac:dyDescent="0.25">
      <c r="A3878" s="944" t="s">
        <v>12530</v>
      </c>
      <c r="B3878" s="951" t="str">
        <f>'21 Market Risk - Foreign Exch.'!$AG$25</f>
        <v>S21.DP0405</v>
      </c>
    </row>
    <row r="3879" spans="1:2" x14ac:dyDescent="0.25">
      <c r="A3879" s="944" t="s">
        <v>12531</v>
      </c>
      <c r="B3879" s="951" t="str">
        <f>'21 Market Risk - Foreign Exch.'!$AG$26</f>
        <v>S21.DP0406</v>
      </c>
    </row>
    <row r="3880" spans="1:2" x14ac:dyDescent="0.25">
      <c r="A3880" s="944" t="s">
        <v>12532</v>
      </c>
      <c r="B3880" s="951" t="str">
        <f>'21 Market Risk - Foreign Exch.'!$AG$27</f>
        <v>S21.DP0407</v>
      </c>
    </row>
    <row r="3881" spans="1:2" x14ac:dyDescent="0.25">
      <c r="A3881" s="944" t="s">
        <v>12533</v>
      </c>
      <c r="B3881" s="951" t="str">
        <f>'21 Market Risk - Foreign Exch.'!$AG$28</f>
        <v>S21.DP0408</v>
      </c>
    </row>
    <row r="3882" spans="1:2" x14ac:dyDescent="0.25">
      <c r="A3882" s="944" t="s">
        <v>12534</v>
      </c>
      <c r="B3882" s="951" t="str">
        <f>'21 Market Risk - Foreign Exch.'!$AG$30</f>
        <v>S21.DP0409</v>
      </c>
    </row>
    <row r="3883" spans="1:2" x14ac:dyDescent="0.25">
      <c r="A3883" s="944" t="s">
        <v>12535</v>
      </c>
      <c r="B3883" s="951" t="str">
        <f>'21 Market Risk - Foreign Exch.'!$AG$31</f>
        <v>S21.DP0410</v>
      </c>
    </row>
    <row r="3884" spans="1:2" x14ac:dyDescent="0.25">
      <c r="A3884" s="944" t="s">
        <v>12536</v>
      </c>
      <c r="B3884" s="951" t="str">
        <f>'21 Market Risk - Foreign Exch.'!$AG$32</f>
        <v>S21.DP0411</v>
      </c>
    </row>
    <row r="3885" spans="1:2" x14ac:dyDescent="0.25">
      <c r="A3885" s="944" t="s">
        <v>12537</v>
      </c>
      <c r="B3885" s="951" t="str">
        <f>'21 Market Risk - Foreign Exch.'!$AG$33</f>
        <v>S21.DP0412</v>
      </c>
    </row>
    <row r="3886" spans="1:2" x14ac:dyDescent="0.25">
      <c r="A3886" s="944" t="s">
        <v>12538</v>
      </c>
      <c r="B3886" s="951" t="str">
        <f>'21 Market Risk - Foreign Exch.'!$AG$34</f>
        <v>S21.DP0413</v>
      </c>
    </row>
    <row r="3887" spans="1:2" x14ac:dyDescent="0.25">
      <c r="A3887" s="944" t="s">
        <v>12539</v>
      </c>
      <c r="B3887" s="951" t="str">
        <f>'21 Market Risk - Foreign Exch.'!$AG$35</f>
        <v>S21.DP0414</v>
      </c>
    </row>
    <row r="3888" spans="1:2" x14ac:dyDescent="0.25">
      <c r="A3888" s="944" t="s">
        <v>12540</v>
      </c>
      <c r="B3888" s="951" t="str">
        <f>'21 Market Risk - Foreign Exch.'!$AG$36</f>
        <v>S21.DP0415</v>
      </c>
    </row>
    <row r="3889" spans="1:2" x14ac:dyDescent="0.25">
      <c r="A3889" s="944" t="s">
        <v>12541</v>
      </c>
      <c r="B3889" s="951" t="str">
        <f>'21 Market Risk - Foreign Exch.'!$AG$37</f>
        <v>S21.DP0416</v>
      </c>
    </row>
    <row r="3890" spans="1:2" x14ac:dyDescent="0.25">
      <c r="A3890" s="944" t="s">
        <v>12542</v>
      </c>
      <c r="B3890" s="951" t="str">
        <f>'21 Market Risk - Foreign Exch.'!$AG$39</f>
        <v>S21.DP0417</v>
      </c>
    </row>
    <row r="3891" spans="1:2" x14ac:dyDescent="0.25">
      <c r="A3891" s="944" t="s">
        <v>12543</v>
      </c>
      <c r="B3891" s="951" t="str">
        <f>'21 Market Risk - Foreign Exch.'!$AG$40</f>
        <v>S21.DP0418</v>
      </c>
    </row>
    <row r="3892" spans="1:2" x14ac:dyDescent="0.25">
      <c r="A3892" s="944" t="s">
        <v>12544</v>
      </c>
      <c r="B3892" s="951" t="str">
        <f>'21 Market Risk - Foreign Exch.'!$AG$41</f>
        <v>S21.DP0419</v>
      </c>
    </row>
    <row r="3893" spans="1:2" x14ac:dyDescent="0.25">
      <c r="A3893" s="944" t="s">
        <v>12545</v>
      </c>
      <c r="B3893" s="951" t="str">
        <f>'21 Market Risk - Foreign Exch.'!$AG$42</f>
        <v>S21.DP0420</v>
      </c>
    </row>
    <row r="3894" spans="1:2" x14ac:dyDescent="0.25">
      <c r="A3894" s="944" t="s">
        <v>12546</v>
      </c>
      <c r="B3894" s="951" t="str">
        <f>'21 Market Risk - Foreign Exch.'!$AG$43</f>
        <v>S21.DP0421</v>
      </c>
    </row>
    <row r="3895" spans="1:2" x14ac:dyDescent="0.25">
      <c r="A3895" s="944" t="s">
        <v>12547</v>
      </c>
      <c r="B3895" s="951" t="str">
        <f>'21 Market Risk - Foreign Exch.'!$AI$9</f>
        <v>S21.DP0422</v>
      </c>
    </row>
    <row r="3896" spans="1:2" x14ac:dyDescent="0.25">
      <c r="A3896" s="944" t="s">
        <v>12548</v>
      </c>
      <c r="B3896" s="951" t="str">
        <f>'21 Market Risk - Foreign Exch.'!$AI$12</f>
        <v>S21.DP0423</v>
      </c>
    </row>
    <row r="3897" spans="1:2" x14ac:dyDescent="0.25">
      <c r="A3897" s="944" t="s">
        <v>12549</v>
      </c>
      <c r="B3897" s="951" t="str">
        <f>'21 Market Risk - Foreign Exch.'!$AI$14</f>
        <v>S21.DP0424</v>
      </c>
    </row>
    <row r="3898" spans="1:2" x14ac:dyDescent="0.25">
      <c r="A3898" s="944" t="s">
        <v>12550</v>
      </c>
      <c r="B3898" s="951" t="str">
        <f>'21 Market Risk - Foreign Exch.'!$AI$15</f>
        <v>S21.DP0425</v>
      </c>
    </row>
    <row r="3899" spans="1:2" x14ac:dyDescent="0.25">
      <c r="A3899" s="944" t="s">
        <v>12551</v>
      </c>
      <c r="B3899" s="951" t="str">
        <f>'21 Market Risk - Foreign Exch.'!$AI$16</f>
        <v>S21.DP0426</v>
      </c>
    </row>
    <row r="3900" spans="1:2" x14ac:dyDescent="0.25">
      <c r="A3900" s="944" t="s">
        <v>12552</v>
      </c>
      <c r="B3900" s="951" t="str">
        <f>'21 Market Risk - Foreign Exch.'!$AI$17</f>
        <v>S21.DP0427</v>
      </c>
    </row>
    <row r="3901" spans="1:2" x14ac:dyDescent="0.25">
      <c r="A3901" s="944" t="s">
        <v>12553</v>
      </c>
      <c r="B3901" s="951" t="str">
        <f>'21 Market Risk - Foreign Exch.'!$AI$18</f>
        <v>S21.DP0428</v>
      </c>
    </row>
    <row r="3902" spans="1:2" x14ac:dyDescent="0.25">
      <c r="A3902" s="944" t="s">
        <v>12554</v>
      </c>
      <c r="B3902" s="951" t="str">
        <f>'21 Market Risk - Foreign Exch.'!$AI$20</f>
        <v>S21.DP0429</v>
      </c>
    </row>
    <row r="3903" spans="1:2" x14ac:dyDescent="0.25">
      <c r="A3903" s="944" t="s">
        <v>12555</v>
      </c>
      <c r="B3903" s="951" t="str">
        <f>'21 Market Risk - Foreign Exch.'!$AI$21</f>
        <v>S21.DP0430</v>
      </c>
    </row>
    <row r="3904" spans="1:2" x14ac:dyDescent="0.25">
      <c r="A3904" s="944" t="s">
        <v>12556</v>
      </c>
      <c r="B3904" s="951" t="str">
        <f>'21 Market Risk - Foreign Exch.'!$AI$22</f>
        <v>S21.DP0431</v>
      </c>
    </row>
    <row r="3905" spans="1:2" x14ac:dyDescent="0.25">
      <c r="A3905" s="944" t="s">
        <v>12557</v>
      </c>
      <c r="B3905" s="951" t="str">
        <f>'21 Market Risk - Foreign Exch.'!$AI$23</f>
        <v>S21.DP0432</v>
      </c>
    </row>
    <row r="3906" spans="1:2" x14ac:dyDescent="0.25">
      <c r="A3906" s="944" t="s">
        <v>12558</v>
      </c>
      <c r="B3906" s="951" t="str">
        <f>'21 Market Risk - Foreign Exch.'!$AI$24</f>
        <v>S21.DP0433</v>
      </c>
    </row>
    <row r="3907" spans="1:2" x14ac:dyDescent="0.25">
      <c r="A3907" s="944" t="s">
        <v>12559</v>
      </c>
      <c r="B3907" s="951" t="str">
        <f>'21 Market Risk - Foreign Exch.'!$AI$25</f>
        <v>S21.DP0434</v>
      </c>
    </row>
    <row r="3908" spans="1:2" x14ac:dyDescent="0.25">
      <c r="A3908" s="944" t="s">
        <v>12560</v>
      </c>
      <c r="B3908" s="951" t="str">
        <f>'21 Market Risk - Foreign Exch.'!$AI$26</f>
        <v>S21.DP0435</v>
      </c>
    </row>
    <row r="3909" spans="1:2" x14ac:dyDescent="0.25">
      <c r="A3909" s="944" t="s">
        <v>12561</v>
      </c>
      <c r="B3909" s="951" t="str">
        <f>'21 Market Risk - Foreign Exch.'!$AI$27</f>
        <v>S21.DP0436</v>
      </c>
    </row>
    <row r="3910" spans="1:2" x14ac:dyDescent="0.25">
      <c r="A3910" s="944" t="s">
        <v>12562</v>
      </c>
      <c r="B3910" s="951" t="str">
        <f>'21 Market Risk - Foreign Exch.'!$AI$28</f>
        <v>S21.DP0437</v>
      </c>
    </row>
    <row r="3911" spans="1:2" x14ac:dyDescent="0.25">
      <c r="A3911" s="944" t="s">
        <v>12563</v>
      </c>
      <c r="B3911" s="951" t="str">
        <f>'21 Market Risk - Foreign Exch.'!$AI$30</f>
        <v>S21.DP0438</v>
      </c>
    </row>
    <row r="3912" spans="1:2" x14ac:dyDescent="0.25">
      <c r="A3912" s="944" t="s">
        <v>12564</v>
      </c>
      <c r="B3912" s="951" t="str">
        <f>'21 Market Risk - Foreign Exch.'!$AI$31</f>
        <v>S21.DP0439</v>
      </c>
    </row>
    <row r="3913" spans="1:2" x14ac:dyDescent="0.25">
      <c r="A3913" s="944" t="s">
        <v>12565</v>
      </c>
      <c r="B3913" s="951" t="str">
        <f>'21 Market Risk - Foreign Exch.'!$AI$32</f>
        <v>S21.DP0440</v>
      </c>
    </row>
    <row r="3914" spans="1:2" x14ac:dyDescent="0.25">
      <c r="A3914" s="944" t="s">
        <v>12566</v>
      </c>
      <c r="B3914" s="951" t="str">
        <f>'21 Market Risk - Foreign Exch.'!$AI$33</f>
        <v>S21.DP0441</v>
      </c>
    </row>
    <row r="3915" spans="1:2" x14ac:dyDescent="0.25">
      <c r="A3915" s="944" t="s">
        <v>12567</v>
      </c>
      <c r="B3915" s="951" t="str">
        <f>'21 Market Risk - Foreign Exch.'!$AI$34</f>
        <v>S21.DP0442</v>
      </c>
    </row>
    <row r="3916" spans="1:2" x14ac:dyDescent="0.25">
      <c r="A3916" s="944" t="s">
        <v>12568</v>
      </c>
      <c r="B3916" s="951" t="str">
        <f>'21 Market Risk - Foreign Exch.'!$AI$35</f>
        <v>S21.DP0443</v>
      </c>
    </row>
    <row r="3917" spans="1:2" x14ac:dyDescent="0.25">
      <c r="A3917" s="944" t="s">
        <v>12569</v>
      </c>
      <c r="B3917" s="951" t="str">
        <f>'21 Market Risk - Foreign Exch.'!$AI$36</f>
        <v>S21.DP0444</v>
      </c>
    </row>
    <row r="3918" spans="1:2" x14ac:dyDescent="0.25">
      <c r="A3918" s="944" t="s">
        <v>12570</v>
      </c>
      <c r="B3918" s="951" t="str">
        <f>'21 Market Risk - Foreign Exch.'!$AI$37</f>
        <v>S21.DP0445</v>
      </c>
    </row>
    <row r="3919" spans="1:2" x14ac:dyDescent="0.25">
      <c r="A3919" s="944" t="s">
        <v>12571</v>
      </c>
      <c r="B3919" s="951" t="str">
        <f>'21 Market Risk - Foreign Exch.'!$AI$39</f>
        <v>S21.DP0446</v>
      </c>
    </row>
    <row r="3920" spans="1:2" x14ac:dyDescent="0.25">
      <c r="A3920" s="944" t="s">
        <v>12572</v>
      </c>
      <c r="B3920" s="951" t="str">
        <f>'21 Market Risk - Foreign Exch.'!$AI$40</f>
        <v>S21.DP0447</v>
      </c>
    </row>
    <row r="3921" spans="1:2" x14ac:dyDescent="0.25">
      <c r="A3921" s="944" t="s">
        <v>12573</v>
      </c>
      <c r="B3921" s="951" t="str">
        <f>'21 Market Risk - Foreign Exch.'!$AI$41</f>
        <v>S21.DP0448</v>
      </c>
    </row>
    <row r="3922" spans="1:2" x14ac:dyDescent="0.25">
      <c r="A3922" s="944" t="s">
        <v>12574</v>
      </c>
      <c r="B3922" s="951" t="str">
        <f>'21 Market Risk - Foreign Exch.'!$AI$42</f>
        <v>S21.DP0449</v>
      </c>
    </row>
    <row r="3923" spans="1:2" x14ac:dyDescent="0.25">
      <c r="A3923" s="944" t="s">
        <v>12575</v>
      </c>
      <c r="B3923" s="951" t="str">
        <f>'21 Market Risk - Foreign Exch.'!$AI$43</f>
        <v>S21.DP0450</v>
      </c>
    </row>
    <row r="3924" spans="1:2" x14ac:dyDescent="0.25">
      <c r="A3924" s="944" t="s">
        <v>12576</v>
      </c>
      <c r="B3924" s="951" t="str">
        <f>'21 Market Risk - Foreign Exch.'!$AK$9</f>
        <v>S21.DP0451</v>
      </c>
    </row>
    <row r="3925" spans="1:2" x14ac:dyDescent="0.25">
      <c r="A3925" s="944" t="s">
        <v>12577</v>
      </c>
      <c r="B3925" s="951" t="str">
        <f>'21 Market Risk - Foreign Exch.'!$AK$12</f>
        <v>S21.DP0452</v>
      </c>
    </row>
    <row r="3926" spans="1:2" x14ac:dyDescent="0.25">
      <c r="A3926" s="944" t="s">
        <v>12578</v>
      </c>
      <c r="B3926" s="951" t="str">
        <f>'21 Market Risk - Foreign Exch.'!$AK$14</f>
        <v>S21.DP0453</v>
      </c>
    </row>
    <row r="3927" spans="1:2" x14ac:dyDescent="0.25">
      <c r="A3927" s="944" t="s">
        <v>12579</v>
      </c>
      <c r="B3927" s="951" t="str">
        <f>'21 Market Risk - Foreign Exch.'!$AK$15</f>
        <v>S21.DP0454</v>
      </c>
    </row>
    <row r="3928" spans="1:2" x14ac:dyDescent="0.25">
      <c r="A3928" s="944" t="s">
        <v>12580</v>
      </c>
      <c r="B3928" s="951" t="str">
        <f>'21 Market Risk - Foreign Exch.'!$AK$16</f>
        <v>S21.DP0455</v>
      </c>
    </row>
    <row r="3929" spans="1:2" x14ac:dyDescent="0.25">
      <c r="A3929" s="944" t="s">
        <v>12581</v>
      </c>
      <c r="B3929" s="951" t="str">
        <f>'21 Market Risk - Foreign Exch.'!$AK$17</f>
        <v>S21.DP0456</v>
      </c>
    </row>
    <row r="3930" spans="1:2" x14ac:dyDescent="0.25">
      <c r="A3930" s="944" t="s">
        <v>12582</v>
      </c>
      <c r="B3930" s="951" t="str">
        <f>'21 Market Risk - Foreign Exch.'!$AK$18</f>
        <v>S21.DP0457</v>
      </c>
    </row>
    <row r="3931" spans="1:2" x14ac:dyDescent="0.25">
      <c r="A3931" s="944" t="s">
        <v>12583</v>
      </c>
      <c r="B3931" s="951" t="str">
        <f>'21 Market Risk - Foreign Exch.'!$AK$20</f>
        <v>S21.DP0458</v>
      </c>
    </row>
    <row r="3932" spans="1:2" x14ac:dyDescent="0.25">
      <c r="A3932" s="944" t="s">
        <v>12584</v>
      </c>
      <c r="B3932" s="951" t="str">
        <f>'21 Market Risk - Foreign Exch.'!$AK$21</f>
        <v>S21.DP0459</v>
      </c>
    </row>
    <row r="3933" spans="1:2" x14ac:dyDescent="0.25">
      <c r="A3933" s="944" t="s">
        <v>12585</v>
      </c>
      <c r="B3933" s="951" t="str">
        <f>'21 Market Risk - Foreign Exch.'!$AK$22</f>
        <v>S21.DP0460</v>
      </c>
    </row>
    <row r="3934" spans="1:2" x14ac:dyDescent="0.25">
      <c r="A3934" s="944" t="s">
        <v>12586</v>
      </c>
      <c r="B3934" s="951" t="str">
        <f>'21 Market Risk - Foreign Exch.'!$AK$23</f>
        <v>S21.DP0461</v>
      </c>
    </row>
    <row r="3935" spans="1:2" x14ac:dyDescent="0.25">
      <c r="A3935" s="944" t="s">
        <v>12587</v>
      </c>
      <c r="B3935" s="951" t="str">
        <f>'21 Market Risk - Foreign Exch.'!$AK$24</f>
        <v>S21.DP0462</v>
      </c>
    </row>
    <row r="3936" spans="1:2" x14ac:dyDescent="0.25">
      <c r="A3936" s="944" t="s">
        <v>12588</v>
      </c>
      <c r="B3936" s="951" t="str">
        <f>'21 Market Risk - Foreign Exch.'!$AK$25</f>
        <v>S21.DP0463</v>
      </c>
    </row>
    <row r="3937" spans="1:2" x14ac:dyDescent="0.25">
      <c r="A3937" s="944" t="s">
        <v>12589</v>
      </c>
      <c r="B3937" s="951" t="str">
        <f>'21 Market Risk - Foreign Exch.'!$AK$26</f>
        <v>S21.DP0464</v>
      </c>
    </row>
    <row r="3938" spans="1:2" x14ac:dyDescent="0.25">
      <c r="A3938" s="944" t="s">
        <v>12590</v>
      </c>
      <c r="B3938" s="951" t="str">
        <f>'21 Market Risk - Foreign Exch.'!$AK$27</f>
        <v>S21.DP0465</v>
      </c>
    </row>
    <row r="3939" spans="1:2" x14ac:dyDescent="0.25">
      <c r="A3939" s="944" t="s">
        <v>12591</v>
      </c>
      <c r="B3939" s="951" t="str">
        <f>'21 Market Risk - Foreign Exch.'!$AK$28</f>
        <v>S21.DP0466</v>
      </c>
    </row>
    <row r="3940" spans="1:2" x14ac:dyDescent="0.25">
      <c r="A3940" s="944" t="s">
        <v>12592</v>
      </c>
      <c r="B3940" s="951" t="str">
        <f>'21 Market Risk - Foreign Exch.'!$AK$30</f>
        <v>S21.DP0467</v>
      </c>
    </row>
    <row r="3941" spans="1:2" x14ac:dyDescent="0.25">
      <c r="A3941" s="944" t="s">
        <v>12593</v>
      </c>
      <c r="B3941" s="951" t="str">
        <f>'21 Market Risk - Foreign Exch.'!$AK$31</f>
        <v>S21.DP0468</v>
      </c>
    </row>
    <row r="3942" spans="1:2" x14ac:dyDescent="0.25">
      <c r="A3942" s="944" t="s">
        <v>12594</v>
      </c>
      <c r="B3942" s="951" t="str">
        <f>'21 Market Risk - Foreign Exch.'!$AK$32</f>
        <v>S21.DP0469</v>
      </c>
    </row>
    <row r="3943" spans="1:2" x14ac:dyDescent="0.25">
      <c r="A3943" s="944" t="s">
        <v>12595</v>
      </c>
      <c r="B3943" s="951" t="str">
        <f>'21 Market Risk - Foreign Exch.'!$AK$33</f>
        <v>S21.DP0470</v>
      </c>
    </row>
    <row r="3944" spans="1:2" x14ac:dyDescent="0.25">
      <c r="A3944" s="944" t="s">
        <v>12596</v>
      </c>
      <c r="B3944" s="951" t="str">
        <f>'21 Market Risk - Foreign Exch.'!$AK$34</f>
        <v>S21.DP0471</v>
      </c>
    </row>
    <row r="3945" spans="1:2" x14ac:dyDescent="0.25">
      <c r="A3945" s="944" t="s">
        <v>12597</v>
      </c>
      <c r="B3945" s="951" t="str">
        <f>'21 Market Risk - Foreign Exch.'!$AK$35</f>
        <v>S21.DP0472</v>
      </c>
    </row>
    <row r="3946" spans="1:2" x14ac:dyDescent="0.25">
      <c r="A3946" s="944" t="s">
        <v>12598</v>
      </c>
      <c r="B3946" s="951" t="str">
        <f>'21 Market Risk - Foreign Exch.'!$AK$36</f>
        <v>S21.DP0473</v>
      </c>
    </row>
    <row r="3947" spans="1:2" x14ac:dyDescent="0.25">
      <c r="A3947" s="944" t="s">
        <v>12599</v>
      </c>
      <c r="B3947" s="951" t="str">
        <f>'21 Market Risk - Foreign Exch.'!$AK$37</f>
        <v>S21.DP0474</v>
      </c>
    </row>
    <row r="3948" spans="1:2" x14ac:dyDescent="0.25">
      <c r="A3948" s="944" t="s">
        <v>12600</v>
      </c>
      <c r="B3948" s="951" t="str">
        <f>'21 Market Risk - Foreign Exch.'!$AK$39</f>
        <v>S21.DP0475</v>
      </c>
    </row>
    <row r="3949" spans="1:2" x14ac:dyDescent="0.25">
      <c r="A3949" s="944" t="s">
        <v>12601</v>
      </c>
      <c r="B3949" s="951" t="str">
        <f>'21 Market Risk - Foreign Exch.'!$AK$40</f>
        <v>S21.DP0476</v>
      </c>
    </row>
    <row r="3950" spans="1:2" x14ac:dyDescent="0.25">
      <c r="A3950" s="944" t="s">
        <v>12602</v>
      </c>
      <c r="B3950" s="951" t="str">
        <f>'21 Market Risk - Foreign Exch.'!$AK$41</f>
        <v>S21.DP0477</v>
      </c>
    </row>
    <row r="3951" spans="1:2" x14ac:dyDescent="0.25">
      <c r="A3951" s="944" t="s">
        <v>12603</v>
      </c>
      <c r="B3951" s="951" t="str">
        <f>'21 Market Risk - Foreign Exch.'!$AK$42</f>
        <v>S21.DP0478</v>
      </c>
    </row>
    <row r="3952" spans="1:2" x14ac:dyDescent="0.25">
      <c r="A3952" s="944" t="s">
        <v>12604</v>
      </c>
      <c r="B3952" s="951" t="str">
        <f>'21 Market Risk - Foreign Exch.'!$AK$43</f>
        <v>S21.DP0479</v>
      </c>
    </row>
    <row r="3953" spans="1:2" x14ac:dyDescent="0.25">
      <c r="A3953" s="944" t="s">
        <v>12605</v>
      </c>
      <c r="B3953" s="951" t="str">
        <f>'21 Market Risk - Foreign Exch.'!$AM$9</f>
        <v>S21.DP0480</v>
      </c>
    </row>
    <row r="3954" spans="1:2" x14ac:dyDescent="0.25">
      <c r="A3954" s="944" t="s">
        <v>12606</v>
      </c>
      <c r="B3954" s="951" t="str">
        <f>'21 Market Risk - Foreign Exch.'!$AM$12</f>
        <v>S21.DP0481</v>
      </c>
    </row>
    <row r="3955" spans="1:2" x14ac:dyDescent="0.25">
      <c r="A3955" s="944" t="s">
        <v>12607</v>
      </c>
      <c r="B3955" s="951" t="str">
        <f>'21 Market Risk - Foreign Exch.'!$AM$14</f>
        <v>S21.DP0482</v>
      </c>
    </row>
    <row r="3956" spans="1:2" x14ac:dyDescent="0.25">
      <c r="A3956" s="944" t="s">
        <v>12608</v>
      </c>
      <c r="B3956" s="951" t="str">
        <f>'21 Market Risk - Foreign Exch.'!$AM$15</f>
        <v>S21.DP0483</v>
      </c>
    </row>
    <row r="3957" spans="1:2" x14ac:dyDescent="0.25">
      <c r="A3957" s="944" t="s">
        <v>12609</v>
      </c>
      <c r="B3957" s="951" t="str">
        <f>'21 Market Risk - Foreign Exch.'!$AM$16</f>
        <v>S21.DP0484</v>
      </c>
    </row>
    <row r="3958" spans="1:2" x14ac:dyDescent="0.25">
      <c r="A3958" s="944" t="s">
        <v>12610</v>
      </c>
      <c r="B3958" s="951" t="str">
        <f>'21 Market Risk - Foreign Exch.'!$AM$17</f>
        <v>S21.DP0485</v>
      </c>
    </row>
    <row r="3959" spans="1:2" x14ac:dyDescent="0.25">
      <c r="A3959" s="944" t="s">
        <v>12611</v>
      </c>
      <c r="B3959" s="951" t="str">
        <f>'21 Market Risk - Foreign Exch.'!$AM$18</f>
        <v>S21.DP0486</v>
      </c>
    </row>
    <row r="3960" spans="1:2" x14ac:dyDescent="0.25">
      <c r="A3960" s="944" t="s">
        <v>12612</v>
      </c>
      <c r="B3960" s="951" t="str">
        <f>'21 Market Risk - Foreign Exch.'!$AM$20</f>
        <v>S21.DP0487</v>
      </c>
    </row>
    <row r="3961" spans="1:2" x14ac:dyDescent="0.25">
      <c r="A3961" s="944" t="s">
        <v>12613</v>
      </c>
      <c r="B3961" s="951" t="str">
        <f>'21 Market Risk - Foreign Exch.'!$AM$21</f>
        <v>S21.DP0488</v>
      </c>
    </row>
    <row r="3962" spans="1:2" x14ac:dyDescent="0.25">
      <c r="A3962" s="944" t="s">
        <v>12614</v>
      </c>
      <c r="B3962" s="951" t="str">
        <f>'21 Market Risk - Foreign Exch.'!$AM$22</f>
        <v>S21.DP0489</v>
      </c>
    </row>
    <row r="3963" spans="1:2" x14ac:dyDescent="0.25">
      <c r="A3963" s="944" t="s">
        <v>12615</v>
      </c>
      <c r="B3963" s="951" t="str">
        <f>'21 Market Risk - Foreign Exch.'!$AM$23</f>
        <v>S21.DP0490</v>
      </c>
    </row>
    <row r="3964" spans="1:2" x14ac:dyDescent="0.25">
      <c r="A3964" s="944" t="s">
        <v>12616</v>
      </c>
      <c r="B3964" s="951" t="str">
        <f>'21 Market Risk - Foreign Exch.'!$AM$24</f>
        <v>S21.DP0491</v>
      </c>
    </row>
    <row r="3965" spans="1:2" x14ac:dyDescent="0.25">
      <c r="A3965" s="944" t="s">
        <v>12617</v>
      </c>
      <c r="B3965" s="951" t="str">
        <f>'21 Market Risk - Foreign Exch.'!$AM$25</f>
        <v>S21.DP0492</v>
      </c>
    </row>
    <row r="3966" spans="1:2" x14ac:dyDescent="0.25">
      <c r="A3966" s="944" t="s">
        <v>12618</v>
      </c>
      <c r="B3966" s="951" t="str">
        <f>'21 Market Risk - Foreign Exch.'!$AM$26</f>
        <v>S21.DP0493</v>
      </c>
    </row>
    <row r="3967" spans="1:2" x14ac:dyDescent="0.25">
      <c r="A3967" s="944" t="s">
        <v>12619</v>
      </c>
      <c r="B3967" s="951" t="str">
        <f>'21 Market Risk - Foreign Exch.'!$AM$27</f>
        <v>S21.DP0494</v>
      </c>
    </row>
    <row r="3968" spans="1:2" x14ac:dyDescent="0.25">
      <c r="A3968" s="944" t="s">
        <v>12620</v>
      </c>
      <c r="B3968" s="951" t="str">
        <f>'21 Market Risk - Foreign Exch.'!$AM$28</f>
        <v>S21.DP0495</v>
      </c>
    </row>
    <row r="3969" spans="1:2" x14ac:dyDescent="0.25">
      <c r="A3969" s="944" t="s">
        <v>12621</v>
      </c>
      <c r="B3969" s="951" t="str">
        <f>'21 Market Risk - Foreign Exch.'!$AM$30</f>
        <v>S21.DP0496</v>
      </c>
    </row>
    <row r="3970" spans="1:2" x14ac:dyDescent="0.25">
      <c r="A3970" s="944" t="s">
        <v>12622</v>
      </c>
      <c r="B3970" s="951" t="str">
        <f>'21 Market Risk - Foreign Exch.'!$AM$31</f>
        <v>S21.DP0497</v>
      </c>
    </row>
    <row r="3971" spans="1:2" x14ac:dyDescent="0.25">
      <c r="A3971" s="944" t="s">
        <v>12623</v>
      </c>
      <c r="B3971" s="951" t="str">
        <f>'21 Market Risk - Foreign Exch.'!$AM$32</f>
        <v>S21.DP0498</v>
      </c>
    </row>
    <row r="3972" spans="1:2" x14ac:dyDescent="0.25">
      <c r="A3972" s="944" t="s">
        <v>12624</v>
      </c>
      <c r="B3972" s="951" t="str">
        <f>'21 Market Risk - Foreign Exch.'!$AM$33</f>
        <v>S21.DP0499</v>
      </c>
    </row>
    <row r="3973" spans="1:2" x14ac:dyDescent="0.25">
      <c r="A3973" s="944" t="s">
        <v>12625</v>
      </c>
      <c r="B3973" s="951" t="str">
        <f>'21 Market Risk - Foreign Exch.'!$AM$34</f>
        <v>S21.DP0500</v>
      </c>
    </row>
    <row r="3974" spans="1:2" x14ac:dyDescent="0.25">
      <c r="A3974" s="944" t="s">
        <v>12626</v>
      </c>
      <c r="B3974" s="951" t="str">
        <f>'21 Market Risk - Foreign Exch.'!$AM$35</f>
        <v>S21.DP0501</v>
      </c>
    </row>
    <row r="3975" spans="1:2" x14ac:dyDescent="0.25">
      <c r="A3975" s="944" t="s">
        <v>12627</v>
      </c>
      <c r="B3975" s="951" t="str">
        <f>'21 Market Risk - Foreign Exch.'!$AM$36</f>
        <v>S21.DP0502</v>
      </c>
    </row>
    <row r="3976" spans="1:2" x14ac:dyDescent="0.25">
      <c r="A3976" s="944" t="s">
        <v>12628</v>
      </c>
      <c r="B3976" s="951" t="str">
        <f>'21 Market Risk - Foreign Exch.'!$AM$37</f>
        <v>S21.DP0503</v>
      </c>
    </row>
    <row r="3977" spans="1:2" x14ac:dyDescent="0.25">
      <c r="A3977" s="944" t="s">
        <v>12629</v>
      </c>
      <c r="B3977" s="951" t="str">
        <f>'21 Market Risk - Foreign Exch.'!$AM$39</f>
        <v>S21.DP0504</v>
      </c>
    </row>
    <row r="3978" spans="1:2" x14ac:dyDescent="0.25">
      <c r="A3978" s="944" t="s">
        <v>12630</v>
      </c>
      <c r="B3978" s="951" t="str">
        <f>'21 Market Risk - Foreign Exch.'!$AM$40</f>
        <v>S21.DP0505</v>
      </c>
    </row>
    <row r="3979" spans="1:2" x14ac:dyDescent="0.25">
      <c r="A3979" s="944" t="s">
        <v>12631</v>
      </c>
      <c r="B3979" s="951" t="str">
        <f>'21 Market Risk - Foreign Exch.'!$AM$41</f>
        <v>S21.DP0506</v>
      </c>
    </row>
    <row r="3980" spans="1:2" x14ac:dyDescent="0.25">
      <c r="A3980" s="944" t="s">
        <v>12632</v>
      </c>
      <c r="B3980" s="951" t="str">
        <f>'21 Market Risk - Foreign Exch.'!$AM$42</f>
        <v>S21.DP0507</v>
      </c>
    </row>
    <row r="3981" spans="1:2" x14ac:dyDescent="0.25">
      <c r="A3981" s="944" t="s">
        <v>12633</v>
      </c>
      <c r="B3981" s="951" t="str">
        <f>'21 Market Risk - Foreign Exch.'!$AM$43</f>
        <v>S21.DP0508</v>
      </c>
    </row>
    <row r="3982" spans="1:2" x14ac:dyDescent="0.25">
      <c r="A3982" s="944" t="s">
        <v>12634</v>
      </c>
      <c r="B3982" s="951" t="str">
        <f>'21 Market Risk - Foreign Exch.'!$AO$9</f>
        <v>S21.DP0509</v>
      </c>
    </row>
    <row r="3983" spans="1:2" x14ac:dyDescent="0.25">
      <c r="A3983" s="944" t="s">
        <v>12635</v>
      </c>
      <c r="B3983" s="951" t="str">
        <f>'21 Market Risk - Foreign Exch.'!$AO$12</f>
        <v>S21.DP0510</v>
      </c>
    </row>
    <row r="3984" spans="1:2" x14ac:dyDescent="0.25">
      <c r="A3984" s="944" t="s">
        <v>12636</v>
      </c>
      <c r="B3984" s="951" t="str">
        <f>'21 Market Risk - Foreign Exch.'!$AO$14</f>
        <v>S21.DP0511</v>
      </c>
    </row>
    <row r="3985" spans="1:2" x14ac:dyDescent="0.25">
      <c r="A3985" s="944" t="s">
        <v>12637</v>
      </c>
      <c r="B3985" s="951" t="str">
        <f>'21 Market Risk - Foreign Exch.'!$AO$15</f>
        <v>S21.DP0512</v>
      </c>
    </row>
    <row r="3986" spans="1:2" x14ac:dyDescent="0.25">
      <c r="A3986" s="944" t="s">
        <v>12638</v>
      </c>
      <c r="B3986" s="951" t="str">
        <f>'21 Market Risk - Foreign Exch.'!$AO$16</f>
        <v>S21.DP0513</v>
      </c>
    </row>
    <row r="3987" spans="1:2" x14ac:dyDescent="0.25">
      <c r="A3987" s="944" t="s">
        <v>12639</v>
      </c>
      <c r="B3987" s="951" t="str">
        <f>'21 Market Risk - Foreign Exch.'!$AO$17</f>
        <v>S21.DP0514</v>
      </c>
    </row>
    <row r="3988" spans="1:2" x14ac:dyDescent="0.25">
      <c r="A3988" s="944" t="s">
        <v>12640</v>
      </c>
      <c r="B3988" s="951" t="str">
        <f>'21 Market Risk - Foreign Exch.'!$AO$18</f>
        <v>S21.DP0515</v>
      </c>
    </row>
    <row r="3989" spans="1:2" x14ac:dyDescent="0.25">
      <c r="A3989" s="944" t="s">
        <v>12641</v>
      </c>
      <c r="B3989" s="951" t="str">
        <f>'21 Market Risk - Foreign Exch.'!$AO$20</f>
        <v>S21.DP0516</v>
      </c>
    </row>
    <row r="3990" spans="1:2" x14ac:dyDescent="0.25">
      <c r="A3990" s="944" t="s">
        <v>12642</v>
      </c>
      <c r="B3990" s="951" t="str">
        <f>'21 Market Risk - Foreign Exch.'!$AO$21</f>
        <v>S21.DP0517</v>
      </c>
    </row>
    <row r="3991" spans="1:2" x14ac:dyDescent="0.25">
      <c r="A3991" s="944" t="s">
        <v>12643</v>
      </c>
      <c r="B3991" s="951" t="str">
        <f>'21 Market Risk - Foreign Exch.'!$AO$22</f>
        <v>S21.DP0518</v>
      </c>
    </row>
    <row r="3992" spans="1:2" x14ac:dyDescent="0.25">
      <c r="A3992" s="944" t="s">
        <v>12644</v>
      </c>
      <c r="B3992" s="951" t="str">
        <f>'21 Market Risk - Foreign Exch.'!$AO$23</f>
        <v>S21.DP0519</v>
      </c>
    </row>
    <row r="3993" spans="1:2" x14ac:dyDescent="0.25">
      <c r="A3993" s="944" t="s">
        <v>12645</v>
      </c>
      <c r="B3993" s="951" t="str">
        <f>'21 Market Risk - Foreign Exch.'!$AO$24</f>
        <v>S21.DP0520</v>
      </c>
    </row>
    <row r="3994" spans="1:2" x14ac:dyDescent="0.25">
      <c r="A3994" s="944" t="s">
        <v>12646</v>
      </c>
      <c r="B3994" s="951" t="str">
        <f>'21 Market Risk - Foreign Exch.'!$AO$25</f>
        <v>S21.DP0521</v>
      </c>
    </row>
    <row r="3995" spans="1:2" x14ac:dyDescent="0.25">
      <c r="A3995" s="944" t="s">
        <v>12647</v>
      </c>
      <c r="B3995" s="951" t="str">
        <f>'21 Market Risk - Foreign Exch.'!$AO$26</f>
        <v>S21.DP0522</v>
      </c>
    </row>
    <row r="3996" spans="1:2" x14ac:dyDescent="0.25">
      <c r="A3996" s="944" t="s">
        <v>12648</v>
      </c>
      <c r="B3996" s="951" t="str">
        <f>'21 Market Risk - Foreign Exch.'!$AO$27</f>
        <v>S21.DP0523</v>
      </c>
    </row>
    <row r="3997" spans="1:2" x14ac:dyDescent="0.25">
      <c r="A3997" s="944" t="s">
        <v>12649</v>
      </c>
      <c r="B3997" s="951" t="str">
        <f>'21 Market Risk - Foreign Exch.'!$AO$28</f>
        <v>S21.DP0524</v>
      </c>
    </row>
    <row r="3998" spans="1:2" x14ac:dyDescent="0.25">
      <c r="A3998" s="944" t="s">
        <v>12650</v>
      </c>
      <c r="B3998" s="951" t="str">
        <f>'21 Market Risk - Foreign Exch.'!$AO$30</f>
        <v>S21.DP0525</v>
      </c>
    </row>
    <row r="3999" spans="1:2" x14ac:dyDescent="0.25">
      <c r="A3999" s="944" t="s">
        <v>12651</v>
      </c>
      <c r="B3999" s="951" t="str">
        <f>'21 Market Risk - Foreign Exch.'!$AO$31</f>
        <v>S21.DP0526</v>
      </c>
    </row>
    <row r="4000" spans="1:2" x14ac:dyDescent="0.25">
      <c r="A4000" s="944" t="s">
        <v>12652</v>
      </c>
      <c r="B4000" s="951" t="str">
        <f>'21 Market Risk - Foreign Exch.'!$AO$32</f>
        <v>S21.DP0527</v>
      </c>
    </row>
    <row r="4001" spans="1:2" x14ac:dyDescent="0.25">
      <c r="A4001" s="944" t="s">
        <v>12653</v>
      </c>
      <c r="B4001" s="951" t="str">
        <f>'21 Market Risk - Foreign Exch.'!$AO$33</f>
        <v>S21.DP0528</v>
      </c>
    </row>
    <row r="4002" spans="1:2" x14ac:dyDescent="0.25">
      <c r="A4002" s="944" t="s">
        <v>12654</v>
      </c>
      <c r="B4002" s="951" t="str">
        <f>'21 Market Risk - Foreign Exch.'!$AO$34</f>
        <v>S21.DP0529</v>
      </c>
    </row>
    <row r="4003" spans="1:2" x14ac:dyDescent="0.25">
      <c r="A4003" s="944" t="s">
        <v>12655</v>
      </c>
      <c r="B4003" s="951" t="str">
        <f>'21 Market Risk - Foreign Exch.'!$AO$35</f>
        <v>S21.DP0530</v>
      </c>
    </row>
    <row r="4004" spans="1:2" x14ac:dyDescent="0.25">
      <c r="A4004" s="944" t="s">
        <v>12656</v>
      </c>
      <c r="B4004" s="951" t="str">
        <f>'21 Market Risk - Foreign Exch.'!$AO$36</f>
        <v>S21.DP0531</v>
      </c>
    </row>
    <row r="4005" spans="1:2" x14ac:dyDescent="0.25">
      <c r="A4005" s="944" t="s">
        <v>12657</v>
      </c>
      <c r="B4005" s="951" t="str">
        <f>'21 Market Risk - Foreign Exch.'!$AO$37</f>
        <v>S21.DP0532</v>
      </c>
    </row>
    <row r="4006" spans="1:2" x14ac:dyDescent="0.25">
      <c r="A4006" s="944" t="s">
        <v>12658</v>
      </c>
      <c r="B4006" s="951" t="str">
        <f>'21 Market Risk - Foreign Exch.'!$AO$39</f>
        <v>S21.DP0533</v>
      </c>
    </row>
    <row r="4007" spans="1:2" x14ac:dyDescent="0.25">
      <c r="A4007" s="944" t="s">
        <v>12659</v>
      </c>
      <c r="B4007" s="951" t="str">
        <f>'21 Market Risk - Foreign Exch.'!$AO$40</f>
        <v>S21.DP0534</v>
      </c>
    </row>
    <row r="4008" spans="1:2" x14ac:dyDescent="0.25">
      <c r="A4008" s="944" t="s">
        <v>12660</v>
      </c>
      <c r="B4008" s="951" t="str">
        <f>'21 Market Risk - Foreign Exch.'!$AO$41</f>
        <v>S21.DP0535</v>
      </c>
    </row>
    <row r="4009" spans="1:2" x14ac:dyDescent="0.25">
      <c r="A4009" s="944" t="s">
        <v>12661</v>
      </c>
      <c r="B4009" s="951" t="str">
        <f>'21 Market Risk - Foreign Exch.'!$AO$42</f>
        <v>S21.DP0536</v>
      </c>
    </row>
    <row r="4010" spans="1:2" x14ac:dyDescent="0.25">
      <c r="A4010" s="944" t="s">
        <v>12662</v>
      </c>
      <c r="B4010" s="951" t="str">
        <f>'21 Market Risk - Foreign Exch.'!$AO$43</f>
        <v>S21.DP0537</v>
      </c>
    </row>
    <row r="4011" spans="1:2" x14ac:dyDescent="0.25">
      <c r="A4011" s="944" t="s">
        <v>12663</v>
      </c>
      <c r="B4011" s="951" t="str">
        <f>'21 Market Risk - Foreign Exch.'!$E$48</f>
        <v>S21.DP0538</v>
      </c>
    </row>
    <row r="4012" spans="1:2" x14ac:dyDescent="0.25">
      <c r="A4012" s="944" t="s">
        <v>12664</v>
      </c>
      <c r="B4012" s="951" t="str">
        <f>'21 Market Risk - Foreign Exch.'!$E$49</f>
        <v>S21.DP0539</v>
      </c>
    </row>
    <row r="4013" spans="1:2" x14ac:dyDescent="0.25">
      <c r="A4013" s="944" t="s">
        <v>12665</v>
      </c>
      <c r="B4013" s="951" t="str">
        <f>'21 Market Risk - Foreign Exch.'!$E$50</f>
        <v>S21.DP0540</v>
      </c>
    </row>
    <row r="4014" spans="1:2" x14ac:dyDescent="0.25">
      <c r="A4014" s="944" t="s">
        <v>12666</v>
      </c>
      <c r="B4014" s="951" t="str">
        <f>'21 Market Risk - Foreign Exch.'!$E$51</f>
        <v>S21.DP0541</v>
      </c>
    </row>
    <row r="4015" spans="1:2" x14ac:dyDescent="0.25">
      <c r="A4015" s="944" t="s">
        <v>12667</v>
      </c>
      <c r="B4015" s="951" t="str">
        <f>'21 Market Risk - Foreign Exch.'!$E$53</f>
        <v>S21.DP0542</v>
      </c>
    </row>
    <row r="4016" spans="1:2" x14ac:dyDescent="0.25">
      <c r="A4016" s="944" t="s">
        <v>12668</v>
      </c>
      <c r="B4016" s="951" t="str">
        <f>'21 Market Risk - Foreign Exch.'!$E$54</f>
        <v>S21.DP0543</v>
      </c>
    </row>
    <row r="4017" spans="1:2" x14ac:dyDescent="0.25">
      <c r="A4017" s="944" t="s">
        <v>12669</v>
      </c>
      <c r="B4017" s="951" t="str">
        <f>'21 Market Risk - Foreign Exch.'!$E$55</f>
        <v>S21.DP0544</v>
      </c>
    </row>
    <row r="4018" spans="1:2" x14ac:dyDescent="0.25">
      <c r="A4018" s="944" t="s">
        <v>12670</v>
      </c>
      <c r="B4018" s="951" t="str">
        <f>'21 Market Risk - Foreign Exch.'!$E$56</f>
        <v>S21.DP0545</v>
      </c>
    </row>
    <row r="4019" spans="1:2" x14ac:dyDescent="0.25">
      <c r="A4019" s="944" t="s">
        <v>12671</v>
      </c>
      <c r="B4019" s="951" t="str">
        <f>'21 Market Risk - Foreign Exch.'!$E$58</f>
        <v>S21.DP0546</v>
      </c>
    </row>
    <row r="4020" spans="1:2" x14ac:dyDescent="0.25">
      <c r="A4020" s="944" t="s">
        <v>12672</v>
      </c>
      <c r="B4020" s="951" t="str">
        <f>'21 Market Risk - Foreign Exch.'!$E$59</f>
        <v>S21.DP0547</v>
      </c>
    </row>
    <row r="4021" spans="1:2" x14ac:dyDescent="0.25">
      <c r="A4021" s="944" t="s">
        <v>12673</v>
      </c>
      <c r="B4021" s="951" t="str">
        <f>'21 Market Risk - Foreign Exch.'!$E$60</f>
        <v>S21.DP0548</v>
      </c>
    </row>
    <row r="4022" spans="1:2" x14ac:dyDescent="0.25">
      <c r="A4022" s="944" t="s">
        <v>12674</v>
      </c>
      <c r="B4022" s="951" t="str">
        <f>'21 Market Risk - Foreign Exch.'!$E$61</f>
        <v>S21.DP0549</v>
      </c>
    </row>
    <row r="4023" spans="1:2" x14ac:dyDescent="0.25">
      <c r="A4023" s="944" t="s">
        <v>12675</v>
      </c>
      <c r="B4023" s="951" t="str">
        <f>'21 Market Risk - Foreign Exch.'!$E$62</f>
        <v>S21.DP0550</v>
      </c>
    </row>
    <row r="4024" spans="1:2" x14ac:dyDescent="0.25">
      <c r="A4024" s="944" t="s">
        <v>12676</v>
      </c>
      <c r="B4024" s="951" t="str">
        <f>'21 Market Risk - Foreign Exch.'!$E$64</f>
        <v>S21.DP0551</v>
      </c>
    </row>
    <row r="4025" spans="1:2" x14ac:dyDescent="0.25">
      <c r="A4025" s="944" t="s">
        <v>12677</v>
      </c>
      <c r="B4025" s="951" t="str">
        <f>'21 Market Risk - Foreign Exch.'!$E$65</f>
        <v>S21.DP0552</v>
      </c>
    </row>
    <row r="4026" spans="1:2" x14ac:dyDescent="0.25">
      <c r="A4026" s="944" t="s">
        <v>12678</v>
      </c>
      <c r="B4026" s="951" t="str">
        <f>'21 Market Risk - Foreign Exch.'!$E$67</f>
        <v>S21.DP0553</v>
      </c>
    </row>
    <row r="4027" spans="1:2" x14ac:dyDescent="0.25">
      <c r="A4027" s="944" t="s">
        <v>12679</v>
      </c>
      <c r="B4027" s="951" t="str">
        <f>'21 Market Risk - Foreign Exch.'!$E$68</f>
        <v>S21.DP0554</v>
      </c>
    </row>
    <row r="4028" spans="1:2" x14ac:dyDescent="0.25">
      <c r="A4028" s="944" t="s">
        <v>12680</v>
      </c>
      <c r="B4028" s="951" t="str">
        <f>'21 Market Risk - Foreign Exch.'!$E$69</f>
        <v>S21.DP0555</v>
      </c>
    </row>
    <row r="4029" spans="1:2" x14ac:dyDescent="0.25">
      <c r="A4029" s="944" t="s">
        <v>12681</v>
      </c>
      <c r="B4029" s="951" t="str">
        <f>'21 Market Risk - Foreign Exch.'!$E$70</f>
        <v>S21.DP0556</v>
      </c>
    </row>
    <row r="4030" spans="1:2" x14ac:dyDescent="0.25">
      <c r="A4030" s="944" t="s">
        <v>12682</v>
      </c>
      <c r="B4030" s="951" t="str">
        <f>'21 Market Risk - Foreign Exch.'!$G$48</f>
        <v>S21.DP0557</v>
      </c>
    </row>
    <row r="4031" spans="1:2" x14ac:dyDescent="0.25">
      <c r="A4031" s="944" t="s">
        <v>12683</v>
      </c>
      <c r="B4031" s="951" t="str">
        <f>'21 Market Risk - Foreign Exch.'!$G$49</f>
        <v>S21.DP0558</v>
      </c>
    </row>
    <row r="4032" spans="1:2" x14ac:dyDescent="0.25">
      <c r="A4032" s="944" t="s">
        <v>12684</v>
      </c>
      <c r="B4032" s="951" t="str">
        <f>'21 Market Risk - Foreign Exch.'!$G$50</f>
        <v>S21.DP0559</v>
      </c>
    </row>
    <row r="4033" spans="1:2" x14ac:dyDescent="0.25">
      <c r="A4033" s="944" t="s">
        <v>12685</v>
      </c>
      <c r="B4033" s="951" t="str">
        <f>'21 Market Risk - Foreign Exch.'!$G$51</f>
        <v>S21.DP0560</v>
      </c>
    </row>
    <row r="4034" spans="1:2" x14ac:dyDescent="0.25">
      <c r="A4034" s="944" t="s">
        <v>12686</v>
      </c>
      <c r="B4034" s="951" t="str">
        <f>'21 Market Risk - Foreign Exch.'!$G$53</f>
        <v>S21.DP0561</v>
      </c>
    </row>
    <row r="4035" spans="1:2" x14ac:dyDescent="0.25">
      <c r="A4035" s="944" t="s">
        <v>12687</v>
      </c>
      <c r="B4035" s="951" t="str">
        <f>'21 Market Risk - Foreign Exch.'!$G$54</f>
        <v>S21.DP0562</v>
      </c>
    </row>
    <row r="4036" spans="1:2" x14ac:dyDescent="0.25">
      <c r="A4036" s="944" t="s">
        <v>12688</v>
      </c>
      <c r="B4036" s="951" t="str">
        <f>'21 Market Risk - Foreign Exch.'!$G$55</f>
        <v>S21.DP0563</v>
      </c>
    </row>
    <row r="4037" spans="1:2" x14ac:dyDescent="0.25">
      <c r="A4037" s="944" t="s">
        <v>12689</v>
      </c>
      <c r="B4037" s="951" t="str">
        <f>'21 Market Risk - Foreign Exch.'!$G$56</f>
        <v>S21.DP0564</v>
      </c>
    </row>
    <row r="4038" spans="1:2" x14ac:dyDescent="0.25">
      <c r="A4038" s="944" t="s">
        <v>12690</v>
      </c>
      <c r="B4038" s="951" t="str">
        <f>'21 Market Risk - Foreign Exch.'!$G$58</f>
        <v>S21.DP0565</v>
      </c>
    </row>
    <row r="4039" spans="1:2" x14ac:dyDescent="0.25">
      <c r="A4039" s="944" t="s">
        <v>12691</v>
      </c>
      <c r="B4039" s="951" t="str">
        <f>'21 Market Risk - Foreign Exch.'!$G$59</f>
        <v>S21.DP0566</v>
      </c>
    </row>
    <row r="4040" spans="1:2" x14ac:dyDescent="0.25">
      <c r="A4040" s="944" t="s">
        <v>12692</v>
      </c>
      <c r="B4040" s="951" t="str">
        <f>'21 Market Risk - Foreign Exch.'!$G$60</f>
        <v>S21.DP0567</v>
      </c>
    </row>
    <row r="4041" spans="1:2" x14ac:dyDescent="0.25">
      <c r="A4041" s="944" t="s">
        <v>12693</v>
      </c>
      <c r="B4041" s="951" t="str">
        <f>'21 Market Risk - Foreign Exch.'!$G$61</f>
        <v>S21.DP0568</v>
      </c>
    </row>
    <row r="4042" spans="1:2" x14ac:dyDescent="0.25">
      <c r="A4042" s="944" t="s">
        <v>12694</v>
      </c>
      <c r="B4042" s="951" t="str">
        <f>'21 Market Risk - Foreign Exch.'!$G$62</f>
        <v>S21.DP0569</v>
      </c>
    </row>
    <row r="4043" spans="1:2" x14ac:dyDescent="0.25">
      <c r="A4043" s="944" t="s">
        <v>12695</v>
      </c>
      <c r="B4043" s="951" t="str">
        <f>'21 Market Risk - Foreign Exch.'!$G$64</f>
        <v>S21.DP0570</v>
      </c>
    </row>
    <row r="4044" spans="1:2" x14ac:dyDescent="0.25">
      <c r="A4044" s="944" t="s">
        <v>12696</v>
      </c>
      <c r="B4044" s="951" t="str">
        <f>'21 Market Risk - Foreign Exch.'!$G$65</f>
        <v>S21.DP0571</v>
      </c>
    </row>
    <row r="4045" spans="1:2" x14ac:dyDescent="0.25">
      <c r="A4045" s="944" t="s">
        <v>12697</v>
      </c>
      <c r="B4045" s="951" t="str">
        <f>'21 Market Risk - Foreign Exch.'!$G$67</f>
        <v>S21.DP0572</v>
      </c>
    </row>
    <row r="4046" spans="1:2" x14ac:dyDescent="0.25">
      <c r="A4046" s="944" t="s">
        <v>12698</v>
      </c>
      <c r="B4046" s="951" t="str">
        <f>'21 Market Risk - Foreign Exch.'!$G$68</f>
        <v>S21.DP0573</v>
      </c>
    </row>
    <row r="4047" spans="1:2" x14ac:dyDescent="0.25">
      <c r="A4047" s="944" t="s">
        <v>12699</v>
      </c>
      <c r="B4047" s="951" t="str">
        <f>'21 Market Risk - Foreign Exch.'!$G$69</f>
        <v>S21.DP0574</v>
      </c>
    </row>
    <row r="4048" spans="1:2" x14ac:dyDescent="0.25">
      <c r="A4048" s="944" t="s">
        <v>12700</v>
      </c>
      <c r="B4048" s="951" t="str">
        <f>'21 Market Risk - Foreign Exch.'!$G$70</f>
        <v>S21.DP0575</v>
      </c>
    </row>
    <row r="4049" spans="1:2" x14ac:dyDescent="0.25">
      <c r="A4049" s="944" t="s">
        <v>12701</v>
      </c>
      <c r="B4049" s="951" t="str">
        <f>'21 Market Risk - Foreign Exch.'!$I$48</f>
        <v>S21.DP0576</v>
      </c>
    </row>
    <row r="4050" spans="1:2" x14ac:dyDescent="0.25">
      <c r="A4050" s="944" t="s">
        <v>12702</v>
      </c>
      <c r="B4050" s="951" t="str">
        <f>'21 Market Risk - Foreign Exch.'!$I$49</f>
        <v>S21.DP0577</v>
      </c>
    </row>
    <row r="4051" spans="1:2" x14ac:dyDescent="0.25">
      <c r="A4051" s="944" t="s">
        <v>12703</v>
      </c>
      <c r="B4051" s="951" t="str">
        <f>'21 Market Risk - Foreign Exch.'!$I$50</f>
        <v>S21.DP0578</v>
      </c>
    </row>
    <row r="4052" spans="1:2" x14ac:dyDescent="0.25">
      <c r="A4052" s="944" t="s">
        <v>12704</v>
      </c>
      <c r="B4052" s="951" t="str">
        <f>'21 Market Risk - Foreign Exch.'!$I$51</f>
        <v>S21.DP0579</v>
      </c>
    </row>
    <row r="4053" spans="1:2" x14ac:dyDescent="0.25">
      <c r="A4053" s="944" t="s">
        <v>12705</v>
      </c>
      <c r="B4053" s="951" t="str">
        <f>'21 Market Risk - Foreign Exch.'!$I$53</f>
        <v>S21.DP0580</v>
      </c>
    </row>
    <row r="4054" spans="1:2" x14ac:dyDescent="0.25">
      <c r="A4054" s="944" t="s">
        <v>12706</v>
      </c>
      <c r="B4054" s="951" t="str">
        <f>'21 Market Risk - Foreign Exch.'!$I$54</f>
        <v>S21.DP0581</v>
      </c>
    </row>
    <row r="4055" spans="1:2" x14ac:dyDescent="0.25">
      <c r="A4055" s="944" t="s">
        <v>12707</v>
      </c>
      <c r="B4055" s="951" t="str">
        <f>'21 Market Risk - Foreign Exch.'!$I$55</f>
        <v>S21.DP0582</v>
      </c>
    </row>
    <row r="4056" spans="1:2" x14ac:dyDescent="0.25">
      <c r="A4056" s="944" t="s">
        <v>12708</v>
      </c>
      <c r="B4056" s="951" t="str">
        <f>'21 Market Risk - Foreign Exch.'!$I$56</f>
        <v>S21.DP0583</v>
      </c>
    </row>
    <row r="4057" spans="1:2" x14ac:dyDescent="0.25">
      <c r="A4057" s="944" t="s">
        <v>12709</v>
      </c>
      <c r="B4057" s="951" t="str">
        <f>'21 Market Risk - Foreign Exch.'!$I$58</f>
        <v>S21.DP0584</v>
      </c>
    </row>
    <row r="4058" spans="1:2" x14ac:dyDescent="0.25">
      <c r="A4058" s="944" t="s">
        <v>12710</v>
      </c>
      <c r="B4058" s="951" t="str">
        <f>'21 Market Risk - Foreign Exch.'!$I$59</f>
        <v>S21.DP0585</v>
      </c>
    </row>
    <row r="4059" spans="1:2" x14ac:dyDescent="0.25">
      <c r="A4059" s="944" t="s">
        <v>12711</v>
      </c>
      <c r="B4059" s="951" t="str">
        <f>'21 Market Risk - Foreign Exch.'!$I$60</f>
        <v>S21.DP0586</v>
      </c>
    </row>
    <row r="4060" spans="1:2" x14ac:dyDescent="0.25">
      <c r="A4060" s="944" t="s">
        <v>12712</v>
      </c>
      <c r="B4060" s="951" t="str">
        <f>'21 Market Risk - Foreign Exch.'!$I$61</f>
        <v>S21.DP0587</v>
      </c>
    </row>
    <row r="4061" spans="1:2" x14ac:dyDescent="0.25">
      <c r="A4061" s="944" t="s">
        <v>12713</v>
      </c>
      <c r="B4061" s="951" t="str">
        <f>'21 Market Risk - Foreign Exch.'!$I$62</f>
        <v>S21.DP0588</v>
      </c>
    </row>
    <row r="4062" spans="1:2" x14ac:dyDescent="0.25">
      <c r="A4062" s="944" t="s">
        <v>12714</v>
      </c>
      <c r="B4062" s="951" t="str">
        <f>'21 Market Risk - Foreign Exch.'!$I$64</f>
        <v>S21.DP0589</v>
      </c>
    </row>
    <row r="4063" spans="1:2" x14ac:dyDescent="0.25">
      <c r="A4063" s="944" t="s">
        <v>12715</v>
      </c>
      <c r="B4063" s="951" t="str">
        <f>'21 Market Risk - Foreign Exch.'!$I$65</f>
        <v>S21.DP0590</v>
      </c>
    </row>
    <row r="4064" spans="1:2" x14ac:dyDescent="0.25">
      <c r="A4064" s="944" t="s">
        <v>12716</v>
      </c>
      <c r="B4064" s="951" t="str">
        <f>'21 Market Risk - Foreign Exch.'!$I$67</f>
        <v>S21.DP0591</v>
      </c>
    </row>
    <row r="4065" spans="1:2" x14ac:dyDescent="0.25">
      <c r="A4065" s="944" t="s">
        <v>12717</v>
      </c>
      <c r="B4065" s="951" t="str">
        <f>'21 Market Risk - Foreign Exch.'!$I$68</f>
        <v>S21.DP0592</v>
      </c>
    </row>
    <row r="4066" spans="1:2" x14ac:dyDescent="0.25">
      <c r="A4066" s="944" t="s">
        <v>12718</v>
      </c>
      <c r="B4066" s="951" t="str">
        <f>'21 Market Risk - Foreign Exch.'!$I$69</f>
        <v>S21.DP0593</v>
      </c>
    </row>
    <row r="4067" spans="1:2" x14ac:dyDescent="0.25">
      <c r="A4067" s="944" t="s">
        <v>12719</v>
      </c>
      <c r="B4067" s="951" t="str">
        <f>'21 Market Risk - Foreign Exch.'!$I$70</f>
        <v>S21.DP0594</v>
      </c>
    </row>
    <row r="4068" spans="1:2" x14ac:dyDescent="0.25">
      <c r="A4068" s="944" t="s">
        <v>12720</v>
      </c>
      <c r="B4068" s="951" t="str">
        <f>'21 Market Risk - Foreign Exch.'!$K$48</f>
        <v>S21.DP0595</v>
      </c>
    </row>
    <row r="4069" spans="1:2" x14ac:dyDescent="0.25">
      <c r="A4069" s="944" t="s">
        <v>12721</v>
      </c>
      <c r="B4069" s="951" t="str">
        <f>'21 Market Risk - Foreign Exch.'!$K$49</f>
        <v>S21.DP0596</v>
      </c>
    </row>
    <row r="4070" spans="1:2" x14ac:dyDescent="0.25">
      <c r="A4070" s="944" t="s">
        <v>12722</v>
      </c>
      <c r="B4070" s="951" t="str">
        <f>'21 Market Risk - Foreign Exch.'!$K$50</f>
        <v>S21.DP0597</v>
      </c>
    </row>
    <row r="4071" spans="1:2" x14ac:dyDescent="0.25">
      <c r="A4071" s="944" t="s">
        <v>12723</v>
      </c>
      <c r="B4071" s="951" t="str">
        <f>'21 Market Risk - Foreign Exch.'!$K$51</f>
        <v>S21.DP0598</v>
      </c>
    </row>
    <row r="4072" spans="1:2" x14ac:dyDescent="0.25">
      <c r="A4072" s="944" t="s">
        <v>12724</v>
      </c>
      <c r="B4072" s="951" t="str">
        <f>'21 Market Risk - Foreign Exch.'!$K$53</f>
        <v>S21.DP0599</v>
      </c>
    </row>
    <row r="4073" spans="1:2" x14ac:dyDescent="0.25">
      <c r="A4073" s="944" t="s">
        <v>12725</v>
      </c>
      <c r="B4073" s="951" t="str">
        <f>'21 Market Risk - Foreign Exch.'!$K$54</f>
        <v>S21.DP0600</v>
      </c>
    </row>
    <row r="4074" spans="1:2" x14ac:dyDescent="0.25">
      <c r="A4074" s="944" t="s">
        <v>12726</v>
      </c>
      <c r="B4074" s="951" t="str">
        <f>'21 Market Risk - Foreign Exch.'!$K$55</f>
        <v>S21.DP0601</v>
      </c>
    </row>
    <row r="4075" spans="1:2" x14ac:dyDescent="0.25">
      <c r="A4075" s="944" t="s">
        <v>12727</v>
      </c>
      <c r="B4075" s="951" t="str">
        <f>'21 Market Risk - Foreign Exch.'!$K$56</f>
        <v>S21.DP0602</v>
      </c>
    </row>
    <row r="4076" spans="1:2" x14ac:dyDescent="0.25">
      <c r="A4076" s="944" t="s">
        <v>12728</v>
      </c>
      <c r="B4076" s="951" t="str">
        <f>'21 Market Risk - Foreign Exch.'!$K$58</f>
        <v>S21.DP0603</v>
      </c>
    </row>
    <row r="4077" spans="1:2" x14ac:dyDescent="0.25">
      <c r="A4077" s="944" t="s">
        <v>12729</v>
      </c>
      <c r="B4077" s="951" t="str">
        <f>'21 Market Risk - Foreign Exch.'!$K$59</f>
        <v>S21.DP0604</v>
      </c>
    </row>
    <row r="4078" spans="1:2" x14ac:dyDescent="0.25">
      <c r="A4078" s="944" t="s">
        <v>12730</v>
      </c>
      <c r="B4078" s="951" t="str">
        <f>'21 Market Risk - Foreign Exch.'!$K$60</f>
        <v>S21.DP0605</v>
      </c>
    </row>
    <row r="4079" spans="1:2" x14ac:dyDescent="0.25">
      <c r="A4079" s="944" t="s">
        <v>12731</v>
      </c>
      <c r="B4079" s="951" t="str">
        <f>'21 Market Risk - Foreign Exch.'!$K$61</f>
        <v>S21.DP0606</v>
      </c>
    </row>
    <row r="4080" spans="1:2" x14ac:dyDescent="0.25">
      <c r="A4080" s="944" t="s">
        <v>12732</v>
      </c>
      <c r="B4080" s="951" t="str">
        <f>'21 Market Risk - Foreign Exch.'!$K$62</f>
        <v>S21.DP0607</v>
      </c>
    </row>
    <row r="4081" spans="1:2" x14ac:dyDescent="0.25">
      <c r="A4081" s="944" t="s">
        <v>12733</v>
      </c>
      <c r="B4081" s="951" t="str">
        <f>'21 Market Risk - Foreign Exch.'!$K$64</f>
        <v>S21.DP0608</v>
      </c>
    </row>
    <row r="4082" spans="1:2" x14ac:dyDescent="0.25">
      <c r="A4082" s="944" t="s">
        <v>12734</v>
      </c>
      <c r="B4082" s="951" t="str">
        <f>'21 Market Risk - Foreign Exch.'!$K$65</f>
        <v>S21.DP0609</v>
      </c>
    </row>
    <row r="4083" spans="1:2" x14ac:dyDescent="0.25">
      <c r="A4083" s="944" t="s">
        <v>12735</v>
      </c>
      <c r="B4083" s="951" t="str">
        <f>'21 Market Risk - Foreign Exch.'!$K$67</f>
        <v>S21.DP0610</v>
      </c>
    </row>
    <row r="4084" spans="1:2" x14ac:dyDescent="0.25">
      <c r="A4084" s="944" t="s">
        <v>12736</v>
      </c>
      <c r="B4084" s="951" t="str">
        <f>'21 Market Risk - Foreign Exch.'!$K$68</f>
        <v>S21.DP0611</v>
      </c>
    </row>
    <row r="4085" spans="1:2" x14ac:dyDescent="0.25">
      <c r="A4085" s="944" t="s">
        <v>12737</v>
      </c>
      <c r="B4085" s="951" t="str">
        <f>'21 Market Risk - Foreign Exch.'!$K$69</f>
        <v>S21.DP0612</v>
      </c>
    </row>
    <row r="4086" spans="1:2" x14ac:dyDescent="0.25">
      <c r="A4086" s="944" t="s">
        <v>12738</v>
      </c>
      <c r="B4086" s="951" t="str">
        <f>'21 Market Risk - Foreign Exch.'!$K$70</f>
        <v>S21.DP0613</v>
      </c>
    </row>
    <row r="4087" spans="1:2" x14ac:dyDescent="0.25">
      <c r="A4087" s="944" t="s">
        <v>12739</v>
      </c>
      <c r="B4087" s="951" t="str">
        <f>'21 Market Risk - Foreign Exch.'!$M$48</f>
        <v>S21.DP0614</v>
      </c>
    </row>
    <row r="4088" spans="1:2" x14ac:dyDescent="0.25">
      <c r="A4088" s="944" t="s">
        <v>12740</v>
      </c>
      <c r="B4088" s="951" t="str">
        <f>'21 Market Risk - Foreign Exch.'!$M$49</f>
        <v>S21.DP0615</v>
      </c>
    </row>
    <row r="4089" spans="1:2" x14ac:dyDescent="0.25">
      <c r="A4089" s="944" t="s">
        <v>12741</v>
      </c>
      <c r="B4089" s="951" t="str">
        <f>'21 Market Risk - Foreign Exch.'!$M$50</f>
        <v>S21.DP0616</v>
      </c>
    </row>
    <row r="4090" spans="1:2" x14ac:dyDescent="0.25">
      <c r="A4090" s="944" t="s">
        <v>12742</v>
      </c>
      <c r="B4090" s="951" t="str">
        <f>'21 Market Risk - Foreign Exch.'!$M$51</f>
        <v>S21.DP0617</v>
      </c>
    </row>
    <row r="4091" spans="1:2" x14ac:dyDescent="0.25">
      <c r="A4091" s="944" t="s">
        <v>12743</v>
      </c>
      <c r="B4091" s="951" t="str">
        <f>'21 Market Risk - Foreign Exch.'!$M$53</f>
        <v>S21.DP0618</v>
      </c>
    </row>
    <row r="4092" spans="1:2" x14ac:dyDescent="0.25">
      <c r="A4092" s="944" t="s">
        <v>12744</v>
      </c>
      <c r="B4092" s="951" t="str">
        <f>'21 Market Risk - Foreign Exch.'!$M$54</f>
        <v>S21.DP0619</v>
      </c>
    </row>
    <row r="4093" spans="1:2" x14ac:dyDescent="0.25">
      <c r="A4093" s="944" t="s">
        <v>12745</v>
      </c>
      <c r="B4093" s="951" t="str">
        <f>'21 Market Risk - Foreign Exch.'!$M$55</f>
        <v>S21.DP0620</v>
      </c>
    </row>
    <row r="4094" spans="1:2" x14ac:dyDescent="0.25">
      <c r="A4094" s="944" t="s">
        <v>12746</v>
      </c>
      <c r="B4094" s="951" t="str">
        <f>'21 Market Risk - Foreign Exch.'!$M$56</f>
        <v>S21.DP0621</v>
      </c>
    </row>
    <row r="4095" spans="1:2" x14ac:dyDescent="0.25">
      <c r="A4095" s="944" t="s">
        <v>12747</v>
      </c>
      <c r="B4095" s="951" t="str">
        <f>'21 Market Risk - Foreign Exch.'!$M$58</f>
        <v>S21.DP0622</v>
      </c>
    </row>
    <row r="4096" spans="1:2" x14ac:dyDescent="0.25">
      <c r="A4096" s="944" t="s">
        <v>12748</v>
      </c>
      <c r="B4096" s="951" t="str">
        <f>'21 Market Risk - Foreign Exch.'!$M$59</f>
        <v>S21.DP0623</v>
      </c>
    </row>
    <row r="4097" spans="1:2" x14ac:dyDescent="0.25">
      <c r="A4097" s="944" t="s">
        <v>12749</v>
      </c>
      <c r="B4097" s="951" t="str">
        <f>'21 Market Risk - Foreign Exch.'!$M$60</f>
        <v>S21.DP0624</v>
      </c>
    </row>
    <row r="4098" spans="1:2" x14ac:dyDescent="0.25">
      <c r="A4098" s="944" t="s">
        <v>12750</v>
      </c>
      <c r="B4098" s="951" t="str">
        <f>'21 Market Risk - Foreign Exch.'!$M$61</f>
        <v>S21.DP0625</v>
      </c>
    </row>
    <row r="4099" spans="1:2" x14ac:dyDescent="0.25">
      <c r="A4099" s="944" t="s">
        <v>12751</v>
      </c>
      <c r="B4099" s="951" t="str">
        <f>'21 Market Risk - Foreign Exch.'!$M$62</f>
        <v>S21.DP0626</v>
      </c>
    </row>
    <row r="4100" spans="1:2" x14ac:dyDescent="0.25">
      <c r="A4100" s="944" t="s">
        <v>12752</v>
      </c>
      <c r="B4100" s="951" t="str">
        <f>'21 Market Risk - Foreign Exch.'!$M$64</f>
        <v>S21.DP0627</v>
      </c>
    </row>
    <row r="4101" spans="1:2" x14ac:dyDescent="0.25">
      <c r="A4101" s="944" t="s">
        <v>12753</v>
      </c>
      <c r="B4101" s="951" t="str">
        <f>'21 Market Risk - Foreign Exch.'!$M$65</f>
        <v>S21.DP0628</v>
      </c>
    </row>
    <row r="4102" spans="1:2" x14ac:dyDescent="0.25">
      <c r="A4102" s="944" t="s">
        <v>12754</v>
      </c>
      <c r="B4102" s="951" t="str">
        <f>'21 Market Risk - Foreign Exch.'!$M$67</f>
        <v>S21.DP0629</v>
      </c>
    </row>
    <row r="4103" spans="1:2" x14ac:dyDescent="0.25">
      <c r="A4103" s="944" t="s">
        <v>12755</v>
      </c>
      <c r="B4103" s="951" t="str">
        <f>'21 Market Risk - Foreign Exch.'!$M$68</f>
        <v>S21.DP0630</v>
      </c>
    </row>
    <row r="4104" spans="1:2" x14ac:dyDescent="0.25">
      <c r="A4104" s="944" t="s">
        <v>12756</v>
      </c>
      <c r="B4104" s="951" t="str">
        <f>'21 Market Risk - Foreign Exch.'!$M$69</f>
        <v>S21.DP0631</v>
      </c>
    </row>
    <row r="4105" spans="1:2" x14ac:dyDescent="0.25">
      <c r="A4105" s="944" t="s">
        <v>12757</v>
      </c>
      <c r="B4105" s="951" t="str">
        <f>'21 Market Risk - Foreign Exch.'!$M$70</f>
        <v>S21.DP0632</v>
      </c>
    </row>
    <row r="4106" spans="1:2" x14ac:dyDescent="0.25">
      <c r="A4106" s="944" t="s">
        <v>12758</v>
      </c>
      <c r="B4106" s="951" t="str">
        <f>'21 Market Risk - Foreign Exch.'!$O$48</f>
        <v>S21.DP0633</v>
      </c>
    </row>
    <row r="4107" spans="1:2" x14ac:dyDescent="0.25">
      <c r="A4107" s="944" t="s">
        <v>12759</v>
      </c>
      <c r="B4107" s="951" t="str">
        <f>'21 Market Risk - Foreign Exch.'!$O$49</f>
        <v>S21.DP0634</v>
      </c>
    </row>
    <row r="4108" spans="1:2" x14ac:dyDescent="0.25">
      <c r="A4108" s="944" t="s">
        <v>12760</v>
      </c>
      <c r="B4108" s="951" t="str">
        <f>'21 Market Risk - Foreign Exch.'!$O$50</f>
        <v>S21.DP0635</v>
      </c>
    </row>
    <row r="4109" spans="1:2" x14ac:dyDescent="0.25">
      <c r="A4109" s="944" t="s">
        <v>12761</v>
      </c>
      <c r="B4109" s="951" t="str">
        <f>'21 Market Risk - Foreign Exch.'!$O$51</f>
        <v>S21.DP0636</v>
      </c>
    </row>
    <row r="4110" spans="1:2" x14ac:dyDescent="0.25">
      <c r="A4110" s="944" t="s">
        <v>12762</v>
      </c>
      <c r="B4110" s="951" t="str">
        <f>'21 Market Risk - Foreign Exch.'!$O$53</f>
        <v>S21.DP0637</v>
      </c>
    </row>
    <row r="4111" spans="1:2" x14ac:dyDescent="0.25">
      <c r="A4111" s="944" t="s">
        <v>12763</v>
      </c>
      <c r="B4111" s="951" t="str">
        <f>'21 Market Risk - Foreign Exch.'!$O$54</f>
        <v>S21.DP0638</v>
      </c>
    </row>
    <row r="4112" spans="1:2" x14ac:dyDescent="0.25">
      <c r="A4112" s="944" t="s">
        <v>12764</v>
      </c>
      <c r="B4112" s="951" t="str">
        <f>'21 Market Risk - Foreign Exch.'!$O$55</f>
        <v>S21.DP0639</v>
      </c>
    </row>
    <row r="4113" spans="1:2" x14ac:dyDescent="0.25">
      <c r="A4113" s="944" t="s">
        <v>12765</v>
      </c>
      <c r="B4113" s="951" t="str">
        <f>'21 Market Risk - Foreign Exch.'!$O$56</f>
        <v>S21.DP0640</v>
      </c>
    </row>
    <row r="4114" spans="1:2" x14ac:dyDescent="0.25">
      <c r="A4114" s="944" t="s">
        <v>12766</v>
      </c>
      <c r="B4114" s="951" t="str">
        <f>'21 Market Risk - Foreign Exch.'!$O$58</f>
        <v>S21.DP0641</v>
      </c>
    </row>
    <row r="4115" spans="1:2" x14ac:dyDescent="0.25">
      <c r="A4115" s="944" t="s">
        <v>12767</v>
      </c>
      <c r="B4115" s="951" t="str">
        <f>'21 Market Risk - Foreign Exch.'!$O$59</f>
        <v>S21.DP0642</v>
      </c>
    </row>
    <row r="4116" spans="1:2" x14ac:dyDescent="0.25">
      <c r="A4116" s="944" t="s">
        <v>12768</v>
      </c>
      <c r="B4116" s="951" t="str">
        <f>'21 Market Risk - Foreign Exch.'!$O$60</f>
        <v>S21.DP0643</v>
      </c>
    </row>
    <row r="4117" spans="1:2" x14ac:dyDescent="0.25">
      <c r="A4117" s="944" t="s">
        <v>12769</v>
      </c>
      <c r="B4117" s="951" t="str">
        <f>'21 Market Risk - Foreign Exch.'!$O$61</f>
        <v>S21.DP0644</v>
      </c>
    </row>
    <row r="4118" spans="1:2" x14ac:dyDescent="0.25">
      <c r="A4118" s="944" t="s">
        <v>12770</v>
      </c>
      <c r="B4118" s="951" t="str">
        <f>'21 Market Risk - Foreign Exch.'!$O$62</f>
        <v>S21.DP0645</v>
      </c>
    </row>
    <row r="4119" spans="1:2" x14ac:dyDescent="0.25">
      <c r="A4119" s="944" t="s">
        <v>12771</v>
      </c>
      <c r="B4119" s="951" t="str">
        <f>'21 Market Risk - Foreign Exch.'!$O$64</f>
        <v>S21.DP0646</v>
      </c>
    </row>
    <row r="4120" spans="1:2" x14ac:dyDescent="0.25">
      <c r="A4120" s="944" t="s">
        <v>12772</v>
      </c>
      <c r="B4120" s="951" t="str">
        <f>'21 Market Risk - Foreign Exch.'!$O$65</f>
        <v>S21.DP0647</v>
      </c>
    </row>
    <row r="4121" spans="1:2" x14ac:dyDescent="0.25">
      <c r="A4121" s="944" t="s">
        <v>12773</v>
      </c>
      <c r="B4121" s="951" t="str">
        <f>'21 Market Risk - Foreign Exch.'!$O$67</f>
        <v>S21.DP0648</v>
      </c>
    </row>
    <row r="4122" spans="1:2" x14ac:dyDescent="0.25">
      <c r="A4122" s="944" t="s">
        <v>12774</v>
      </c>
      <c r="B4122" s="951" t="str">
        <f>'21 Market Risk - Foreign Exch.'!$O$68</f>
        <v>S21.DP0649</v>
      </c>
    </row>
    <row r="4123" spans="1:2" x14ac:dyDescent="0.25">
      <c r="A4123" s="944" t="s">
        <v>12775</v>
      </c>
      <c r="B4123" s="951" t="str">
        <f>'21 Market Risk - Foreign Exch.'!$O$69</f>
        <v>S21.DP0650</v>
      </c>
    </row>
    <row r="4124" spans="1:2" x14ac:dyDescent="0.25">
      <c r="A4124" s="944" t="s">
        <v>12776</v>
      </c>
      <c r="B4124" s="951" t="str">
        <f>'21 Market Risk - Foreign Exch.'!$O$70</f>
        <v>S21.DP0651</v>
      </c>
    </row>
    <row r="4125" spans="1:2" x14ac:dyDescent="0.25">
      <c r="A4125" s="944" t="s">
        <v>12777</v>
      </c>
      <c r="B4125" s="951" t="str">
        <f>'21 Market Risk - Foreign Exch.'!$Q$48</f>
        <v>S21.DP0652</v>
      </c>
    </row>
    <row r="4126" spans="1:2" x14ac:dyDescent="0.25">
      <c r="A4126" s="944" t="s">
        <v>12778</v>
      </c>
      <c r="B4126" s="951" t="str">
        <f>'21 Market Risk - Foreign Exch.'!$Q$49</f>
        <v>S21.DP0653</v>
      </c>
    </row>
    <row r="4127" spans="1:2" x14ac:dyDescent="0.25">
      <c r="A4127" s="944" t="s">
        <v>12779</v>
      </c>
      <c r="B4127" s="951" t="str">
        <f>'21 Market Risk - Foreign Exch.'!$Q$50</f>
        <v>S21.DP0654</v>
      </c>
    </row>
    <row r="4128" spans="1:2" x14ac:dyDescent="0.25">
      <c r="A4128" s="944" t="s">
        <v>12780</v>
      </c>
      <c r="B4128" s="951" t="str">
        <f>'21 Market Risk - Foreign Exch.'!$Q$51</f>
        <v>S21.DP0655</v>
      </c>
    </row>
    <row r="4129" spans="1:2" x14ac:dyDescent="0.25">
      <c r="A4129" s="944" t="s">
        <v>12781</v>
      </c>
      <c r="B4129" s="951" t="str">
        <f>'21 Market Risk - Foreign Exch.'!$Q$53</f>
        <v>S21.DP0656</v>
      </c>
    </row>
    <row r="4130" spans="1:2" x14ac:dyDescent="0.25">
      <c r="A4130" s="944" t="s">
        <v>12782</v>
      </c>
      <c r="B4130" s="951" t="str">
        <f>'21 Market Risk - Foreign Exch.'!$Q$54</f>
        <v>S21.DP0657</v>
      </c>
    </row>
    <row r="4131" spans="1:2" x14ac:dyDescent="0.25">
      <c r="A4131" s="944" t="s">
        <v>12783</v>
      </c>
      <c r="B4131" s="951" t="str">
        <f>'21 Market Risk - Foreign Exch.'!$Q$55</f>
        <v>S21.DP0658</v>
      </c>
    </row>
    <row r="4132" spans="1:2" x14ac:dyDescent="0.25">
      <c r="A4132" s="944" t="s">
        <v>12784</v>
      </c>
      <c r="B4132" s="951" t="str">
        <f>'21 Market Risk - Foreign Exch.'!$Q$56</f>
        <v>S21.DP0659</v>
      </c>
    </row>
    <row r="4133" spans="1:2" x14ac:dyDescent="0.25">
      <c r="A4133" s="944" t="s">
        <v>12785</v>
      </c>
      <c r="B4133" s="951" t="str">
        <f>'21 Market Risk - Foreign Exch.'!$Q$58</f>
        <v>S21.DP0660</v>
      </c>
    </row>
    <row r="4134" spans="1:2" x14ac:dyDescent="0.25">
      <c r="A4134" s="944" t="s">
        <v>12786</v>
      </c>
      <c r="B4134" s="951" t="str">
        <f>'21 Market Risk - Foreign Exch.'!$Q$59</f>
        <v>S21.DP0661</v>
      </c>
    </row>
    <row r="4135" spans="1:2" x14ac:dyDescent="0.25">
      <c r="A4135" s="944" t="s">
        <v>12787</v>
      </c>
      <c r="B4135" s="951" t="str">
        <f>'21 Market Risk - Foreign Exch.'!$Q$60</f>
        <v>S21.DP0662</v>
      </c>
    </row>
    <row r="4136" spans="1:2" x14ac:dyDescent="0.25">
      <c r="A4136" s="944" t="s">
        <v>12788</v>
      </c>
      <c r="B4136" s="951" t="str">
        <f>'21 Market Risk - Foreign Exch.'!$Q$61</f>
        <v>S21.DP0663</v>
      </c>
    </row>
    <row r="4137" spans="1:2" x14ac:dyDescent="0.25">
      <c r="A4137" s="944" t="s">
        <v>12789</v>
      </c>
      <c r="B4137" s="951" t="str">
        <f>'21 Market Risk - Foreign Exch.'!$Q$62</f>
        <v>S21.DP0664</v>
      </c>
    </row>
    <row r="4138" spans="1:2" x14ac:dyDescent="0.25">
      <c r="A4138" s="944" t="s">
        <v>12790</v>
      </c>
      <c r="B4138" s="951" t="str">
        <f>'21 Market Risk - Foreign Exch.'!$Q$64</f>
        <v>S21.DP0665</v>
      </c>
    </row>
    <row r="4139" spans="1:2" x14ac:dyDescent="0.25">
      <c r="A4139" s="944" t="s">
        <v>12791</v>
      </c>
      <c r="B4139" s="951" t="str">
        <f>'21 Market Risk - Foreign Exch.'!$Q$65</f>
        <v>S21.DP0666</v>
      </c>
    </row>
    <row r="4140" spans="1:2" x14ac:dyDescent="0.25">
      <c r="A4140" s="944" t="s">
        <v>12792</v>
      </c>
      <c r="B4140" s="951" t="str">
        <f>'21 Market Risk - Foreign Exch.'!$Q$67</f>
        <v>S21.DP0667</v>
      </c>
    </row>
    <row r="4141" spans="1:2" x14ac:dyDescent="0.25">
      <c r="A4141" s="944" t="s">
        <v>12793</v>
      </c>
      <c r="B4141" s="951" t="str">
        <f>'21 Market Risk - Foreign Exch.'!$Q$68</f>
        <v>S21.DP0668</v>
      </c>
    </row>
    <row r="4142" spans="1:2" x14ac:dyDescent="0.25">
      <c r="A4142" s="944" t="s">
        <v>12794</v>
      </c>
      <c r="B4142" s="951" t="str">
        <f>'21 Market Risk - Foreign Exch.'!$Q$69</f>
        <v>S21.DP0669</v>
      </c>
    </row>
    <row r="4143" spans="1:2" x14ac:dyDescent="0.25">
      <c r="A4143" s="944" t="s">
        <v>12795</v>
      </c>
      <c r="B4143" s="951" t="str">
        <f>'21 Market Risk - Foreign Exch.'!$Q$70</f>
        <v>S21.DP0670</v>
      </c>
    </row>
    <row r="4144" spans="1:2" x14ac:dyDescent="0.25">
      <c r="A4144" s="944" t="s">
        <v>12796</v>
      </c>
      <c r="B4144" s="951" t="str">
        <f>'21 Market Risk - Foreign Exch.'!$S$48</f>
        <v>S21.DP0671</v>
      </c>
    </row>
    <row r="4145" spans="1:2" x14ac:dyDescent="0.25">
      <c r="A4145" s="944" t="s">
        <v>12797</v>
      </c>
      <c r="B4145" s="951" t="str">
        <f>'21 Market Risk - Foreign Exch.'!$S$49</f>
        <v>S21.DP0672</v>
      </c>
    </row>
    <row r="4146" spans="1:2" x14ac:dyDescent="0.25">
      <c r="A4146" s="944" t="s">
        <v>12798</v>
      </c>
      <c r="B4146" s="951" t="str">
        <f>'21 Market Risk - Foreign Exch.'!$S$50</f>
        <v>S21.DP0673</v>
      </c>
    </row>
    <row r="4147" spans="1:2" x14ac:dyDescent="0.25">
      <c r="A4147" s="944" t="s">
        <v>12799</v>
      </c>
      <c r="B4147" s="951" t="str">
        <f>'21 Market Risk - Foreign Exch.'!$S$51</f>
        <v>S21.DP0674</v>
      </c>
    </row>
    <row r="4148" spans="1:2" x14ac:dyDescent="0.25">
      <c r="A4148" s="944" t="s">
        <v>12800</v>
      </c>
      <c r="B4148" s="951" t="str">
        <f>'21 Market Risk - Foreign Exch.'!$S$53</f>
        <v>S21.DP0675</v>
      </c>
    </row>
    <row r="4149" spans="1:2" x14ac:dyDescent="0.25">
      <c r="A4149" s="944" t="s">
        <v>12801</v>
      </c>
      <c r="B4149" s="951" t="str">
        <f>'21 Market Risk - Foreign Exch.'!$S$54</f>
        <v>S21.DP0676</v>
      </c>
    </row>
    <row r="4150" spans="1:2" x14ac:dyDescent="0.25">
      <c r="A4150" s="944" t="s">
        <v>12802</v>
      </c>
      <c r="B4150" s="951" t="str">
        <f>'21 Market Risk - Foreign Exch.'!$S$55</f>
        <v>S21.DP0677</v>
      </c>
    </row>
    <row r="4151" spans="1:2" x14ac:dyDescent="0.25">
      <c r="A4151" s="944" t="s">
        <v>12803</v>
      </c>
      <c r="B4151" s="951" t="str">
        <f>'21 Market Risk - Foreign Exch.'!$S$56</f>
        <v>S21.DP0678</v>
      </c>
    </row>
    <row r="4152" spans="1:2" x14ac:dyDescent="0.25">
      <c r="A4152" s="944" t="s">
        <v>12804</v>
      </c>
      <c r="B4152" s="951" t="str">
        <f>'21 Market Risk - Foreign Exch.'!$S$58</f>
        <v>S21.DP0679</v>
      </c>
    </row>
    <row r="4153" spans="1:2" x14ac:dyDescent="0.25">
      <c r="A4153" s="944" t="s">
        <v>12805</v>
      </c>
      <c r="B4153" s="951" t="str">
        <f>'21 Market Risk - Foreign Exch.'!$S$59</f>
        <v>S21.DP0680</v>
      </c>
    </row>
    <row r="4154" spans="1:2" x14ac:dyDescent="0.25">
      <c r="A4154" s="944" t="s">
        <v>12806</v>
      </c>
      <c r="B4154" s="951" t="str">
        <f>'21 Market Risk - Foreign Exch.'!$S$60</f>
        <v>S21.DP0681</v>
      </c>
    </row>
    <row r="4155" spans="1:2" x14ac:dyDescent="0.25">
      <c r="A4155" s="944" t="s">
        <v>12807</v>
      </c>
      <c r="B4155" s="951" t="str">
        <f>'21 Market Risk - Foreign Exch.'!$S$61</f>
        <v>S21.DP0682</v>
      </c>
    </row>
    <row r="4156" spans="1:2" x14ac:dyDescent="0.25">
      <c r="A4156" s="944" t="s">
        <v>12808</v>
      </c>
      <c r="B4156" s="951" t="str">
        <f>'21 Market Risk - Foreign Exch.'!$S$62</f>
        <v>S21.DP0683</v>
      </c>
    </row>
    <row r="4157" spans="1:2" x14ac:dyDescent="0.25">
      <c r="A4157" s="944" t="s">
        <v>12809</v>
      </c>
      <c r="B4157" s="951" t="str">
        <f>'21 Market Risk - Foreign Exch.'!$S$64</f>
        <v>S21.DP0684</v>
      </c>
    </row>
    <row r="4158" spans="1:2" x14ac:dyDescent="0.25">
      <c r="A4158" s="944" t="s">
        <v>12810</v>
      </c>
      <c r="B4158" s="951" t="str">
        <f>'21 Market Risk - Foreign Exch.'!$S$65</f>
        <v>S21.DP0685</v>
      </c>
    </row>
    <row r="4159" spans="1:2" x14ac:dyDescent="0.25">
      <c r="A4159" s="944" t="s">
        <v>12811</v>
      </c>
      <c r="B4159" s="951" t="str">
        <f>'21 Market Risk - Foreign Exch.'!$S$67</f>
        <v>S21.DP0686</v>
      </c>
    </row>
    <row r="4160" spans="1:2" x14ac:dyDescent="0.25">
      <c r="A4160" s="944" t="s">
        <v>12812</v>
      </c>
      <c r="B4160" s="951" t="str">
        <f>'21 Market Risk - Foreign Exch.'!$S$68</f>
        <v>S21.DP0687</v>
      </c>
    </row>
    <row r="4161" spans="1:2" x14ac:dyDescent="0.25">
      <c r="A4161" s="944" t="s">
        <v>12813</v>
      </c>
      <c r="B4161" s="951" t="str">
        <f>'21 Market Risk - Foreign Exch.'!$S$69</f>
        <v>S21.DP0688</v>
      </c>
    </row>
    <row r="4162" spans="1:2" x14ac:dyDescent="0.25">
      <c r="A4162" s="944" t="s">
        <v>12814</v>
      </c>
      <c r="B4162" s="951" t="str">
        <f>'21 Market Risk - Foreign Exch.'!$S$70</f>
        <v>S21.DP0689</v>
      </c>
    </row>
    <row r="4163" spans="1:2" x14ac:dyDescent="0.25">
      <c r="A4163" s="944" t="s">
        <v>12815</v>
      </c>
      <c r="B4163" s="951" t="str">
        <f>'21 Market Risk - Foreign Exch.'!$U$48</f>
        <v>S21.DP0690</v>
      </c>
    </row>
    <row r="4164" spans="1:2" x14ac:dyDescent="0.25">
      <c r="A4164" s="944" t="s">
        <v>12816</v>
      </c>
      <c r="B4164" s="951" t="str">
        <f>'21 Market Risk - Foreign Exch.'!$U$49</f>
        <v>S21.DP0691</v>
      </c>
    </row>
    <row r="4165" spans="1:2" x14ac:dyDescent="0.25">
      <c r="A4165" s="944" t="s">
        <v>12817</v>
      </c>
      <c r="B4165" s="951" t="str">
        <f>'21 Market Risk - Foreign Exch.'!$U$50</f>
        <v>S21.DP0692</v>
      </c>
    </row>
    <row r="4166" spans="1:2" x14ac:dyDescent="0.25">
      <c r="A4166" s="944" t="s">
        <v>12818</v>
      </c>
      <c r="B4166" s="951" t="str">
        <f>'21 Market Risk - Foreign Exch.'!$U$51</f>
        <v>S21.DP0693</v>
      </c>
    </row>
    <row r="4167" spans="1:2" x14ac:dyDescent="0.25">
      <c r="A4167" s="944" t="s">
        <v>12819</v>
      </c>
      <c r="B4167" s="951" t="str">
        <f>'21 Market Risk - Foreign Exch.'!$U$53</f>
        <v>S21.DP0694</v>
      </c>
    </row>
    <row r="4168" spans="1:2" x14ac:dyDescent="0.25">
      <c r="A4168" s="944" t="s">
        <v>12820</v>
      </c>
      <c r="B4168" s="951" t="str">
        <f>'21 Market Risk - Foreign Exch.'!$U$54</f>
        <v>S21.DP0695</v>
      </c>
    </row>
    <row r="4169" spans="1:2" x14ac:dyDescent="0.25">
      <c r="A4169" s="944" t="s">
        <v>12821</v>
      </c>
      <c r="B4169" s="951" t="str">
        <f>'21 Market Risk - Foreign Exch.'!$U$55</f>
        <v>S21.DP0696</v>
      </c>
    </row>
    <row r="4170" spans="1:2" x14ac:dyDescent="0.25">
      <c r="A4170" s="944" t="s">
        <v>12822</v>
      </c>
      <c r="B4170" s="951" t="str">
        <f>'21 Market Risk - Foreign Exch.'!$U$56</f>
        <v>S21.DP0697</v>
      </c>
    </row>
    <row r="4171" spans="1:2" x14ac:dyDescent="0.25">
      <c r="A4171" s="944" t="s">
        <v>12823</v>
      </c>
      <c r="B4171" s="951" t="str">
        <f>'21 Market Risk - Foreign Exch.'!$U$58</f>
        <v>S21.DP0698</v>
      </c>
    </row>
    <row r="4172" spans="1:2" x14ac:dyDescent="0.25">
      <c r="A4172" s="944" t="s">
        <v>12824</v>
      </c>
      <c r="B4172" s="951" t="str">
        <f>'21 Market Risk - Foreign Exch.'!$U$59</f>
        <v>S21.DP0699</v>
      </c>
    </row>
    <row r="4173" spans="1:2" x14ac:dyDescent="0.25">
      <c r="A4173" s="944" t="s">
        <v>12825</v>
      </c>
      <c r="B4173" s="951" t="str">
        <f>'21 Market Risk - Foreign Exch.'!$U$60</f>
        <v>S21.DP0700</v>
      </c>
    </row>
    <row r="4174" spans="1:2" x14ac:dyDescent="0.25">
      <c r="A4174" s="944" t="s">
        <v>12826</v>
      </c>
      <c r="B4174" s="951" t="str">
        <f>'21 Market Risk - Foreign Exch.'!$U$61</f>
        <v>S21.DP0701</v>
      </c>
    </row>
    <row r="4175" spans="1:2" x14ac:dyDescent="0.25">
      <c r="A4175" s="944" t="s">
        <v>12827</v>
      </c>
      <c r="B4175" s="951" t="str">
        <f>'21 Market Risk - Foreign Exch.'!$U$62</f>
        <v>S21.DP0702</v>
      </c>
    </row>
    <row r="4176" spans="1:2" x14ac:dyDescent="0.25">
      <c r="A4176" s="944" t="s">
        <v>12828</v>
      </c>
      <c r="B4176" s="951" t="str">
        <f>'21 Market Risk - Foreign Exch.'!$U$64</f>
        <v>S21.DP0703</v>
      </c>
    </row>
    <row r="4177" spans="1:2" x14ac:dyDescent="0.25">
      <c r="A4177" s="944" t="s">
        <v>12829</v>
      </c>
      <c r="B4177" s="951" t="str">
        <f>'21 Market Risk - Foreign Exch.'!$U$65</f>
        <v>S21.DP0704</v>
      </c>
    </row>
    <row r="4178" spans="1:2" x14ac:dyDescent="0.25">
      <c r="A4178" s="944" t="s">
        <v>12830</v>
      </c>
      <c r="B4178" s="951" t="str">
        <f>'21 Market Risk - Foreign Exch.'!$U$67</f>
        <v>S21.DP0705</v>
      </c>
    </row>
    <row r="4179" spans="1:2" x14ac:dyDescent="0.25">
      <c r="A4179" s="944" t="s">
        <v>12831</v>
      </c>
      <c r="B4179" s="951" t="str">
        <f>'21 Market Risk - Foreign Exch.'!$U$68</f>
        <v>S21.DP0706</v>
      </c>
    </row>
    <row r="4180" spans="1:2" x14ac:dyDescent="0.25">
      <c r="A4180" s="944" t="s">
        <v>12832</v>
      </c>
      <c r="B4180" s="951" t="str">
        <f>'21 Market Risk - Foreign Exch.'!$U$69</f>
        <v>S21.DP0707</v>
      </c>
    </row>
    <row r="4181" spans="1:2" x14ac:dyDescent="0.25">
      <c r="A4181" s="944" t="s">
        <v>12833</v>
      </c>
      <c r="B4181" s="951" t="str">
        <f>'21 Market Risk - Foreign Exch.'!$U$70</f>
        <v>S21.DP0708</v>
      </c>
    </row>
    <row r="4182" spans="1:2" x14ac:dyDescent="0.25">
      <c r="A4182" s="944" t="s">
        <v>12834</v>
      </c>
      <c r="B4182" s="951" t="str">
        <f>'21 Market Risk - Foreign Exch.'!$W$48</f>
        <v>S21.DP0709</v>
      </c>
    </row>
    <row r="4183" spans="1:2" x14ac:dyDescent="0.25">
      <c r="A4183" s="944" t="s">
        <v>12835</v>
      </c>
      <c r="B4183" s="951" t="str">
        <f>'21 Market Risk - Foreign Exch.'!$W$49</f>
        <v>S21.DP0710</v>
      </c>
    </row>
    <row r="4184" spans="1:2" x14ac:dyDescent="0.25">
      <c r="A4184" s="944" t="s">
        <v>12836</v>
      </c>
      <c r="B4184" s="951" t="str">
        <f>'21 Market Risk - Foreign Exch.'!$W$50</f>
        <v>S21.DP0711</v>
      </c>
    </row>
    <row r="4185" spans="1:2" x14ac:dyDescent="0.25">
      <c r="A4185" s="944" t="s">
        <v>12837</v>
      </c>
      <c r="B4185" s="951" t="str">
        <f>'21 Market Risk - Foreign Exch.'!$W$51</f>
        <v>S21.DP0712</v>
      </c>
    </row>
    <row r="4186" spans="1:2" x14ac:dyDescent="0.25">
      <c r="A4186" s="944" t="s">
        <v>12838</v>
      </c>
      <c r="B4186" s="951" t="str">
        <f>'21 Market Risk - Foreign Exch.'!$W$53</f>
        <v>S21.DP0713</v>
      </c>
    </row>
    <row r="4187" spans="1:2" x14ac:dyDescent="0.25">
      <c r="A4187" s="944" t="s">
        <v>12839</v>
      </c>
      <c r="B4187" s="951" t="str">
        <f>'21 Market Risk - Foreign Exch.'!$W$54</f>
        <v>S21.DP0714</v>
      </c>
    </row>
    <row r="4188" spans="1:2" x14ac:dyDescent="0.25">
      <c r="A4188" s="944" t="s">
        <v>12840</v>
      </c>
      <c r="B4188" s="951" t="str">
        <f>'21 Market Risk - Foreign Exch.'!$W$55</f>
        <v>S21.DP0715</v>
      </c>
    </row>
    <row r="4189" spans="1:2" x14ac:dyDescent="0.25">
      <c r="A4189" s="944" t="s">
        <v>12841</v>
      </c>
      <c r="B4189" s="951" t="str">
        <f>'21 Market Risk - Foreign Exch.'!$W$56</f>
        <v>S21.DP0716</v>
      </c>
    </row>
    <row r="4190" spans="1:2" x14ac:dyDescent="0.25">
      <c r="A4190" s="944" t="s">
        <v>12842</v>
      </c>
      <c r="B4190" s="951" t="str">
        <f>'21 Market Risk - Foreign Exch.'!$W$58</f>
        <v>S21.DP0717</v>
      </c>
    </row>
    <row r="4191" spans="1:2" x14ac:dyDescent="0.25">
      <c r="A4191" s="944" t="s">
        <v>12843</v>
      </c>
      <c r="B4191" s="951" t="str">
        <f>'21 Market Risk - Foreign Exch.'!$W$59</f>
        <v>S21.DP0718</v>
      </c>
    </row>
    <row r="4192" spans="1:2" x14ac:dyDescent="0.25">
      <c r="A4192" s="944" t="s">
        <v>12844</v>
      </c>
      <c r="B4192" s="951" t="str">
        <f>'21 Market Risk - Foreign Exch.'!$W$60</f>
        <v>S21.DP0719</v>
      </c>
    </row>
    <row r="4193" spans="1:2" x14ac:dyDescent="0.25">
      <c r="A4193" s="944" t="s">
        <v>12845</v>
      </c>
      <c r="B4193" s="951" t="str">
        <f>'21 Market Risk - Foreign Exch.'!$W$61</f>
        <v>S21.DP0720</v>
      </c>
    </row>
    <row r="4194" spans="1:2" x14ac:dyDescent="0.25">
      <c r="A4194" s="944" t="s">
        <v>12846</v>
      </c>
      <c r="B4194" s="951" t="str">
        <f>'21 Market Risk - Foreign Exch.'!$W$62</f>
        <v>S21.DP0721</v>
      </c>
    </row>
    <row r="4195" spans="1:2" x14ac:dyDescent="0.25">
      <c r="A4195" s="944" t="s">
        <v>12847</v>
      </c>
      <c r="B4195" s="951" t="str">
        <f>'21 Market Risk - Foreign Exch.'!$W$64</f>
        <v>S21.DP0722</v>
      </c>
    </row>
    <row r="4196" spans="1:2" x14ac:dyDescent="0.25">
      <c r="A4196" s="944" t="s">
        <v>12848</v>
      </c>
      <c r="B4196" s="951" t="str">
        <f>'21 Market Risk - Foreign Exch.'!$W$65</f>
        <v>S21.DP0723</v>
      </c>
    </row>
    <row r="4197" spans="1:2" x14ac:dyDescent="0.25">
      <c r="A4197" s="944" t="s">
        <v>12849</v>
      </c>
      <c r="B4197" s="951" t="str">
        <f>'21 Market Risk - Foreign Exch.'!$W$67</f>
        <v>S21.DP0724</v>
      </c>
    </row>
    <row r="4198" spans="1:2" x14ac:dyDescent="0.25">
      <c r="A4198" s="944" t="s">
        <v>12850</v>
      </c>
      <c r="B4198" s="951" t="str">
        <f>'21 Market Risk - Foreign Exch.'!$W$68</f>
        <v>S21.DP0725</v>
      </c>
    </row>
    <row r="4199" spans="1:2" x14ac:dyDescent="0.25">
      <c r="A4199" s="944" t="s">
        <v>12851</v>
      </c>
      <c r="B4199" s="951" t="str">
        <f>'21 Market Risk - Foreign Exch.'!$W$69</f>
        <v>S21.DP0726</v>
      </c>
    </row>
    <row r="4200" spans="1:2" x14ac:dyDescent="0.25">
      <c r="A4200" s="944" t="s">
        <v>12852</v>
      </c>
      <c r="B4200" s="951" t="str">
        <f>'21 Market Risk - Foreign Exch.'!$W$70</f>
        <v>S21.DP0727</v>
      </c>
    </row>
    <row r="4201" spans="1:2" x14ac:dyDescent="0.25">
      <c r="A4201" s="944" t="s">
        <v>12853</v>
      </c>
      <c r="B4201" s="951" t="str">
        <f>'21 Market Risk - Foreign Exch.'!$Y$48</f>
        <v>S21.DP0728</v>
      </c>
    </row>
    <row r="4202" spans="1:2" x14ac:dyDescent="0.25">
      <c r="A4202" s="944" t="s">
        <v>12854</v>
      </c>
      <c r="B4202" s="951" t="str">
        <f>'21 Market Risk - Foreign Exch.'!$Y$49</f>
        <v>S21.DP0729</v>
      </c>
    </row>
    <row r="4203" spans="1:2" x14ac:dyDescent="0.25">
      <c r="A4203" s="944" t="s">
        <v>12855</v>
      </c>
      <c r="B4203" s="951" t="str">
        <f>'21 Market Risk - Foreign Exch.'!$Y$50</f>
        <v>S21.DP0730</v>
      </c>
    </row>
    <row r="4204" spans="1:2" x14ac:dyDescent="0.25">
      <c r="A4204" s="944" t="s">
        <v>12856</v>
      </c>
      <c r="B4204" s="951" t="str">
        <f>'21 Market Risk - Foreign Exch.'!$Y$51</f>
        <v>S21.DP0731</v>
      </c>
    </row>
    <row r="4205" spans="1:2" x14ac:dyDescent="0.25">
      <c r="A4205" s="944" t="s">
        <v>12857</v>
      </c>
      <c r="B4205" s="951" t="str">
        <f>'21 Market Risk - Foreign Exch.'!$Y$53</f>
        <v>S21.DP0732</v>
      </c>
    </row>
    <row r="4206" spans="1:2" x14ac:dyDescent="0.25">
      <c r="A4206" s="944" t="s">
        <v>12858</v>
      </c>
      <c r="B4206" s="951" t="str">
        <f>'21 Market Risk - Foreign Exch.'!$Y$54</f>
        <v>S21.DP0733</v>
      </c>
    </row>
    <row r="4207" spans="1:2" x14ac:dyDescent="0.25">
      <c r="A4207" s="944" t="s">
        <v>12859</v>
      </c>
      <c r="B4207" s="951" t="str">
        <f>'21 Market Risk - Foreign Exch.'!$Y$55</f>
        <v>S21.DP0734</v>
      </c>
    </row>
    <row r="4208" spans="1:2" x14ac:dyDescent="0.25">
      <c r="A4208" s="944" t="s">
        <v>12860</v>
      </c>
      <c r="B4208" s="951" t="str">
        <f>'21 Market Risk - Foreign Exch.'!$Y$56</f>
        <v>S21.DP0735</v>
      </c>
    </row>
    <row r="4209" spans="1:2" x14ac:dyDescent="0.25">
      <c r="A4209" s="944" t="s">
        <v>12861</v>
      </c>
      <c r="B4209" s="951" t="str">
        <f>'21 Market Risk - Foreign Exch.'!$Y$58</f>
        <v>S21.DP0736</v>
      </c>
    </row>
    <row r="4210" spans="1:2" x14ac:dyDescent="0.25">
      <c r="A4210" s="944" t="s">
        <v>12862</v>
      </c>
      <c r="B4210" s="951" t="str">
        <f>'21 Market Risk - Foreign Exch.'!$Y$59</f>
        <v>S21.DP0737</v>
      </c>
    </row>
    <row r="4211" spans="1:2" x14ac:dyDescent="0.25">
      <c r="A4211" s="944" t="s">
        <v>12863</v>
      </c>
      <c r="B4211" s="951" t="str">
        <f>'21 Market Risk - Foreign Exch.'!$Y$60</f>
        <v>S21.DP0738</v>
      </c>
    </row>
    <row r="4212" spans="1:2" x14ac:dyDescent="0.25">
      <c r="A4212" s="944" t="s">
        <v>12864</v>
      </c>
      <c r="B4212" s="951" t="str">
        <f>'21 Market Risk - Foreign Exch.'!$Y$61</f>
        <v>S21.DP0739</v>
      </c>
    </row>
    <row r="4213" spans="1:2" x14ac:dyDescent="0.25">
      <c r="A4213" s="944" t="s">
        <v>12865</v>
      </c>
      <c r="B4213" s="951" t="str">
        <f>'21 Market Risk - Foreign Exch.'!$Y$62</f>
        <v>S21.DP0740</v>
      </c>
    </row>
    <row r="4214" spans="1:2" x14ac:dyDescent="0.25">
      <c r="A4214" s="944" t="s">
        <v>12866</v>
      </c>
      <c r="B4214" s="951" t="str">
        <f>'21 Market Risk - Foreign Exch.'!$Y$64</f>
        <v>S21.DP0741</v>
      </c>
    </row>
    <row r="4215" spans="1:2" x14ac:dyDescent="0.25">
      <c r="A4215" s="944" t="s">
        <v>12867</v>
      </c>
      <c r="B4215" s="951" t="str">
        <f>'21 Market Risk - Foreign Exch.'!$Y$65</f>
        <v>S21.DP0742</v>
      </c>
    </row>
    <row r="4216" spans="1:2" x14ac:dyDescent="0.25">
      <c r="A4216" s="944" t="s">
        <v>12868</v>
      </c>
      <c r="B4216" s="951" t="str">
        <f>'21 Market Risk - Foreign Exch.'!$Y$67</f>
        <v>S21.DP0743</v>
      </c>
    </row>
    <row r="4217" spans="1:2" x14ac:dyDescent="0.25">
      <c r="A4217" s="944" t="s">
        <v>12869</v>
      </c>
      <c r="B4217" s="951" t="str">
        <f>'21 Market Risk - Foreign Exch.'!$Y$68</f>
        <v>S21.DP0744</v>
      </c>
    </row>
    <row r="4218" spans="1:2" x14ac:dyDescent="0.25">
      <c r="A4218" s="944" t="s">
        <v>12870</v>
      </c>
      <c r="B4218" s="951" t="str">
        <f>'21 Market Risk - Foreign Exch.'!$Y$69</f>
        <v>S21.DP0745</v>
      </c>
    </row>
    <row r="4219" spans="1:2" x14ac:dyDescent="0.25">
      <c r="A4219" s="944" t="s">
        <v>12871</v>
      </c>
      <c r="B4219" s="951" t="str">
        <f>'21 Market Risk - Foreign Exch.'!$Y$70</f>
        <v>S21.DP0746</v>
      </c>
    </row>
    <row r="4220" spans="1:2" x14ac:dyDescent="0.25">
      <c r="A4220" s="944" t="s">
        <v>12872</v>
      </c>
      <c r="B4220" s="951" t="str">
        <f>'21 Market Risk - Foreign Exch.'!$AA$48</f>
        <v>S21.DP0747</v>
      </c>
    </row>
    <row r="4221" spans="1:2" x14ac:dyDescent="0.25">
      <c r="A4221" s="944" t="s">
        <v>12873</v>
      </c>
      <c r="B4221" s="951" t="str">
        <f>'21 Market Risk - Foreign Exch.'!$AA$49</f>
        <v>S21.DP0748</v>
      </c>
    </row>
    <row r="4222" spans="1:2" x14ac:dyDescent="0.25">
      <c r="A4222" s="944" t="s">
        <v>12874</v>
      </c>
      <c r="B4222" s="951" t="str">
        <f>'21 Market Risk - Foreign Exch.'!$AA$50</f>
        <v>S21.DP0749</v>
      </c>
    </row>
    <row r="4223" spans="1:2" x14ac:dyDescent="0.25">
      <c r="A4223" s="944" t="s">
        <v>12875</v>
      </c>
      <c r="B4223" s="951" t="str">
        <f>'21 Market Risk - Foreign Exch.'!$AA$51</f>
        <v>S21.DP0750</v>
      </c>
    </row>
    <row r="4224" spans="1:2" x14ac:dyDescent="0.25">
      <c r="A4224" s="944" t="s">
        <v>12876</v>
      </c>
      <c r="B4224" s="951" t="str">
        <f>'21 Market Risk - Foreign Exch.'!$AA$53</f>
        <v>S21.DP0751</v>
      </c>
    </row>
    <row r="4225" spans="1:2" x14ac:dyDescent="0.25">
      <c r="A4225" s="944" t="s">
        <v>12877</v>
      </c>
      <c r="B4225" s="951" t="str">
        <f>'21 Market Risk - Foreign Exch.'!$AA$54</f>
        <v>S21.DP0752</v>
      </c>
    </row>
    <row r="4226" spans="1:2" x14ac:dyDescent="0.25">
      <c r="A4226" s="944" t="s">
        <v>12878</v>
      </c>
      <c r="B4226" s="951" t="str">
        <f>'21 Market Risk - Foreign Exch.'!$AA$55</f>
        <v>S21.DP0753</v>
      </c>
    </row>
    <row r="4227" spans="1:2" x14ac:dyDescent="0.25">
      <c r="A4227" s="944" t="s">
        <v>12879</v>
      </c>
      <c r="B4227" s="951" t="str">
        <f>'21 Market Risk - Foreign Exch.'!$AA$56</f>
        <v>S21.DP0754</v>
      </c>
    </row>
    <row r="4228" spans="1:2" x14ac:dyDescent="0.25">
      <c r="A4228" s="944" t="s">
        <v>12880</v>
      </c>
      <c r="B4228" s="951" t="str">
        <f>'21 Market Risk - Foreign Exch.'!$AA$58</f>
        <v>S21.DP0755</v>
      </c>
    </row>
    <row r="4229" spans="1:2" x14ac:dyDescent="0.25">
      <c r="A4229" s="944" t="s">
        <v>12881</v>
      </c>
      <c r="B4229" s="951" t="str">
        <f>'21 Market Risk - Foreign Exch.'!$AA$59</f>
        <v>S21.DP0756</v>
      </c>
    </row>
    <row r="4230" spans="1:2" x14ac:dyDescent="0.25">
      <c r="A4230" s="944" t="s">
        <v>12882</v>
      </c>
      <c r="B4230" s="951" t="str">
        <f>'21 Market Risk - Foreign Exch.'!$AA$60</f>
        <v>S21.DP0757</v>
      </c>
    </row>
    <row r="4231" spans="1:2" x14ac:dyDescent="0.25">
      <c r="A4231" s="944" t="s">
        <v>12883</v>
      </c>
      <c r="B4231" s="951" t="str">
        <f>'21 Market Risk - Foreign Exch.'!$AA$61</f>
        <v>S21.DP0758</v>
      </c>
    </row>
    <row r="4232" spans="1:2" x14ac:dyDescent="0.25">
      <c r="A4232" s="944" t="s">
        <v>12884</v>
      </c>
      <c r="B4232" s="951" t="str">
        <f>'21 Market Risk - Foreign Exch.'!$AA$62</f>
        <v>S21.DP0759</v>
      </c>
    </row>
    <row r="4233" spans="1:2" x14ac:dyDescent="0.25">
      <c r="A4233" s="944" t="s">
        <v>12885</v>
      </c>
      <c r="B4233" s="951" t="str">
        <f>'21 Market Risk - Foreign Exch.'!$AA$64</f>
        <v>S21.DP0760</v>
      </c>
    </row>
    <row r="4234" spans="1:2" x14ac:dyDescent="0.25">
      <c r="A4234" s="944" t="s">
        <v>12886</v>
      </c>
      <c r="B4234" s="951" t="str">
        <f>'21 Market Risk - Foreign Exch.'!$AA$65</f>
        <v>S21.DP0761</v>
      </c>
    </row>
    <row r="4235" spans="1:2" x14ac:dyDescent="0.25">
      <c r="A4235" s="944" t="s">
        <v>12887</v>
      </c>
      <c r="B4235" s="951" t="str">
        <f>'21 Market Risk - Foreign Exch.'!$AA$67</f>
        <v>S21.DP0762</v>
      </c>
    </row>
    <row r="4236" spans="1:2" x14ac:dyDescent="0.25">
      <c r="A4236" s="944" t="s">
        <v>12888</v>
      </c>
      <c r="B4236" s="951" t="str">
        <f>'21 Market Risk - Foreign Exch.'!$AA$68</f>
        <v>S21.DP0763</v>
      </c>
    </row>
    <row r="4237" spans="1:2" x14ac:dyDescent="0.25">
      <c r="A4237" s="944" t="s">
        <v>12889</v>
      </c>
      <c r="B4237" s="951" t="str">
        <f>'21 Market Risk - Foreign Exch.'!$AA$69</f>
        <v>S21.DP0764</v>
      </c>
    </row>
    <row r="4238" spans="1:2" x14ac:dyDescent="0.25">
      <c r="A4238" s="944" t="s">
        <v>12890</v>
      </c>
      <c r="B4238" s="951" t="str">
        <f>'21 Market Risk - Foreign Exch.'!$AA$70</f>
        <v>S21.DP0765</v>
      </c>
    </row>
    <row r="4239" spans="1:2" x14ac:dyDescent="0.25">
      <c r="A4239" s="944" t="s">
        <v>12891</v>
      </c>
      <c r="B4239" s="951" t="str">
        <f>'21 Market Risk - Foreign Exch.'!$AC$48</f>
        <v>S21.DP0766</v>
      </c>
    </row>
    <row r="4240" spans="1:2" x14ac:dyDescent="0.25">
      <c r="A4240" s="944" t="s">
        <v>12892</v>
      </c>
      <c r="B4240" s="951" t="str">
        <f>'21 Market Risk - Foreign Exch.'!$AC$49</f>
        <v>S21.DP0767</v>
      </c>
    </row>
    <row r="4241" spans="1:2" x14ac:dyDescent="0.25">
      <c r="A4241" s="944" t="s">
        <v>12893</v>
      </c>
      <c r="B4241" s="951" t="str">
        <f>'21 Market Risk - Foreign Exch.'!$AC$50</f>
        <v>S21.DP0768</v>
      </c>
    </row>
    <row r="4242" spans="1:2" x14ac:dyDescent="0.25">
      <c r="A4242" s="944" t="s">
        <v>12894</v>
      </c>
      <c r="B4242" s="951" t="str">
        <f>'21 Market Risk - Foreign Exch.'!$AC$51</f>
        <v>S21.DP0769</v>
      </c>
    </row>
    <row r="4243" spans="1:2" x14ac:dyDescent="0.25">
      <c r="A4243" s="944" t="s">
        <v>12895</v>
      </c>
      <c r="B4243" s="951" t="str">
        <f>'21 Market Risk - Foreign Exch.'!$AC$53</f>
        <v>S21.DP0770</v>
      </c>
    </row>
    <row r="4244" spans="1:2" x14ac:dyDescent="0.25">
      <c r="A4244" s="944" t="s">
        <v>12896</v>
      </c>
      <c r="B4244" s="951" t="str">
        <f>'21 Market Risk - Foreign Exch.'!$AC$54</f>
        <v>S21.DP0771</v>
      </c>
    </row>
    <row r="4245" spans="1:2" x14ac:dyDescent="0.25">
      <c r="A4245" s="944" t="s">
        <v>12897</v>
      </c>
      <c r="B4245" s="951" t="str">
        <f>'21 Market Risk - Foreign Exch.'!$AC$55</f>
        <v>S21.DP0772</v>
      </c>
    </row>
    <row r="4246" spans="1:2" x14ac:dyDescent="0.25">
      <c r="A4246" s="944" t="s">
        <v>12898</v>
      </c>
      <c r="B4246" s="951" t="str">
        <f>'21 Market Risk - Foreign Exch.'!$AC$56</f>
        <v>S21.DP0773</v>
      </c>
    </row>
    <row r="4247" spans="1:2" x14ac:dyDescent="0.25">
      <c r="A4247" s="944" t="s">
        <v>12899</v>
      </c>
      <c r="B4247" s="951" t="str">
        <f>'21 Market Risk - Foreign Exch.'!$AC$58</f>
        <v>S21.DP0774</v>
      </c>
    </row>
    <row r="4248" spans="1:2" x14ac:dyDescent="0.25">
      <c r="A4248" s="944" t="s">
        <v>12900</v>
      </c>
      <c r="B4248" s="951" t="str">
        <f>'21 Market Risk - Foreign Exch.'!$AC$59</f>
        <v>S21.DP0775</v>
      </c>
    </row>
    <row r="4249" spans="1:2" x14ac:dyDescent="0.25">
      <c r="A4249" s="944" t="s">
        <v>12901</v>
      </c>
      <c r="B4249" s="951" t="str">
        <f>'21 Market Risk - Foreign Exch.'!$AC$60</f>
        <v>S21.DP0776</v>
      </c>
    </row>
    <row r="4250" spans="1:2" x14ac:dyDescent="0.25">
      <c r="A4250" s="944" t="s">
        <v>12902</v>
      </c>
      <c r="B4250" s="951" t="str">
        <f>'21 Market Risk - Foreign Exch.'!$AC$61</f>
        <v>S21.DP0777</v>
      </c>
    </row>
    <row r="4251" spans="1:2" x14ac:dyDescent="0.25">
      <c r="A4251" s="944" t="s">
        <v>12903</v>
      </c>
      <c r="B4251" s="951" t="str">
        <f>'21 Market Risk - Foreign Exch.'!$AC$62</f>
        <v>S21.DP0778</v>
      </c>
    </row>
    <row r="4252" spans="1:2" x14ac:dyDescent="0.25">
      <c r="A4252" s="944" t="s">
        <v>12904</v>
      </c>
      <c r="B4252" s="951" t="str">
        <f>'21 Market Risk - Foreign Exch.'!$AC$64</f>
        <v>S21.DP0779</v>
      </c>
    </row>
    <row r="4253" spans="1:2" x14ac:dyDescent="0.25">
      <c r="A4253" s="944" t="s">
        <v>12905</v>
      </c>
      <c r="B4253" s="951" t="str">
        <f>'21 Market Risk - Foreign Exch.'!$AC$65</f>
        <v>S21.DP0780</v>
      </c>
    </row>
    <row r="4254" spans="1:2" x14ac:dyDescent="0.25">
      <c r="A4254" s="944" t="s">
        <v>12906</v>
      </c>
      <c r="B4254" s="951" t="str">
        <f>'21 Market Risk - Foreign Exch.'!$AC$67</f>
        <v>S21.DP0781</v>
      </c>
    </row>
    <row r="4255" spans="1:2" x14ac:dyDescent="0.25">
      <c r="A4255" s="944" t="s">
        <v>12907</v>
      </c>
      <c r="B4255" s="951" t="str">
        <f>'21 Market Risk - Foreign Exch.'!$AC$68</f>
        <v>S21.DP0782</v>
      </c>
    </row>
    <row r="4256" spans="1:2" x14ac:dyDescent="0.25">
      <c r="A4256" s="944" t="s">
        <v>12908</v>
      </c>
      <c r="B4256" s="951" t="str">
        <f>'21 Market Risk - Foreign Exch.'!$AC$69</f>
        <v>S21.DP0783</v>
      </c>
    </row>
    <row r="4257" spans="1:2" x14ac:dyDescent="0.25">
      <c r="A4257" s="944" t="s">
        <v>12909</v>
      </c>
      <c r="B4257" s="951" t="str">
        <f>'21 Market Risk - Foreign Exch.'!$AC$70</f>
        <v>S21.DP0784</v>
      </c>
    </row>
    <row r="4258" spans="1:2" x14ac:dyDescent="0.25">
      <c r="A4258" s="944" t="s">
        <v>12910</v>
      </c>
      <c r="B4258" s="951" t="str">
        <f>'21 Market Risk - Foreign Exch.'!$AE$48</f>
        <v>S21.DP0785</v>
      </c>
    </row>
    <row r="4259" spans="1:2" x14ac:dyDescent="0.25">
      <c r="A4259" s="944" t="s">
        <v>12911</v>
      </c>
      <c r="B4259" s="951" t="str">
        <f>'21 Market Risk - Foreign Exch.'!$AE$49</f>
        <v>S21.DP0786</v>
      </c>
    </row>
    <row r="4260" spans="1:2" x14ac:dyDescent="0.25">
      <c r="A4260" s="944" t="s">
        <v>12912</v>
      </c>
      <c r="B4260" s="951" t="str">
        <f>'21 Market Risk - Foreign Exch.'!$AE$50</f>
        <v>S21.DP0787</v>
      </c>
    </row>
    <row r="4261" spans="1:2" x14ac:dyDescent="0.25">
      <c r="A4261" s="944" t="s">
        <v>12913</v>
      </c>
      <c r="B4261" s="951" t="str">
        <f>'21 Market Risk - Foreign Exch.'!$AE$51</f>
        <v>S21.DP0788</v>
      </c>
    </row>
    <row r="4262" spans="1:2" x14ac:dyDescent="0.25">
      <c r="A4262" s="944" t="s">
        <v>12914</v>
      </c>
      <c r="B4262" s="951" t="str">
        <f>'21 Market Risk - Foreign Exch.'!$AE$53</f>
        <v>S21.DP0789</v>
      </c>
    </row>
    <row r="4263" spans="1:2" x14ac:dyDescent="0.25">
      <c r="A4263" s="944" t="s">
        <v>12915</v>
      </c>
      <c r="B4263" s="951" t="str">
        <f>'21 Market Risk - Foreign Exch.'!$AE$54</f>
        <v>S21.DP0790</v>
      </c>
    </row>
    <row r="4264" spans="1:2" x14ac:dyDescent="0.25">
      <c r="A4264" s="944" t="s">
        <v>12916</v>
      </c>
      <c r="B4264" s="951" t="str">
        <f>'21 Market Risk - Foreign Exch.'!$AE$55</f>
        <v>S21.DP0791</v>
      </c>
    </row>
    <row r="4265" spans="1:2" x14ac:dyDescent="0.25">
      <c r="A4265" s="944" t="s">
        <v>12917</v>
      </c>
      <c r="B4265" s="951" t="str">
        <f>'21 Market Risk - Foreign Exch.'!$AE$56</f>
        <v>S21.DP0792</v>
      </c>
    </row>
    <row r="4266" spans="1:2" x14ac:dyDescent="0.25">
      <c r="A4266" s="944" t="s">
        <v>12918</v>
      </c>
      <c r="B4266" s="951" t="str">
        <f>'21 Market Risk - Foreign Exch.'!$AE$58</f>
        <v>S21.DP0793</v>
      </c>
    </row>
    <row r="4267" spans="1:2" x14ac:dyDescent="0.25">
      <c r="A4267" s="944" t="s">
        <v>12919</v>
      </c>
      <c r="B4267" s="951" t="str">
        <f>'21 Market Risk - Foreign Exch.'!$AE$59</f>
        <v>S21.DP0794</v>
      </c>
    </row>
    <row r="4268" spans="1:2" x14ac:dyDescent="0.25">
      <c r="A4268" s="944" t="s">
        <v>12920</v>
      </c>
      <c r="B4268" s="951" t="str">
        <f>'21 Market Risk - Foreign Exch.'!$AE$60</f>
        <v>S21.DP0795</v>
      </c>
    </row>
    <row r="4269" spans="1:2" x14ac:dyDescent="0.25">
      <c r="A4269" s="944" t="s">
        <v>12921</v>
      </c>
      <c r="B4269" s="951" t="str">
        <f>'21 Market Risk - Foreign Exch.'!$AE$61</f>
        <v>S21.DP0796</v>
      </c>
    </row>
    <row r="4270" spans="1:2" x14ac:dyDescent="0.25">
      <c r="A4270" s="944" t="s">
        <v>12922</v>
      </c>
      <c r="B4270" s="951" t="str">
        <f>'21 Market Risk - Foreign Exch.'!$AE$62</f>
        <v>S21.DP0797</v>
      </c>
    </row>
    <row r="4271" spans="1:2" x14ac:dyDescent="0.25">
      <c r="A4271" s="944" t="s">
        <v>12923</v>
      </c>
      <c r="B4271" s="951" t="str">
        <f>'21 Market Risk - Foreign Exch.'!$AE$64</f>
        <v>S21.DP0798</v>
      </c>
    </row>
    <row r="4272" spans="1:2" x14ac:dyDescent="0.25">
      <c r="A4272" s="944" t="s">
        <v>12924</v>
      </c>
      <c r="B4272" s="951" t="str">
        <f>'21 Market Risk - Foreign Exch.'!$AE$65</f>
        <v>S21.DP0799</v>
      </c>
    </row>
    <row r="4273" spans="1:2" x14ac:dyDescent="0.25">
      <c r="A4273" s="944" t="s">
        <v>12925</v>
      </c>
      <c r="B4273" s="951" t="str">
        <f>'21 Market Risk - Foreign Exch.'!$AE$67</f>
        <v>S21.DP0800</v>
      </c>
    </row>
    <row r="4274" spans="1:2" x14ac:dyDescent="0.25">
      <c r="A4274" s="944" t="s">
        <v>12926</v>
      </c>
      <c r="B4274" s="951" t="str">
        <f>'21 Market Risk - Foreign Exch.'!$AE$68</f>
        <v>S21.DP0801</v>
      </c>
    </row>
    <row r="4275" spans="1:2" x14ac:dyDescent="0.25">
      <c r="A4275" s="944" t="s">
        <v>12927</v>
      </c>
      <c r="B4275" s="951" t="str">
        <f>'21 Market Risk - Foreign Exch.'!$AE$69</f>
        <v>S21.DP0802</v>
      </c>
    </row>
    <row r="4276" spans="1:2" x14ac:dyDescent="0.25">
      <c r="A4276" s="944" t="s">
        <v>12928</v>
      </c>
      <c r="B4276" s="951" t="str">
        <f>'21 Market Risk - Foreign Exch.'!$AE$70</f>
        <v>S21.DP0803</v>
      </c>
    </row>
    <row r="4277" spans="1:2" x14ac:dyDescent="0.25">
      <c r="A4277" s="944" t="s">
        <v>12929</v>
      </c>
      <c r="B4277" s="951" t="str">
        <f>'21 Market Risk - Foreign Exch.'!$AG$48</f>
        <v>S21.DP0804</v>
      </c>
    </row>
    <row r="4278" spans="1:2" x14ac:dyDescent="0.25">
      <c r="A4278" s="944" t="s">
        <v>12930</v>
      </c>
      <c r="B4278" s="951" t="str">
        <f>'21 Market Risk - Foreign Exch.'!$AG$49</f>
        <v>S21.DP0805</v>
      </c>
    </row>
    <row r="4279" spans="1:2" x14ac:dyDescent="0.25">
      <c r="A4279" s="944" t="s">
        <v>12931</v>
      </c>
      <c r="B4279" s="951" t="str">
        <f>'21 Market Risk - Foreign Exch.'!$AG$50</f>
        <v>S21.DP0806</v>
      </c>
    </row>
    <row r="4280" spans="1:2" x14ac:dyDescent="0.25">
      <c r="A4280" s="944" t="s">
        <v>12932</v>
      </c>
      <c r="B4280" s="951" t="str">
        <f>'21 Market Risk - Foreign Exch.'!$AG$51</f>
        <v>S21.DP0807</v>
      </c>
    </row>
    <row r="4281" spans="1:2" x14ac:dyDescent="0.25">
      <c r="A4281" s="944" t="s">
        <v>12933</v>
      </c>
      <c r="B4281" s="951" t="str">
        <f>'21 Market Risk - Foreign Exch.'!$AG$53</f>
        <v>S21.DP0808</v>
      </c>
    </row>
    <row r="4282" spans="1:2" x14ac:dyDescent="0.25">
      <c r="A4282" s="944" t="s">
        <v>12934</v>
      </c>
      <c r="B4282" s="951" t="str">
        <f>'21 Market Risk - Foreign Exch.'!$AG$54</f>
        <v>S21.DP0809</v>
      </c>
    </row>
    <row r="4283" spans="1:2" x14ac:dyDescent="0.25">
      <c r="A4283" s="944" t="s">
        <v>12935</v>
      </c>
      <c r="B4283" s="951" t="str">
        <f>'21 Market Risk - Foreign Exch.'!$AG$55</f>
        <v>S21.DP0810</v>
      </c>
    </row>
    <row r="4284" spans="1:2" x14ac:dyDescent="0.25">
      <c r="A4284" s="944" t="s">
        <v>12936</v>
      </c>
      <c r="B4284" s="951" t="str">
        <f>'21 Market Risk - Foreign Exch.'!$AG$56</f>
        <v>S21.DP0811</v>
      </c>
    </row>
    <row r="4285" spans="1:2" x14ac:dyDescent="0.25">
      <c r="A4285" s="944" t="s">
        <v>12937</v>
      </c>
      <c r="B4285" s="951" t="str">
        <f>'21 Market Risk - Foreign Exch.'!$AG$58</f>
        <v>S21.DP0812</v>
      </c>
    </row>
    <row r="4286" spans="1:2" x14ac:dyDescent="0.25">
      <c r="A4286" s="944" t="s">
        <v>12938</v>
      </c>
      <c r="B4286" s="951" t="str">
        <f>'21 Market Risk - Foreign Exch.'!$AG$59</f>
        <v>S21.DP0813</v>
      </c>
    </row>
    <row r="4287" spans="1:2" x14ac:dyDescent="0.25">
      <c r="A4287" s="944" t="s">
        <v>12939</v>
      </c>
      <c r="B4287" s="951" t="str">
        <f>'21 Market Risk - Foreign Exch.'!$AG$60</f>
        <v>S21.DP0814</v>
      </c>
    </row>
    <row r="4288" spans="1:2" x14ac:dyDescent="0.25">
      <c r="A4288" s="944" t="s">
        <v>12940</v>
      </c>
      <c r="B4288" s="951" t="str">
        <f>'21 Market Risk - Foreign Exch.'!$AG$61</f>
        <v>S21.DP0815</v>
      </c>
    </row>
    <row r="4289" spans="1:2" x14ac:dyDescent="0.25">
      <c r="A4289" s="944" t="s">
        <v>12941</v>
      </c>
      <c r="B4289" s="951" t="str">
        <f>'21 Market Risk - Foreign Exch.'!$AG$62</f>
        <v>S21.DP0816</v>
      </c>
    </row>
    <row r="4290" spans="1:2" x14ac:dyDescent="0.25">
      <c r="A4290" s="944" t="s">
        <v>12942</v>
      </c>
      <c r="B4290" s="951" t="str">
        <f>'21 Market Risk - Foreign Exch.'!$AG$64</f>
        <v>S21.DP0817</v>
      </c>
    </row>
    <row r="4291" spans="1:2" x14ac:dyDescent="0.25">
      <c r="A4291" s="944" t="s">
        <v>12943</v>
      </c>
      <c r="B4291" s="951" t="str">
        <f>'21 Market Risk - Foreign Exch.'!$AG$65</f>
        <v>S21.DP0818</v>
      </c>
    </row>
    <row r="4292" spans="1:2" x14ac:dyDescent="0.25">
      <c r="A4292" s="944" t="s">
        <v>12944</v>
      </c>
      <c r="B4292" s="951" t="str">
        <f>'21 Market Risk - Foreign Exch.'!$AG$67</f>
        <v>S21.DP0819</v>
      </c>
    </row>
    <row r="4293" spans="1:2" x14ac:dyDescent="0.25">
      <c r="A4293" s="944" t="s">
        <v>12945</v>
      </c>
      <c r="B4293" s="951" t="str">
        <f>'21 Market Risk - Foreign Exch.'!$AG$68</f>
        <v>S21.DP0820</v>
      </c>
    </row>
    <row r="4294" spans="1:2" x14ac:dyDescent="0.25">
      <c r="A4294" s="944" t="s">
        <v>12946</v>
      </c>
      <c r="B4294" s="951" t="str">
        <f>'21 Market Risk - Foreign Exch.'!$AG$69</f>
        <v>S21.DP0821</v>
      </c>
    </row>
    <row r="4295" spans="1:2" x14ac:dyDescent="0.25">
      <c r="A4295" s="944" t="s">
        <v>12947</v>
      </c>
      <c r="B4295" s="951" t="str">
        <f>'21 Market Risk - Foreign Exch.'!$AG$70</f>
        <v>S21.DP0822</v>
      </c>
    </row>
    <row r="4296" spans="1:2" x14ac:dyDescent="0.25">
      <c r="A4296" s="944" t="s">
        <v>12948</v>
      </c>
      <c r="B4296" s="951" t="str">
        <f>'21 Market Risk - Foreign Exch.'!$AI$48</f>
        <v>S21.DP0823</v>
      </c>
    </row>
    <row r="4297" spans="1:2" x14ac:dyDescent="0.25">
      <c r="A4297" s="944" t="s">
        <v>12949</v>
      </c>
      <c r="B4297" s="951" t="str">
        <f>'21 Market Risk - Foreign Exch.'!$AI$49</f>
        <v>S21.DP0824</v>
      </c>
    </row>
    <row r="4298" spans="1:2" x14ac:dyDescent="0.25">
      <c r="A4298" s="944" t="s">
        <v>12950</v>
      </c>
      <c r="B4298" s="951" t="str">
        <f>'21 Market Risk - Foreign Exch.'!$AI$50</f>
        <v>S21.DP0825</v>
      </c>
    </row>
    <row r="4299" spans="1:2" x14ac:dyDescent="0.25">
      <c r="A4299" s="944" t="s">
        <v>12951</v>
      </c>
      <c r="B4299" s="951" t="str">
        <f>'21 Market Risk - Foreign Exch.'!$AI$51</f>
        <v>S21.DP0826</v>
      </c>
    </row>
    <row r="4300" spans="1:2" x14ac:dyDescent="0.25">
      <c r="A4300" s="944" t="s">
        <v>12952</v>
      </c>
      <c r="B4300" s="951" t="str">
        <f>'21 Market Risk - Foreign Exch.'!$AI$53</f>
        <v>S21.DP0827</v>
      </c>
    </row>
    <row r="4301" spans="1:2" x14ac:dyDescent="0.25">
      <c r="A4301" s="944" t="s">
        <v>12953</v>
      </c>
      <c r="B4301" s="951" t="str">
        <f>'21 Market Risk - Foreign Exch.'!$AI$54</f>
        <v>S21.DP0828</v>
      </c>
    </row>
    <row r="4302" spans="1:2" x14ac:dyDescent="0.25">
      <c r="A4302" s="944" t="s">
        <v>12954</v>
      </c>
      <c r="B4302" s="951" t="str">
        <f>'21 Market Risk - Foreign Exch.'!$AI$55</f>
        <v>S21.DP0829</v>
      </c>
    </row>
    <row r="4303" spans="1:2" x14ac:dyDescent="0.25">
      <c r="A4303" s="944" t="s">
        <v>12955</v>
      </c>
      <c r="B4303" s="951" t="str">
        <f>'21 Market Risk - Foreign Exch.'!$AI$56</f>
        <v>S21.DP0830</v>
      </c>
    </row>
    <row r="4304" spans="1:2" x14ac:dyDescent="0.25">
      <c r="A4304" s="944" t="s">
        <v>12956</v>
      </c>
      <c r="B4304" s="951" t="str">
        <f>'21 Market Risk - Foreign Exch.'!$AI$58</f>
        <v>S21.DP0831</v>
      </c>
    </row>
    <row r="4305" spans="1:2" x14ac:dyDescent="0.25">
      <c r="A4305" s="944" t="s">
        <v>12957</v>
      </c>
      <c r="B4305" s="951" t="str">
        <f>'21 Market Risk - Foreign Exch.'!$AI$59</f>
        <v>S21.DP0832</v>
      </c>
    </row>
    <row r="4306" spans="1:2" x14ac:dyDescent="0.25">
      <c r="A4306" s="944" t="s">
        <v>12958</v>
      </c>
      <c r="B4306" s="951" t="str">
        <f>'21 Market Risk - Foreign Exch.'!$AI$60</f>
        <v>S21.DP0833</v>
      </c>
    </row>
    <row r="4307" spans="1:2" x14ac:dyDescent="0.25">
      <c r="A4307" s="944" t="s">
        <v>12959</v>
      </c>
      <c r="B4307" s="951" t="str">
        <f>'21 Market Risk - Foreign Exch.'!$AI$61</f>
        <v>S21.DP0834</v>
      </c>
    </row>
    <row r="4308" spans="1:2" x14ac:dyDescent="0.25">
      <c r="A4308" s="944" t="s">
        <v>12960</v>
      </c>
      <c r="B4308" s="951" t="str">
        <f>'21 Market Risk - Foreign Exch.'!$AI$62</f>
        <v>S21.DP0835</v>
      </c>
    </row>
    <row r="4309" spans="1:2" x14ac:dyDescent="0.25">
      <c r="A4309" s="944" t="s">
        <v>12961</v>
      </c>
      <c r="B4309" s="951" t="str">
        <f>'21 Market Risk - Foreign Exch.'!$AI$64</f>
        <v>S21.DP0836</v>
      </c>
    </row>
    <row r="4310" spans="1:2" x14ac:dyDescent="0.25">
      <c r="A4310" s="944" t="s">
        <v>12962</v>
      </c>
      <c r="B4310" s="951" t="str">
        <f>'21 Market Risk - Foreign Exch.'!$AI$65</f>
        <v>S21.DP0837</v>
      </c>
    </row>
    <row r="4311" spans="1:2" x14ac:dyDescent="0.25">
      <c r="A4311" s="944" t="s">
        <v>12963</v>
      </c>
      <c r="B4311" s="951" t="str">
        <f>'21 Market Risk - Foreign Exch.'!$AI$67</f>
        <v>S21.DP0838</v>
      </c>
    </row>
    <row r="4312" spans="1:2" x14ac:dyDescent="0.25">
      <c r="A4312" s="944" t="s">
        <v>12964</v>
      </c>
      <c r="B4312" s="951" t="str">
        <f>'21 Market Risk - Foreign Exch.'!$AI$68</f>
        <v>S21.DP0839</v>
      </c>
    </row>
    <row r="4313" spans="1:2" x14ac:dyDescent="0.25">
      <c r="A4313" s="944" t="s">
        <v>12965</v>
      </c>
      <c r="B4313" s="951" t="str">
        <f>'21 Market Risk - Foreign Exch.'!$AI$69</f>
        <v>S21.DP0840</v>
      </c>
    </row>
    <row r="4314" spans="1:2" x14ac:dyDescent="0.25">
      <c r="A4314" s="944" t="s">
        <v>12966</v>
      </c>
      <c r="B4314" s="951" t="str">
        <f>'21 Market Risk - Foreign Exch.'!$AI$70</f>
        <v>S21.DP0841</v>
      </c>
    </row>
    <row r="4315" spans="1:2" x14ac:dyDescent="0.25">
      <c r="A4315" s="944" t="s">
        <v>12967</v>
      </c>
      <c r="B4315" s="951" t="str">
        <f>'21 Market Risk - Foreign Exch.'!$AK$48</f>
        <v>S21.DP0842</v>
      </c>
    </row>
    <row r="4316" spans="1:2" x14ac:dyDescent="0.25">
      <c r="A4316" s="944" t="s">
        <v>12968</v>
      </c>
      <c r="B4316" s="951" t="str">
        <f>'21 Market Risk - Foreign Exch.'!$AK$49</f>
        <v>S21.DP0843</v>
      </c>
    </row>
    <row r="4317" spans="1:2" x14ac:dyDescent="0.25">
      <c r="A4317" s="944" t="s">
        <v>12969</v>
      </c>
      <c r="B4317" s="951" t="str">
        <f>'21 Market Risk - Foreign Exch.'!$AK$50</f>
        <v>S21.DP0844</v>
      </c>
    </row>
    <row r="4318" spans="1:2" x14ac:dyDescent="0.25">
      <c r="A4318" s="944" t="s">
        <v>12970</v>
      </c>
      <c r="B4318" s="951" t="str">
        <f>'21 Market Risk - Foreign Exch.'!$AK$51</f>
        <v>S21.DP0845</v>
      </c>
    </row>
    <row r="4319" spans="1:2" x14ac:dyDescent="0.25">
      <c r="A4319" s="944" t="s">
        <v>12971</v>
      </c>
      <c r="B4319" s="951" t="str">
        <f>'21 Market Risk - Foreign Exch.'!$AK$53</f>
        <v>S21.DP0846</v>
      </c>
    </row>
    <row r="4320" spans="1:2" x14ac:dyDescent="0.25">
      <c r="A4320" s="944" t="s">
        <v>12972</v>
      </c>
      <c r="B4320" s="951" t="str">
        <f>'21 Market Risk - Foreign Exch.'!$AK$54</f>
        <v>S21.DP0847</v>
      </c>
    </row>
    <row r="4321" spans="1:2" x14ac:dyDescent="0.25">
      <c r="A4321" s="944" t="s">
        <v>12973</v>
      </c>
      <c r="B4321" s="951" t="str">
        <f>'21 Market Risk - Foreign Exch.'!$AK$55</f>
        <v>S21.DP0848</v>
      </c>
    </row>
    <row r="4322" spans="1:2" x14ac:dyDescent="0.25">
      <c r="A4322" s="944" t="s">
        <v>12974</v>
      </c>
      <c r="B4322" s="951" t="str">
        <f>'21 Market Risk - Foreign Exch.'!$AK$56</f>
        <v>S21.DP0849</v>
      </c>
    </row>
    <row r="4323" spans="1:2" x14ac:dyDescent="0.25">
      <c r="A4323" s="944" t="s">
        <v>12975</v>
      </c>
      <c r="B4323" s="951" t="str">
        <f>'21 Market Risk - Foreign Exch.'!$AK$58</f>
        <v>S21.DP0850</v>
      </c>
    </row>
    <row r="4324" spans="1:2" x14ac:dyDescent="0.25">
      <c r="A4324" s="944" t="s">
        <v>12976</v>
      </c>
      <c r="B4324" s="951" t="str">
        <f>'21 Market Risk - Foreign Exch.'!$AK$59</f>
        <v>S21.DP0851</v>
      </c>
    </row>
    <row r="4325" spans="1:2" x14ac:dyDescent="0.25">
      <c r="A4325" s="944" t="s">
        <v>12977</v>
      </c>
      <c r="B4325" s="951" t="str">
        <f>'21 Market Risk - Foreign Exch.'!$AK$60</f>
        <v>S21.DP0852</v>
      </c>
    </row>
    <row r="4326" spans="1:2" x14ac:dyDescent="0.25">
      <c r="A4326" s="944" t="s">
        <v>12978</v>
      </c>
      <c r="B4326" s="951" t="str">
        <f>'21 Market Risk - Foreign Exch.'!$AK$61</f>
        <v>S21.DP0853</v>
      </c>
    </row>
    <row r="4327" spans="1:2" x14ac:dyDescent="0.25">
      <c r="A4327" s="944" t="s">
        <v>12979</v>
      </c>
      <c r="B4327" s="951" t="str">
        <f>'21 Market Risk - Foreign Exch.'!$AK$62</f>
        <v>S21.DP0854</v>
      </c>
    </row>
    <row r="4328" spans="1:2" x14ac:dyDescent="0.25">
      <c r="A4328" s="944" t="s">
        <v>12980</v>
      </c>
      <c r="B4328" s="951" t="str">
        <f>'21 Market Risk - Foreign Exch.'!$AK$64</f>
        <v>S21.DP0855</v>
      </c>
    </row>
    <row r="4329" spans="1:2" x14ac:dyDescent="0.25">
      <c r="A4329" s="944" t="s">
        <v>12981</v>
      </c>
      <c r="B4329" s="951" t="str">
        <f>'21 Market Risk - Foreign Exch.'!$AK$65</f>
        <v>S21.DP0856</v>
      </c>
    </row>
    <row r="4330" spans="1:2" x14ac:dyDescent="0.25">
      <c r="A4330" s="944" t="s">
        <v>12982</v>
      </c>
      <c r="B4330" s="951" t="str">
        <f>'21 Market Risk - Foreign Exch.'!$AK$67</f>
        <v>S21.DP0857</v>
      </c>
    </row>
    <row r="4331" spans="1:2" x14ac:dyDescent="0.25">
      <c r="A4331" s="944" t="s">
        <v>12983</v>
      </c>
      <c r="B4331" s="951" t="str">
        <f>'21 Market Risk - Foreign Exch.'!$AK$68</f>
        <v>S21.DP0858</v>
      </c>
    </row>
    <row r="4332" spans="1:2" x14ac:dyDescent="0.25">
      <c r="A4332" s="944" t="s">
        <v>12984</v>
      </c>
      <c r="B4332" s="951" t="str">
        <f>'21 Market Risk - Foreign Exch.'!$AK$69</f>
        <v>S21.DP0859</v>
      </c>
    </row>
    <row r="4333" spans="1:2" x14ac:dyDescent="0.25">
      <c r="A4333" s="944" t="s">
        <v>12985</v>
      </c>
      <c r="B4333" s="951" t="str">
        <f>'21 Market Risk - Foreign Exch.'!$AK$70</f>
        <v>S21.DP0860</v>
      </c>
    </row>
    <row r="4334" spans="1:2" x14ac:dyDescent="0.25">
      <c r="A4334" s="944" t="s">
        <v>12986</v>
      </c>
      <c r="B4334" s="951" t="str">
        <f>'21 Market Risk - Foreign Exch.'!$AM$48</f>
        <v>S21.DP0861</v>
      </c>
    </row>
    <row r="4335" spans="1:2" x14ac:dyDescent="0.25">
      <c r="A4335" s="944" t="s">
        <v>12987</v>
      </c>
      <c r="B4335" s="951" t="str">
        <f>'21 Market Risk - Foreign Exch.'!$AM$49</f>
        <v>S21.DP0862</v>
      </c>
    </row>
    <row r="4336" spans="1:2" x14ac:dyDescent="0.25">
      <c r="A4336" s="944" t="s">
        <v>12988</v>
      </c>
      <c r="B4336" s="951" t="str">
        <f>'21 Market Risk - Foreign Exch.'!$AM$50</f>
        <v>S21.DP0863</v>
      </c>
    </row>
    <row r="4337" spans="1:2" x14ac:dyDescent="0.25">
      <c r="A4337" s="944" t="s">
        <v>12989</v>
      </c>
      <c r="B4337" s="951" t="str">
        <f>'21 Market Risk - Foreign Exch.'!$AM$51</f>
        <v>S21.DP0864</v>
      </c>
    </row>
    <row r="4338" spans="1:2" x14ac:dyDescent="0.25">
      <c r="A4338" s="944" t="s">
        <v>12990</v>
      </c>
      <c r="B4338" s="951" t="str">
        <f>'21 Market Risk - Foreign Exch.'!$AM$53</f>
        <v>S21.DP0865</v>
      </c>
    </row>
    <row r="4339" spans="1:2" x14ac:dyDescent="0.25">
      <c r="A4339" s="944" t="s">
        <v>12991</v>
      </c>
      <c r="B4339" s="951" t="str">
        <f>'21 Market Risk - Foreign Exch.'!$AM$54</f>
        <v>S21.DP0866</v>
      </c>
    </row>
    <row r="4340" spans="1:2" x14ac:dyDescent="0.25">
      <c r="A4340" s="944" t="s">
        <v>12992</v>
      </c>
      <c r="B4340" s="951" t="str">
        <f>'21 Market Risk - Foreign Exch.'!$AM$55</f>
        <v>S21.DP0867</v>
      </c>
    </row>
    <row r="4341" spans="1:2" x14ac:dyDescent="0.25">
      <c r="A4341" s="944" t="s">
        <v>12993</v>
      </c>
      <c r="B4341" s="951" t="str">
        <f>'21 Market Risk - Foreign Exch.'!$AM$56</f>
        <v>S21.DP0868</v>
      </c>
    </row>
    <row r="4342" spans="1:2" x14ac:dyDescent="0.25">
      <c r="A4342" s="944" t="s">
        <v>12994</v>
      </c>
      <c r="B4342" s="951" t="str">
        <f>'21 Market Risk - Foreign Exch.'!$AM$58</f>
        <v>S21.DP0869</v>
      </c>
    </row>
    <row r="4343" spans="1:2" x14ac:dyDescent="0.25">
      <c r="A4343" s="944" t="s">
        <v>12995</v>
      </c>
      <c r="B4343" s="951" t="str">
        <f>'21 Market Risk - Foreign Exch.'!$AM$59</f>
        <v>S21.DP0870</v>
      </c>
    </row>
    <row r="4344" spans="1:2" x14ac:dyDescent="0.25">
      <c r="A4344" s="944" t="s">
        <v>12996</v>
      </c>
      <c r="B4344" s="951" t="str">
        <f>'21 Market Risk - Foreign Exch.'!$AM$60</f>
        <v>S21.DP0871</v>
      </c>
    </row>
    <row r="4345" spans="1:2" x14ac:dyDescent="0.25">
      <c r="A4345" s="944" t="s">
        <v>12997</v>
      </c>
      <c r="B4345" s="951" t="str">
        <f>'21 Market Risk - Foreign Exch.'!$AM$61</f>
        <v>S21.DP0872</v>
      </c>
    </row>
    <row r="4346" spans="1:2" x14ac:dyDescent="0.25">
      <c r="A4346" s="944" t="s">
        <v>12998</v>
      </c>
      <c r="B4346" s="951" t="str">
        <f>'21 Market Risk - Foreign Exch.'!$AM$62</f>
        <v>S21.DP0873</v>
      </c>
    </row>
    <row r="4347" spans="1:2" x14ac:dyDescent="0.25">
      <c r="A4347" s="944" t="s">
        <v>12999</v>
      </c>
      <c r="B4347" s="951" t="str">
        <f>'21 Market Risk - Foreign Exch.'!$AM$64</f>
        <v>S21.DP0874</v>
      </c>
    </row>
    <row r="4348" spans="1:2" x14ac:dyDescent="0.25">
      <c r="A4348" s="944" t="s">
        <v>13000</v>
      </c>
      <c r="B4348" s="951" t="str">
        <f>'21 Market Risk - Foreign Exch.'!$AM$65</f>
        <v>S21.DP0875</v>
      </c>
    </row>
    <row r="4349" spans="1:2" x14ac:dyDescent="0.25">
      <c r="A4349" s="944" t="s">
        <v>13001</v>
      </c>
      <c r="B4349" s="951" t="str">
        <f>'21 Market Risk - Foreign Exch.'!$AM$67</f>
        <v>S21.DP0876</v>
      </c>
    </row>
    <row r="4350" spans="1:2" x14ac:dyDescent="0.25">
      <c r="A4350" s="944" t="s">
        <v>13002</v>
      </c>
      <c r="B4350" s="951" t="str">
        <f>'21 Market Risk - Foreign Exch.'!$AM$68</f>
        <v>S21.DP0877</v>
      </c>
    </row>
    <row r="4351" spans="1:2" x14ac:dyDescent="0.25">
      <c r="A4351" s="944" t="s">
        <v>13003</v>
      </c>
      <c r="B4351" s="951" t="str">
        <f>'21 Market Risk - Foreign Exch.'!$AM$69</f>
        <v>S21.DP0878</v>
      </c>
    </row>
    <row r="4352" spans="1:2" x14ac:dyDescent="0.25">
      <c r="A4352" s="944" t="s">
        <v>13004</v>
      </c>
      <c r="B4352" s="951" t="str">
        <f>'21 Market Risk - Foreign Exch.'!$AM$70</f>
        <v>S21.DP0879</v>
      </c>
    </row>
    <row r="4353" spans="1:2" x14ac:dyDescent="0.25">
      <c r="A4353" s="944" t="s">
        <v>13005</v>
      </c>
      <c r="B4353" s="951" t="str">
        <f>'21 Market Risk - Foreign Exch.'!$AO$48</f>
        <v>S21.DP0880</v>
      </c>
    </row>
    <row r="4354" spans="1:2" x14ac:dyDescent="0.25">
      <c r="A4354" s="944" t="s">
        <v>13006</v>
      </c>
      <c r="B4354" s="951" t="str">
        <f>'21 Market Risk - Foreign Exch.'!$AO$49</f>
        <v>S21.DP0881</v>
      </c>
    </row>
    <row r="4355" spans="1:2" x14ac:dyDescent="0.25">
      <c r="A4355" s="944" t="s">
        <v>13007</v>
      </c>
      <c r="B4355" s="951" t="str">
        <f>'21 Market Risk - Foreign Exch.'!$AO$50</f>
        <v>S21.DP0882</v>
      </c>
    </row>
    <row r="4356" spans="1:2" x14ac:dyDescent="0.25">
      <c r="A4356" s="944" t="s">
        <v>13008</v>
      </c>
      <c r="B4356" s="951" t="str">
        <f>'21 Market Risk - Foreign Exch.'!$AO$51</f>
        <v>S21.DP0883</v>
      </c>
    </row>
    <row r="4357" spans="1:2" x14ac:dyDescent="0.25">
      <c r="A4357" s="944" t="s">
        <v>13009</v>
      </c>
      <c r="B4357" s="951" t="str">
        <f>'21 Market Risk - Foreign Exch.'!$AO$53</f>
        <v>S21.DP0884</v>
      </c>
    </row>
    <row r="4358" spans="1:2" x14ac:dyDescent="0.25">
      <c r="A4358" s="944" t="s">
        <v>13010</v>
      </c>
      <c r="B4358" s="951" t="str">
        <f>'21 Market Risk - Foreign Exch.'!$AO$54</f>
        <v>S21.DP0885</v>
      </c>
    </row>
    <row r="4359" spans="1:2" x14ac:dyDescent="0.25">
      <c r="A4359" s="944" t="s">
        <v>13011</v>
      </c>
      <c r="B4359" s="951" t="str">
        <f>'21 Market Risk - Foreign Exch.'!$AO$55</f>
        <v>S21.DP0886</v>
      </c>
    </row>
    <row r="4360" spans="1:2" x14ac:dyDescent="0.25">
      <c r="A4360" s="944" t="s">
        <v>13012</v>
      </c>
      <c r="B4360" s="951" t="str">
        <f>'21 Market Risk - Foreign Exch.'!$AO$56</f>
        <v>S21.DP0887</v>
      </c>
    </row>
    <row r="4361" spans="1:2" x14ac:dyDescent="0.25">
      <c r="A4361" s="944" t="s">
        <v>13013</v>
      </c>
      <c r="B4361" s="951" t="str">
        <f>'21 Market Risk - Foreign Exch.'!$AO$58</f>
        <v>S21.DP0888</v>
      </c>
    </row>
    <row r="4362" spans="1:2" x14ac:dyDescent="0.25">
      <c r="A4362" s="944" t="s">
        <v>13014</v>
      </c>
      <c r="B4362" s="951" t="str">
        <f>'21 Market Risk - Foreign Exch.'!$AO$59</f>
        <v>S21.DP0889</v>
      </c>
    </row>
    <row r="4363" spans="1:2" x14ac:dyDescent="0.25">
      <c r="A4363" s="944" t="s">
        <v>13015</v>
      </c>
      <c r="B4363" s="951" t="str">
        <f>'21 Market Risk - Foreign Exch.'!$AO$60</f>
        <v>S21.DP0890</v>
      </c>
    </row>
    <row r="4364" spans="1:2" x14ac:dyDescent="0.25">
      <c r="A4364" s="944" t="s">
        <v>13016</v>
      </c>
      <c r="B4364" s="951" t="str">
        <f>'21 Market Risk - Foreign Exch.'!$AO$61</f>
        <v>S21.DP0891</v>
      </c>
    </row>
    <row r="4365" spans="1:2" x14ac:dyDescent="0.25">
      <c r="A4365" s="944" t="s">
        <v>13017</v>
      </c>
      <c r="B4365" s="951" t="str">
        <f>'21 Market Risk - Foreign Exch.'!$AO$62</f>
        <v>S21.DP0892</v>
      </c>
    </row>
    <row r="4366" spans="1:2" x14ac:dyDescent="0.25">
      <c r="A4366" s="944" t="s">
        <v>13018</v>
      </c>
      <c r="B4366" s="951" t="str">
        <f>'21 Market Risk - Foreign Exch.'!$AO$64</f>
        <v>S21.DP0893</v>
      </c>
    </row>
    <row r="4367" spans="1:2" x14ac:dyDescent="0.25">
      <c r="A4367" s="944" t="s">
        <v>13019</v>
      </c>
      <c r="B4367" s="951" t="str">
        <f>'21 Market Risk - Foreign Exch.'!$AO$65</f>
        <v>S21.DP0894</v>
      </c>
    </row>
    <row r="4368" spans="1:2" x14ac:dyDescent="0.25">
      <c r="A4368" s="944" t="s">
        <v>13020</v>
      </c>
      <c r="B4368" s="951" t="str">
        <f>'21 Market Risk - Foreign Exch.'!$AO$67</f>
        <v>S21.DP0895</v>
      </c>
    </row>
    <row r="4369" spans="1:2" x14ac:dyDescent="0.25">
      <c r="A4369" s="944" t="s">
        <v>13021</v>
      </c>
      <c r="B4369" s="951" t="str">
        <f>'21 Market Risk - Foreign Exch.'!$AO$68</f>
        <v>S21.DP0896</v>
      </c>
    </row>
    <row r="4370" spans="1:2" x14ac:dyDescent="0.25">
      <c r="A4370" s="944" t="s">
        <v>13022</v>
      </c>
      <c r="B4370" s="951" t="str">
        <f>'21 Market Risk - Foreign Exch.'!$AO$69</f>
        <v>S21.DP0897</v>
      </c>
    </row>
    <row r="4371" spans="1:2" x14ac:dyDescent="0.25">
      <c r="A4371" s="944" t="s">
        <v>13023</v>
      </c>
      <c r="B4371" s="951" t="str">
        <f>'21 Market Risk - Foreign Exch.'!$AO$70</f>
        <v>S21.DP0898</v>
      </c>
    </row>
    <row r="4372" spans="1:2" x14ac:dyDescent="0.25">
      <c r="A4372" s="944" t="s">
        <v>13024</v>
      </c>
      <c r="B4372" s="951" t="str">
        <f>'21 Market Risk - Foreign Exch.'!$E$72</f>
        <v>S21.DP0899</v>
      </c>
    </row>
    <row r="4373" spans="1:2" x14ac:dyDescent="0.25">
      <c r="A4373" s="944" t="s">
        <v>13025</v>
      </c>
      <c r="B4373" s="951" t="str">
        <f>'21 Market Risk - Foreign Exch.'!$E$73</f>
        <v>S21.DP0900</v>
      </c>
    </row>
    <row r="4374" spans="1:2" x14ac:dyDescent="0.25">
      <c r="A4374" s="944" t="s">
        <v>13026</v>
      </c>
      <c r="B4374" s="951" t="str">
        <f>'21 Market Risk - Foreign Exch.'!$E$74</f>
        <v>S21.DP0901</v>
      </c>
    </row>
    <row r="4375" spans="1:2" x14ac:dyDescent="0.25">
      <c r="A4375" s="944" t="s">
        <v>13027</v>
      </c>
      <c r="B4375" s="951" t="str">
        <f>'21 Market Risk - Foreign Exch.'!$E$75</f>
        <v>S21.DP0902</v>
      </c>
    </row>
    <row r="4376" spans="1:2" x14ac:dyDescent="0.25">
      <c r="A4376" s="944" t="s">
        <v>13028</v>
      </c>
      <c r="B4376" s="951" t="str">
        <f>'21 Market Risk - Foreign Exch.'!$E$76</f>
        <v>S21.DP0903</v>
      </c>
    </row>
    <row r="4377" spans="1:2" x14ac:dyDescent="0.25">
      <c r="A4377" s="944" t="s">
        <v>13029</v>
      </c>
      <c r="B4377" s="951" t="str">
        <f>'21 Market Risk - Foreign Exch.'!$G$72</f>
        <v>S21.DP0904</v>
      </c>
    </row>
    <row r="4378" spans="1:2" x14ac:dyDescent="0.25">
      <c r="A4378" s="944" t="s">
        <v>13030</v>
      </c>
      <c r="B4378" s="951" t="str">
        <f>'21 Market Risk - Foreign Exch.'!$G$73</f>
        <v>S21.DP0905</v>
      </c>
    </row>
    <row r="4379" spans="1:2" x14ac:dyDescent="0.25">
      <c r="A4379" s="944" t="s">
        <v>13031</v>
      </c>
      <c r="B4379" s="951" t="str">
        <f>'21 Market Risk - Foreign Exch.'!$G$74</f>
        <v>S21.DP0906</v>
      </c>
    </row>
    <row r="4380" spans="1:2" x14ac:dyDescent="0.25">
      <c r="A4380" s="944" t="s">
        <v>13032</v>
      </c>
      <c r="B4380" s="951" t="str">
        <f>'21 Market Risk - Foreign Exch.'!$G$75</f>
        <v>S21.DP0907</v>
      </c>
    </row>
    <row r="4381" spans="1:2" x14ac:dyDescent="0.25">
      <c r="A4381" s="944" t="s">
        <v>13033</v>
      </c>
      <c r="B4381" s="951" t="str">
        <f>'21 Market Risk - Foreign Exch.'!$G$76</f>
        <v>S21.DP0908</v>
      </c>
    </row>
    <row r="4382" spans="1:2" x14ac:dyDescent="0.25">
      <c r="A4382" s="944" t="s">
        <v>13034</v>
      </c>
      <c r="B4382" s="951" t="str">
        <f>'21 Market Risk - Foreign Exch.'!$I$72</f>
        <v>S21.DP0909</v>
      </c>
    </row>
    <row r="4383" spans="1:2" x14ac:dyDescent="0.25">
      <c r="A4383" s="944" t="s">
        <v>13035</v>
      </c>
      <c r="B4383" s="951" t="str">
        <f>'21 Market Risk - Foreign Exch.'!$I$73</f>
        <v>S21.DP0910</v>
      </c>
    </row>
    <row r="4384" spans="1:2" x14ac:dyDescent="0.25">
      <c r="A4384" s="944" t="s">
        <v>13036</v>
      </c>
      <c r="B4384" s="951" t="str">
        <f>'21 Market Risk - Foreign Exch.'!$I$74</f>
        <v>S21.DP0911</v>
      </c>
    </row>
    <row r="4385" spans="1:2" x14ac:dyDescent="0.25">
      <c r="A4385" s="944" t="s">
        <v>13037</v>
      </c>
      <c r="B4385" s="951" t="str">
        <f>'21 Market Risk - Foreign Exch.'!$I$75</f>
        <v>S21.DP0912</v>
      </c>
    </row>
    <row r="4386" spans="1:2" x14ac:dyDescent="0.25">
      <c r="A4386" s="944" t="s">
        <v>13038</v>
      </c>
      <c r="B4386" s="951" t="str">
        <f>'21 Market Risk - Foreign Exch.'!$I$76</f>
        <v>S21.DP0913</v>
      </c>
    </row>
    <row r="4387" spans="1:2" x14ac:dyDescent="0.25">
      <c r="A4387" s="944" t="s">
        <v>13039</v>
      </c>
      <c r="B4387" s="951" t="str">
        <f>'21 Market Risk - Foreign Exch.'!$K$72</f>
        <v>S21.DP0914</v>
      </c>
    </row>
    <row r="4388" spans="1:2" x14ac:dyDescent="0.25">
      <c r="A4388" s="944" t="s">
        <v>13040</v>
      </c>
      <c r="B4388" s="951" t="str">
        <f>'21 Market Risk - Foreign Exch.'!$K$73</f>
        <v>S21.DP0915</v>
      </c>
    </row>
    <row r="4389" spans="1:2" x14ac:dyDescent="0.25">
      <c r="A4389" s="944" t="s">
        <v>13041</v>
      </c>
      <c r="B4389" s="951" t="str">
        <f>'21 Market Risk - Foreign Exch.'!$K$74</f>
        <v>S21.DP0916</v>
      </c>
    </row>
    <row r="4390" spans="1:2" x14ac:dyDescent="0.25">
      <c r="A4390" s="944" t="s">
        <v>13042</v>
      </c>
      <c r="B4390" s="951" t="str">
        <f>'21 Market Risk - Foreign Exch.'!$K$75</f>
        <v>S21.DP0917</v>
      </c>
    </row>
    <row r="4391" spans="1:2" x14ac:dyDescent="0.25">
      <c r="A4391" s="944" t="s">
        <v>13043</v>
      </c>
      <c r="B4391" s="951" t="str">
        <f>'21 Market Risk - Foreign Exch.'!$K$76</f>
        <v>S21.DP0918</v>
      </c>
    </row>
    <row r="4392" spans="1:2" x14ac:dyDescent="0.25">
      <c r="A4392" s="944" t="s">
        <v>13044</v>
      </c>
      <c r="B4392" s="951" t="str">
        <f>'21 Market Risk - Foreign Exch.'!$M$72</f>
        <v>S21.DP0919</v>
      </c>
    </row>
    <row r="4393" spans="1:2" x14ac:dyDescent="0.25">
      <c r="A4393" s="944" t="s">
        <v>13045</v>
      </c>
      <c r="B4393" s="951" t="str">
        <f>'21 Market Risk - Foreign Exch.'!$M$73</f>
        <v>S21.DP0920</v>
      </c>
    </row>
    <row r="4394" spans="1:2" x14ac:dyDescent="0.25">
      <c r="A4394" s="944" t="s">
        <v>13046</v>
      </c>
      <c r="B4394" s="951" t="str">
        <f>'21 Market Risk - Foreign Exch.'!$M$74</f>
        <v>S21.DP0921</v>
      </c>
    </row>
    <row r="4395" spans="1:2" x14ac:dyDescent="0.25">
      <c r="A4395" s="944" t="s">
        <v>13047</v>
      </c>
      <c r="B4395" s="951" t="str">
        <f>'21 Market Risk - Foreign Exch.'!$M$75</f>
        <v>S21.DP0922</v>
      </c>
    </row>
    <row r="4396" spans="1:2" x14ac:dyDescent="0.25">
      <c r="A4396" s="944" t="s">
        <v>13048</v>
      </c>
      <c r="B4396" s="951" t="str">
        <f>'21 Market Risk - Foreign Exch.'!$M$76</f>
        <v>S21.DP0923</v>
      </c>
    </row>
    <row r="4397" spans="1:2" x14ac:dyDescent="0.25">
      <c r="A4397" s="944" t="s">
        <v>13049</v>
      </c>
      <c r="B4397" s="951" t="str">
        <f>'21 Market Risk - Foreign Exch.'!$O$72</f>
        <v>S21.DP0924</v>
      </c>
    </row>
    <row r="4398" spans="1:2" x14ac:dyDescent="0.25">
      <c r="A4398" s="944" t="s">
        <v>13050</v>
      </c>
      <c r="B4398" s="951" t="str">
        <f>'21 Market Risk - Foreign Exch.'!$O$73</f>
        <v>S21.DP0925</v>
      </c>
    </row>
    <row r="4399" spans="1:2" x14ac:dyDescent="0.25">
      <c r="A4399" s="944" t="s">
        <v>13051</v>
      </c>
      <c r="B4399" s="951" t="str">
        <f>'21 Market Risk - Foreign Exch.'!$O$74</f>
        <v>S21.DP0926</v>
      </c>
    </row>
    <row r="4400" spans="1:2" x14ac:dyDescent="0.25">
      <c r="A4400" s="944" t="s">
        <v>13052</v>
      </c>
      <c r="B4400" s="951" t="str">
        <f>'21 Market Risk - Foreign Exch.'!$O$75</f>
        <v>S21.DP0927</v>
      </c>
    </row>
    <row r="4401" spans="1:2" x14ac:dyDescent="0.25">
      <c r="A4401" s="944" t="s">
        <v>13053</v>
      </c>
      <c r="B4401" s="951" t="str">
        <f>'21 Market Risk - Foreign Exch.'!$O$76</f>
        <v>S21.DP0928</v>
      </c>
    </row>
    <row r="4402" spans="1:2" x14ac:dyDescent="0.25">
      <c r="A4402" s="944" t="s">
        <v>13054</v>
      </c>
      <c r="B4402" s="951" t="str">
        <f>'21 Market Risk - Foreign Exch.'!$Q$72</f>
        <v>S21.DP0929</v>
      </c>
    </row>
    <row r="4403" spans="1:2" x14ac:dyDescent="0.25">
      <c r="A4403" s="944" t="s">
        <v>13055</v>
      </c>
      <c r="B4403" s="951" t="str">
        <f>'21 Market Risk - Foreign Exch.'!$Q$73</f>
        <v>S21.DP0930</v>
      </c>
    </row>
    <row r="4404" spans="1:2" x14ac:dyDescent="0.25">
      <c r="A4404" s="944" t="s">
        <v>13056</v>
      </c>
      <c r="B4404" s="951" t="str">
        <f>'21 Market Risk - Foreign Exch.'!$Q$74</f>
        <v>S21.DP0931</v>
      </c>
    </row>
    <row r="4405" spans="1:2" x14ac:dyDescent="0.25">
      <c r="A4405" s="944" t="s">
        <v>13057</v>
      </c>
      <c r="B4405" s="951" t="str">
        <f>'21 Market Risk - Foreign Exch.'!$Q$75</f>
        <v>S21.DP0932</v>
      </c>
    </row>
    <row r="4406" spans="1:2" x14ac:dyDescent="0.25">
      <c r="A4406" s="944" t="s">
        <v>13058</v>
      </c>
      <c r="B4406" s="951" t="str">
        <f>'21 Market Risk - Foreign Exch.'!$Q$76</f>
        <v>S21.DP0933</v>
      </c>
    </row>
    <row r="4407" spans="1:2" x14ac:dyDescent="0.25">
      <c r="A4407" s="944" t="s">
        <v>13059</v>
      </c>
      <c r="B4407" s="951" t="str">
        <f>'21 Market Risk - Foreign Exch.'!$S$72</f>
        <v>S21.DP0934</v>
      </c>
    </row>
    <row r="4408" spans="1:2" x14ac:dyDescent="0.25">
      <c r="A4408" s="944" t="s">
        <v>13060</v>
      </c>
      <c r="B4408" s="951" t="str">
        <f>'21 Market Risk - Foreign Exch.'!$S$73</f>
        <v>S21.DP0935</v>
      </c>
    </row>
    <row r="4409" spans="1:2" x14ac:dyDescent="0.25">
      <c r="A4409" s="944" t="s">
        <v>13061</v>
      </c>
      <c r="B4409" s="951" t="str">
        <f>'21 Market Risk - Foreign Exch.'!$S$74</f>
        <v>S21.DP0936</v>
      </c>
    </row>
    <row r="4410" spans="1:2" x14ac:dyDescent="0.25">
      <c r="A4410" s="944" t="s">
        <v>13062</v>
      </c>
      <c r="B4410" s="951" t="str">
        <f>'21 Market Risk - Foreign Exch.'!$S$75</f>
        <v>S21.DP0937</v>
      </c>
    </row>
    <row r="4411" spans="1:2" x14ac:dyDescent="0.25">
      <c r="A4411" s="944" t="s">
        <v>13063</v>
      </c>
      <c r="B4411" s="951" t="str">
        <f>'21 Market Risk - Foreign Exch.'!$S$76</f>
        <v>S21.DP0938</v>
      </c>
    </row>
    <row r="4412" spans="1:2" x14ac:dyDescent="0.25">
      <c r="A4412" s="944" t="s">
        <v>13064</v>
      </c>
      <c r="B4412" s="951" t="str">
        <f>'21 Market Risk - Foreign Exch.'!$U$72</f>
        <v>S21.DP0939</v>
      </c>
    </row>
    <row r="4413" spans="1:2" x14ac:dyDescent="0.25">
      <c r="A4413" s="944" t="s">
        <v>13065</v>
      </c>
      <c r="B4413" s="951" t="str">
        <f>'21 Market Risk - Foreign Exch.'!$U$73</f>
        <v>S21.DP0940</v>
      </c>
    </row>
    <row r="4414" spans="1:2" x14ac:dyDescent="0.25">
      <c r="A4414" s="944" t="s">
        <v>13066</v>
      </c>
      <c r="B4414" s="951" t="str">
        <f>'21 Market Risk - Foreign Exch.'!$U$74</f>
        <v>S21.DP0941</v>
      </c>
    </row>
    <row r="4415" spans="1:2" x14ac:dyDescent="0.25">
      <c r="A4415" s="944" t="s">
        <v>13067</v>
      </c>
      <c r="B4415" s="951" t="str">
        <f>'21 Market Risk - Foreign Exch.'!$U$75</f>
        <v>S21.DP0942</v>
      </c>
    </row>
    <row r="4416" spans="1:2" x14ac:dyDescent="0.25">
      <c r="A4416" s="944" t="s">
        <v>13068</v>
      </c>
      <c r="B4416" s="951" t="str">
        <f>'21 Market Risk - Foreign Exch.'!$U$76</f>
        <v>S21.DP0943</v>
      </c>
    </row>
    <row r="4417" spans="1:2" x14ac:dyDescent="0.25">
      <c r="A4417" s="944" t="s">
        <v>13069</v>
      </c>
      <c r="B4417" s="951" t="str">
        <f>'21 Market Risk - Foreign Exch.'!$W$72</f>
        <v>S21.DP0944</v>
      </c>
    </row>
    <row r="4418" spans="1:2" x14ac:dyDescent="0.25">
      <c r="A4418" s="944" t="s">
        <v>13070</v>
      </c>
      <c r="B4418" s="951" t="str">
        <f>'21 Market Risk - Foreign Exch.'!$W$73</f>
        <v>S21.DP0945</v>
      </c>
    </row>
    <row r="4419" spans="1:2" x14ac:dyDescent="0.25">
      <c r="A4419" s="944" t="s">
        <v>13071</v>
      </c>
      <c r="B4419" s="951" t="str">
        <f>'21 Market Risk - Foreign Exch.'!$W$74</f>
        <v>S21.DP0946</v>
      </c>
    </row>
    <row r="4420" spans="1:2" x14ac:dyDescent="0.25">
      <c r="A4420" s="944" t="s">
        <v>13072</v>
      </c>
      <c r="B4420" s="951" t="str">
        <f>'21 Market Risk - Foreign Exch.'!$W$75</f>
        <v>S21.DP0947</v>
      </c>
    </row>
    <row r="4421" spans="1:2" x14ac:dyDescent="0.25">
      <c r="A4421" s="944" t="s">
        <v>13073</v>
      </c>
      <c r="B4421" s="951" t="str">
        <f>'21 Market Risk - Foreign Exch.'!$W$76</f>
        <v>S21.DP0948</v>
      </c>
    </row>
    <row r="4422" spans="1:2" x14ac:dyDescent="0.25">
      <c r="A4422" s="944" t="s">
        <v>13074</v>
      </c>
      <c r="B4422" s="951" t="str">
        <f>'21 Market Risk - Foreign Exch.'!$Y$72</f>
        <v>S21.DP0949</v>
      </c>
    </row>
    <row r="4423" spans="1:2" x14ac:dyDescent="0.25">
      <c r="A4423" s="944" t="s">
        <v>13075</v>
      </c>
      <c r="B4423" s="951" t="str">
        <f>'21 Market Risk - Foreign Exch.'!$Y$73</f>
        <v>S21.DP0950</v>
      </c>
    </row>
    <row r="4424" spans="1:2" x14ac:dyDescent="0.25">
      <c r="A4424" s="944" t="s">
        <v>13076</v>
      </c>
      <c r="B4424" s="951" t="str">
        <f>'21 Market Risk - Foreign Exch.'!$Y$74</f>
        <v>S21.DP0951</v>
      </c>
    </row>
    <row r="4425" spans="1:2" x14ac:dyDescent="0.25">
      <c r="A4425" s="944" t="s">
        <v>13077</v>
      </c>
      <c r="B4425" s="951" t="str">
        <f>'21 Market Risk - Foreign Exch.'!$Y$75</f>
        <v>S21.DP0952</v>
      </c>
    </row>
    <row r="4426" spans="1:2" x14ac:dyDescent="0.25">
      <c r="A4426" s="944" t="s">
        <v>13078</v>
      </c>
      <c r="B4426" s="951" t="str">
        <f>'21 Market Risk - Foreign Exch.'!$Y$76</f>
        <v>S21.DP0953</v>
      </c>
    </row>
    <row r="4427" spans="1:2" x14ac:dyDescent="0.25">
      <c r="A4427" s="944" t="s">
        <v>13079</v>
      </c>
      <c r="B4427" s="951" t="str">
        <f>'21 Market Risk - Foreign Exch.'!$AA$72</f>
        <v>S21.DP0954</v>
      </c>
    </row>
    <row r="4428" spans="1:2" x14ac:dyDescent="0.25">
      <c r="A4428" s="944" t="s">
        <v>13080</v>
      </c>
      <c r="B4428" s="951" t="str">
        <f>'21 Market Risk - Foreign Exch.'!$AA$73</f>
        <v>S21.DP0955</v>
      </c>
    </row>
    <row r="4429" spans="1:2" x14ac:dyDescent="0.25">
      <c r="A4429" s="944" t="s">
        <v>13081</v>
      </c>
      <c r="B4429" s="951" t="str">
        <f>'21 Market Risk - Foreign Exch.'!$AA$74</f>
        <v>S21.DP0956</v>
      </c>
    </row>
    <row r="4430" spans="1:2" x14ac:dyDescent="0.25">
      <c r="A4430" s="944" t="s">
        <v>13082</v>
      </c>
      <c r="B4430" s="951" t="str">
        <f>'21 Market Risk - Foreign Exch.'!$AA$75</f>
        <v>S21.DP0957</v>
      </c>
    </row>
    <row r="4431" spans="1:2" x14ac:dyDescent="0.25">
      <c r="A4431" s="944" t="s">
        <v>13083</v>
      </c>
      <c r="B4431" s="951" t="str">
        <f>'21 Market Risk - Foreign Exch.'!$AA$76</f>
        <v>S21.DP0958</v>
      </c>
    </row>
    <row r="4432" spans="1:2" x14ac:dyDescent="0.25">
      <c r="A4432" s="944" t="s">
        <v>13084</v>
      </c>
      <c r="B4432" s="951" t="str">
        <f>'21 Market Risk - Foreign Exch.'!$AC$72</f>
        <v>S21.DP0959</v>
      </c>
    </row>
    <row r="4433" spans="1:2" x14ac:dyDescent="0.25">
      <c r="A4433" s="944" t="s">
        <v>13085</v>
      </c>
      <c r="B4433" s="951" t="str">
        <f>'21 Market Risk - Foreign Exch.'!$AC$73</f>
        <v>S21.DP0960</v>
      </c>
    </row>
    <row r="4434" spans="1:2" x14ac:dyDescent="0.25">
      <c r="A4434" s="944" t="s">
        <v>13086</v>
      </c>
      <c r="B4434" s="951" t="str">
        <f>'21 Market Risk - Foreign Exch.'!$AC$74</f>
        <v>S21.DP0961</v>
      </c>
    </row>
    <row r="4435" spans="1:2" x14ac:dyDescent="0.25">
      <c r="A4435" s="944" t="s">
        <v>13087</v>
      </c>
      <c r="B4435" s="951" t="str">
        <f>'21 Market Risk - Foreign Exch.'!$AC$75</f>
        <v>S21.DP0962</v>
      </c>
    </row>
    <row r="4436" spans="1:2" x14ac:dyDescent="0.25">
      <c r="A4436" s="944" t="s">
        <v>13088</v>
      </c>
      <c r="B4436" s="951" t="str">
        <f>'21 Market Risk - Foreign Exch.'!$AC$76</f>
        <v>S21.DP0963</v>
      </c>
    </row>
    <row r="4437" spans="1:2" x14ac:dyDescent="0.25">
      <c r="A4437" s="944" t="s">
        <v>13089</v>
      </c>
      <c r="B4437" s="951" t="str">
        <f>'21 Market Risk - Foreign Exch.'!$AE$72</f>
        <v>S21.DP0964</v>
      </c>
    </row>
    <row r="4438" spans="1:2" x14ac:dyDescent="0.25">
      <c r="A4438" s="944" t="s">
        <v>13090</v>
      </c>
      <c r="B4438" s="951" t="str">
        <f>'21 Market Risk - Foreign Exch.'!$AE$73</f>
        <v>S21.DP0965</v>
      </c>
    </row>
    <row r="4439" spans="1:2" x14ac:dyDescent="0.25">
      <c r="A4439" s="944" t="s">
        <v>13091</v>
      </c>
      <c r="B4439" s="951" t="str">
        <f>'21 Market Risk - Foreign Exch.'!$AE$74</f>
        <v>S21.DP0966</v>
      </c>
    </row>
    <row r="4440" spans="1:2" x14ac:dyDescent="0.25">
      <c r="A4440" s="944" t="s">
        <v>13092</v>
      </c>
      <c r="B4440" s="951" t="str">
        <f>'21 Market Risk - Foreign Exch.'!$AE$75</f>
        <v>S21.DP0967</v>
      </c>
    </row>
    <row r="4441" spans="1:2" x14ac:dyDescent="0.25">
      <c r="A4441" s="944" t="s">
        <v>13093</v>
      </c>
      <c r="B4441" s="951" t="str">
        <f>'21 Market Risk - Foreign Exch.'!$AE$76</f>
        <v>S21.DP0968</v>
      </c>
    </row>
    <row r="4442" spans="1:2" x14ac:dyDescent="0.25">
      <c r="A4442" s="944" t="s">
        <v>13094</v>
      </c>
      <c r="B4442" s="951" t="str">
        <f>'21 Market Risk - Foreign Exch.'!$AG$72</f>
        <v>S21.DP0969</v>
      </c>
    </row>
    <row r="4443" spans="1:2" x14ac:dyDescent="0.25">
      <c r="A4443" s="944" t="s">
        <v>13095</v>
      </c>
      <c r="B4443" s="951" t="str">
        <f>'21 Market Risk - Foreign Exch.'!$AG$73</f>
        <v>S21.DP0970</v>
      </c>
    </row>
    <row r="4444" spans="1:2" x14ac:dyDescent="0.25">
      <c r="A4444" s="944" t="s">
        <v>13096</v>
      </c>
      <c r="B4444" s="951" t="str">
        <f>'21 Market Risk - Foreign Exch.'!$AG$74</f>
        <v>S21.DP0971</v>
      </c>
    </row>
    <row r="4445" spans="1:2" x14ac:dyDescent="0.25">
      <c r="A4445" s="944" t="s">
        <v>13097</v>
      </c>
      <c r="B4445" s="951" t="str">
        <f>'21 Market Risk - Foreign Exch.'!$AG$75</f>
        <v>S21.DP0972</v>
      </c>
    </row>
    <row r="4446" spans="1:2" x14ac:dyDescent="0.25">
      <c r="A4446" s="944" t="s">
        <v>13098</v>
      </c>
      <c r="B4446" s="951" t="str">
        <f>'21 Market Risk - Foreign Exch.'!$AG$76</f>
        <v>S21.DP0973</v>
      </c>
    </row>
    <row r="4447" spans="1:2" x14ac:dyDescent="0.25">
      <c r="A4447" s="944" t="s">
        <v>13099</v>
      </c>
      <c r="B4447" s="951" t="str">
        <f>'21 Market Risk - Foreign Exch.'!$AI$72</f>
        <v>S21.DP0974</v>
      </c>
    </row>
    <row r="4448" spans="1:2" x14ac:dyDescent="0.25">
      <c r="A4448" s="944" t="s">
        <v>13100</v>
      </c>
      <c r="B4448" s="951" t="str">
        <f>'21 Market Risk - Foreign Exch.'!$AI$73</f>
        <v>S21.DP0975</v>
      </c>
    </row>
    <row r="4449" spans="1:2" x14ac:dyDescent="0.25">
      <c r="A4449" s="944" t="s">
        <v>13101</v>
      </c>
      <c r="B4449" s="951" t="str">
        <f>'21 Market Risk - Foreign Exch.'!$AI$74</f>
        <v>S21.DP0976</v>
      </c>
    </row>
    <row r="4450" spans="1:2" x14ac:dyDescent="0.25">
      <c r="A4450" s="944" t="s">
        <v>13102</v>
      </c>
      <c r="B4450" s="951" t="str">
        <f>'21 Market Risk - Foreign Exch.'!$AI$75</f>
        <v>S21.DP0977</v>
      </c>
    </row>
    <row r="4451" spans="1:2" x14ac:dyDescent="0.25">
      <c r="A4451" s="944" t="s">
        <v>13103</v>
      </c>
      <c r="B4451" s="951" t="str">
        <f>'21 Market Risk - Foreign Exch.'!$AI$76</f>
        <v>S21.DP0978</v>
      </c>
    </row>
    <row r="4452" spans="1:2" x14ac:dyDescent="0.25">
      <c r="A4452" s="944" t="s">
        <v>13104</v>
      </c>
      <c r="B4452" s="951" t="str">
        <f>'21 Market Risk - Foreign Exch.'!$AK$72</f>
        <v>S21.DP0979</v>
      </c>
    </row>
    <row r="4453" spans="1:2" x14ac:dyDescent="0.25">
      <c r="A4453" s="944" t="s">
        <v>13105</v>
      </c>
      <c r="B4453" s="951" t="str">
        <f>'21 Market Risk - Foreign Exch.'!$AK$73</f>
        <v>S21.DP0980</v>
      </c>
    </row>
    <row r="4454" spans="1:2" x14ac:dyDescent="0.25">
      <c r="A4454" s="944" t="s">
        <v>13106</v>
      </c>
      <c r="B4454" s="951" t="str">
        <f>'21 Market Risk - Foreign Exch.'!$AK$74</f>
        <v>S21.DP0981</v>
      </c>
    </row>
    <row r="4455" spans="1:2" x14ac:dyDescent="0.25">
      <c r="A4455" s="944" t="s">
        <v>13107</v>
      </c>
      <c r="B4455" s="951" t="str">
        <f>'21 Market Risk - Foreign Exch.'!$AK$75</f>
        <v>S21.DP0982</v>
      </c>
    </row>
    <row r="4456" spans="1:2" x14ac:dyDescent="0.25">
      <c r="A4456" s="944" t="s">
        <v>13108</v>
      </c>
      <c r="B4456" s="951" t="str">
        <f>'21 Market Risk - Foreign Exch.'!$AK$76</f>
        <v>S21.DP0983</v>
      </c>
    </row>
    <row r="4457" spans="1:2" x14ac:dyDescent="0.25">
      <c r="A4457" s="944" t="s">
        <v>13109</v>
      </c>
      <c r="B4457" s="951" t="str">
        <f>'21 Market Risk - Foreign Exch.'!$AM$72</f>
        <v>S21.DP0984</v>
      </c>
    </row>
    <row r="4458" spans="1:2" x14ac:dyDescent="0.25">
      <c r="A4458" s="944" t="s">
        <v>13110</v>
      </c>
      <c r="B4458" s="951" t="str">
        <f>'21 Market Risk - Foreign Exch.'!$AM$73</f>
        <v>S21.DP0985</v>
      </c>
    </row>
    <row r="4459" spans="1:2" x14ac:dyDescent="0.25">
      <c r="A4459" s="944" t="s">
        <v>13111</v>
      </c>
      <c r="B4459" s="951" t="str">
        <f>'21 Market Risk - Foreign Exch.'!$AM$74</f>
        <v>S21.DP0986</v>
      </c>
    </row>
    <row r="4460" spans="1:2" x14ac:dyDescent="0.25">
      <c r="A4460" s="944" t="s">
        <v>13112</v>
      </c>
      <c r="B4460" s="951" t="str">
        <f>'21 Market Risk - Foreign Exch.'!$AM$75</f>
        <v>S21.DP0987</v>
      </c>
    </row>
    <row r="4461" spans="1:2" x14ac:dyDescent="0.25">
      <c r="A4461" s="944" t="s">
        <v>13113</v>
      </c>
      <c r="B4461" s="951" t="str">
        <f>'21 Market Risk - Foreign Exch.'!$AM$76</f>
        <v>S21.DP0988</v>
      </c>
    </row>
    <row r="4462" spans="1:2" x14ac:dyDescent="0.25">
      <c r="A4462" s="944" t="s">
        <v>13114</v>
      </c>
      <c r="B4462" s="951" t="str">
        <f>'21 Market Risk - Foreign Exch.'!$AO$72</f>
        <v>S21.DP0989</v>
      </c>
    </row>
    <row r="4463" spans="1:2" x14ac:dyDescent="0.25">
      <c r="A4463" s="944" t="s">
        <v>13115</v>
      </c>
      <c r="B4463" s="951" t="str">
        <f>'21 Market Risk - Foreign Exch.'!$AO$73</f>
        <v>S21.DP0990</v>
      </c>
    </row>
    <row r="4464" spans="1:2" x14ac:dyDescent="0.25">
      <c r="A4464" s="944" t="s">
        <v>13116</v>
      </c>
      <c r="B4464" s="951" t="str">
        <f>'21 Market Risk - Foreign Exch.'!$AO$74</f>
        <v>S21.DP0991</v>
      </c>
    </row>
    <row r="4465" spans="1:2" x14ac:dyDescent="0.25">
      <c r="A4465" s="944" t="s">
        <v>13117</v>
      </c>
      <c r="B4465" s="951" t="str">
        <f>'21 Market Risk - Foreign Exch.'!$AO$75</f>
        <v>S21.DP0992</v>
      </c>
    </row>
    <row r="4466" spans="1:2" x14ac:dyDescent="0.25">
      <c r="A4466" s="944" t="s">
        <v>13118</v>
      </c>
      <c r="B4466" s="951" t="str">
        <f>'21 Market Risk - Foreign Exch.'!$AO$76</f>
        <v>S21.DP0993</v>
      </c>
    </row>
    <row r="4467" spans="1:2" x14ac:dyDescent="0.25">
      <c r="A4467" s="944" t="s">
        <v>13119</v>
      </c>
      <c r="B4467" s="951" t="str">
        <f>'21 Market Risk - Foreign Exch.'!$E$81</f>
        <v>S21.DP0994</v>
      </c>
    </row>
    <row r="4468" spans="1:2" x14ac:dyDescent="0.25">
      <c r="A4468" s="944" t="s">
        <v>13120</v>
      </c>
      <c r="B4468" s="951" t="str">
        <f>'21 Market Risk - Foreign Exch.'!$E$84</f>
        <v>S21.DP0995</v>
      </c>
    </row>
    <row r="4469" spans="1:2" x14ac:dyDescent="0.25">
      <c r="A4469" s="944" t="s">
        <v>13121</v>
      </c>
      <c r="B4469" s="951" t="str">
        <f>'21 Market Risk - Foreign Exch.'!$E$86</f>
        <v>S21.DP0996</v>
      </c>
    </row>
    <row r="4470" spans="1:2" x14ac:dyDescent="0.25">
      <c r="A4470" s="944" t="s">
        <v>13122</v>
      </c>
      <c r="B4470" s="951" t="str">
        <f>'21 Market Risk - Foreign Exch.'!$G$81</f>
        <v>S21.DP0997</v>
      </c>
    </row>
    <row r="4471" spans="1:2" x14ac:dyDescent="0.25">
      <c r="A4471" s="944" t="s">
        <v>13123</v>
      </c>
      <c r="B4471" s="951" t="str">
        <f>'21 Market Risk - Foreign Exch.'!$G$84</f>
        <v>S21.DP0998</v>
      </c>
    </row>
    <row r="4472" spans="1:2" x14ac:dyDescent="0.25">
      <c r="A4472" s="944" t="s">
        <v>13124</v>
      </c>
      <c r="B4472" s="951" t="str">
        <f>'21 Market Risk - Foreign Exch.'!$G$86</f>
        <v>S21.DP0999</v>
      </c>
    </row>
    <row r="4473" spans="1:2" x14ac:dyDescent="0.25">
      <c r="A4473" s="944" t="s">
        <v>13125</v>
      </c>
      <c r="B4473" s="951" t="str">
        <f>'21 Market Risk - Foreign Exch.'!$I$81</f>
        <v>S21.DP1000</v>
      </c>
    </row>
    <row r="4474" spans="1:2" x14ac:dyDescent="0.25">
      <c r="A4474" s="944" t="s">
        <v>13126</v>
      </c>
      <c r="B4474" s="951" t="str">
        <f>'21 Market Risk - Foreign Exch.'!$I$84</f>
        <v>S21.DP1001</v>
      </c>
    </row>
    <row r="4475" spans="1:2" x14ac:dyDescent="0.25">
      <c r="A4475" s="944" t="s">
        <v>13127</v>
      </c>
      <c r="B4475" s="951" t="str">
        <f>'21 Market Risk - Foreign Exch.'!$I$86</f>
        <v>S21.DP1002</v>
      </c>
    </row>
    <row r="4476" spans="1:2" x14ac:dyDescent="0.25">
      <c r="A4476" s="944" t="s">
        <v>13128</v>
      </c>
      <c r="B4476" s="951" t="str">
        <f>'21 Market Risk - Foreign Exch.'!$K$81</f>
        <v>S21.DP1003</v>
      </c>
    </row>
    <row r="4477" spans="1:2" x14ac:dyDescent="0.25">
      <c r="A4477" s="944" t="s">
        <v>13129</v>
      </c>
      <c r="B4477" s="951" t="str">
        <f>'21 Market Risk - Foreign Exch.'!$K$84</f>
        <v>S21.DP1004</v>
      </c>
    </row>
    <row r="4478" spans="1:2" x14ac:dyDescent="0.25">
      <c r="A4478" s="944" t="s">
        <v>13130</v>
      </c>
      <c r="B4478" s="951" t="str">
        <f>'21 Market Risk - Foreign Exch.'!$K$86</f>
        <v>S21.DP1005</v>
      </c>
    </row>
    <row r="4479" spans="1:2" x14ac:dyDescent="0.25">
      <c r="A4479" s="944" t="s">
        <v>13131</v>
      </c>
      <c r="B4479" s="951" t="str">
        <f>'21 Market Risk - Foreign Exch.'!$M$81</f>
        <v>S21.DP1006</v>
      </c>
    </row>
    <row r="4480" spans="1:2" x14ac:dyDescent="0.25">
      <c r="A4480" s="944" t="s">
        <v>13132</v>
      </c>
      <c r="B4480" s="951" t="str">
        <f>'21 Market Risk - Foreign Exch.'!$M$84</f>
        <v>S21.DP1007</v>
      </c>
    </row>
    <row r="4481" spans="1:2" x14ac:dyDescent="0.25">
      <c r="A4481" s="944" t="s">
        <v>13133</v>
      </c>
      <c r="B4481" s="951" t="str">
        <f>'21 Market Risk - Foreign Exch.'!$M$86</f>
        <v>S21.DP1008</v>
      </c>
    </row>
    <row r="4482" spans="1:2" x14ac:dyDescent="0.25">
      <c r="A4482" s="944" t="s">
        <v>13134</v>
      </c>
      <c r="B4482" s="951" t="str">
        <f>'21 Market Risk - Foreign Exch.'!$O$81</f>
        <v>S21.DP1009</v>
      </c>
    </row>
    <row r="4483" spans="1:2" x14ac:dyDescent="0.25">
      <c r="A4483" s="944" t="s">
        <v>13135</v>
      </c>
      <c r="B4483" s="951" t="str">
        <f>'21 Market Risk - Foreign Exch.'!$O$84</f>
        <v>S21.DP1010</v>
      </c>
    </row>
    <row r="4484" spans="1:2" x14ac:dyDescent="0.25">
      <c r="A4484" s="944" t="s">
        <v>13136</v>
      </c>
      <c r="B4484" s="951" t="str">
        <f>'21 Market Risk - Foreign Exch.'!$O$86</f>
        <v>S21.DP1011</v>
      </c>
    </row>
    <row r="4485" spans="1:2" x14ac:dyDescent="0.25">
      <c r="A4485" s="944" t="s">
        <v>13137</v>
      </c>
      <c r="B4485" s="951" t="str">
        <f>'21 Market Risk - Foreign Exch.'!$Q$81</f>
        <v>S21.DP1012</v>
      </c>
    </row>
    <row r="4486" spans="1:2" x14ac:dyDescent="0.25">
      <c r="A4486" s="944" t="s">
        <v>13138</v>
      </c>
      <c r="B4486" s="951" t="str">
        <f>'21 Market Risk - Foreign Exch.'!$Q$84</f>
        <v>S21.DP1013</v>
      </c>
    </row>
    <row r="4487" spans="1:2" x14ac:dyDescent="0.25">
      <c r="A4487" s="944" t="s">
        <v>13139</v>
      </c>
      <c r="B4487" s="951" t="str">
        <f>'21 Market Risk - Foreign Exch.'!$Q$86</f>
        <v>S21.DP1014</v>
      </c>
    </row>
    <row r="4488" spans="1:2" x14ac:dyDescent="0.25">
      <c r="A4488" s="944" t="s">
        <v>13140</v>
      </c>
      <c r="B4488" s="951" t="str">
        <f>'21 Market Risk - Foreign Exch.'!$S$81</f>
        <v>S21.DP1015</v>
      </c>
    </row>
    <row r="4489" spans="1:2" x14ac:dyDescent="0.25">
      <c r="A4489" s="944" t="s">
        <v>13141</v>
      </c>
      <c r="B4489" s="951" t="str">
        <f>'21 Market Risk - Foreign Exch.'!$S$84</f>
        <v>S21.DP1016</v>
      </c>
    </row>
    <row r="4490" spans="1:2" x14ac:dyDescent="0.25">
      <c r="A4490" s="944" t="s">
        <v>13142</v>
      </c>
      <c r="B4490" s="951" t="str">
        <f>'21 Market Risk - Foreign Exch.'!$S$86</f>
        <v>S21.DP1017</v>
      </c>
    </row>
    <row r="4491" spans="1:2" x14ac:dyDescent="0.25">
      <c r="A4491" s="944" t="s">
        <v>13143</v>
      </c>
      <c r="B4491" s="951" t="str">
        <f>'21 Market Risk - Foreign Exch.'!$U$81</f>
        <v>S21.DP1018</v>
      </c>
    </row>
    <row r="4492" spans="1:2" x14ac:dyDescent="0.25">
      <c r="A4492" s="944" t="s">
        <v>13144</v>
      </c>
      <c r="B4492" s="951" t="str">
        <f>'21 Market Risk - Foreign Exch.'!$U$84</f>
        <v>S21.DP1019</v>
      </c>
    </row>
    <row r="4493" spans="1:2" x14ac:dyDescent="0.25">
      <c r="A4493" s="944" t="s">
        <v>13145</v>
      </c>
      <c r="B4493" s="951" t="str">
        <f>'21 Market Risk - Foreign Exch.'!$U$86</f>
        <v>S21.DP1020</v>
      </c>
    </row>
    <row r="4494" spans="1:2" x14ac:dyDescent="0.25">
      <c r="A4494" s="944" t="s">
        <v>13146</v>
      </c>
      <c r="B4494" s="951" t="str">
        <f>'21 Market Risk - Foreign Exch.'!$W$81</f>
        <v>S21.DP1021</v>
      </c>
    </row>
    <row r="4495" spans="1:2" x14ac:dyDescent="0.25">
      <c r="A4495" s="944" t="s">
        <v>13147</v>
      </c>
      <c r="B4495" s="951" t="str">
        <f>'21 Market Risk - Foreign Exch.'!$W$84</f>
        <v>S21.DP1022</v>
      </c>
    </row>
    <row r="4496" spans="1:2" x14ac:dyDescent="0.25">
      <c r="A4496" s="944" t="s">
        <v>13148</v>
      </c>
      <c r="B4496" s="951" t="str">
        <f>'21 Market Risk - Foreign Exch.'!$W$86</f>
        <v>S21.DP1023</v>
      </c>
    </row>
    <row r="4497" spans="1:2" x14ac:dyDescent="0.25">
      <c r="A4497" s="944" t="s">
        <v>13149</v>
      </c>
      <c r="B4497" s="951" t="str">
        <f>'21 Market Risk - Foreign Exch.'!$Y$81</f>
        <v>S21.DP1024</v>
      </c>
    </row>
    <row r="4498" spans="1:2" x14ac:dyDescent="0.25">
      <c r="A4498" s="944" t="s">
        <v>13150</v>
      </c>
      <c r="B4498" s="951" t="str">
        <f>'21 Market Risk - Foreign Exch.'!$Y$84</f>
        <v>S21.DP1025</v>
      </c>
    </row>
    <row r="4499" spans="1:2" x14ac:dyDescent="0.25">
      <c r="A4499" s="944" t="s">
        <v>13151</v>
      </c>
      <c r="B4499" s="951" t="str">
        <f>'21 Market Risk - Foreign Exch.'!$Y$86</f>
        <v>S21.DP1026</v>
      </c>
    </row>
    <row r="4500" spans="1:2" x14ac:dyDescent="0.25">
      <c r="A4500" s="944" t="s">
        <v>13152</v>
      </c>
      <c r="B4500" s="951" t="str">
        <f>'21 Market Risk - Foreign Exch.'!$AA$81</f>
        <v>S21.DP1027</v>
      </c>
    </row>
    <row r="4501" spans="1:2" x14ac:dyDescent="0.25">
      <c r="A4501" s="944" t="s">
        <v>13153</v>
      </c>
      <c r="B4501" s="951" t="str">
        <f>'21 Market Risk - Foreign Exch.'!$AA$84</f>
        <v>S21.DP1028</v>
      </c>
    </row>
    <row r="4502" spans="1:2" x14ac:dyDescent="0.25">
      <c r="A4502" s="944" t="s">
        <v>13154</v>
      </c>
      <c r="B4502" s="951" t="str">
        <f>'21 Market Risk - Foreign Exch.'!$AA$86</f>
        <v>S21.DP1029</v>
      </c>
    </row>
    <row r="4503" spans="1:2" x14ac:dyDescent="0.25">
      <c r="A4503" s="944" t="s">
        <v>13155</v>
      </c>
      <c r="B4503" s="951" t="str">
        <f>'21 Market Risk - Foreign Exch.'!$AC$81</f>
        <v>S21.DP1030</v>
      </c>
    </row>
    <row r="4504" spans="1:2" x14ac:dyDescent="0.25">
      <c r="A4504" s="944" t="s">
        <v>13156</v>
      </c>
      <c r="B4504" s="951" t="str">
        <f>'21 Market Risk - Foreign Exch.'!$AC$84</f>
        <v>S21.DP1031</v>
      </c>
    </row>
    <row r="4505" spans="1:2" x14ac:dyDescent="0.25">
      <c r="A4505" s="944" t="s">
        <v>13157</v>
      </c>
      <c r="B4505" s="951" t="str">
        <f>'21 Market Risk - Foreign Exch.'!$AC$86</f>
        <v>S21.DP1032</v>
      </c>
    </row>
    <row r="4506" spans="1:2" x14ac:dyDescent="0.25">
      <c r="A4506" s="944" t="s">
        <v>13158</v>
      </c>
      <c r="B4506" s="951" t="str">
        <f>'21 Market Risk - Foreign Exch.'!$AE$81</f>
        <v>S21.DP1033</v>
      </c>
    </row>
    <row r="4507" spans="1:2" x14ac:dyDescent="0.25">
      <c r="A4507" s="944" t="s">
        <v>13159</v>
      </c>
      <c r="B4507" s="951" t="str">
        <f>'21 Market Risk - Foreign Exch.'!$AE$84</f>
        <v>S21.DP1034</v>
      </c>
    </row>
    <row r="4508" spans="1:2" x14ac:dyDescent="0.25">
      <c r="A4508" s="944" t="s">
        <v>13160</v>
      </c>
      <c r="B4508" s="951" t="str">
        <f>'21 Market Risk - Foreign Exch.'!$AE$86</f>
        <v>S21.DP1035</v>
      </c>
    </row>
    <row r="4509" spans="1:2" x14ac:dyDescent="0.25">
      <c r="A4509" s="944" t="s">
        <v>13161</v>
      </c>
      <c r="B4509" s="951" t="str">
        <f>'21 Market Risk - Foreign Exch.'!$AG$81</f>
        <v>S21.DP1036</v>
      </c>
    </row>
    <row r="4510" spans="1:2" x14ac:dyDescent="0.25">
      <c r="A4510" s="944" t="s">
        <v>13162</v>
      </c>
      <c r="B4510" s="951" t="str">
        <f>'21 Market Risk - Foreign Exch.'!$AG$84</f>
        <v>S21.DP1037</v>
      </c>
    </row>
    <row r="4511" spans="1:2" x14ac:dyDescent="0.25">
      <c r="A4511" s="944" t="s">
        <v>13163</v>
      </c>
      <c r="B4511" s="951" t="str">
        <f>'21 Market Risk - Foreign Exch.'!$AG$86</f>
        <v>S21.DP1038</v>
      </c>
    </row>
    <row r="4512" spans="1:2" x14ac:dyDescent="0.25">
      <c r="A4512" s="944" t="s">
        <v>13164</v>
      </c>
      <c r="B4512" s="951" t="str">
        <f>'21 Market Risk - Foreign Exch.'!$AI$81</f>
        <v>S21.DP1039</v>
      </c>
    </row>
    <row r="4513" spans="1:2" x14ac:dyDescent="0.25">
      <c r="A4513" s="944" t="s">
        <v>13165</v>
      </c>
      <c r="B4513" s="951" t="str">
        <f>'21 Market Risk - Foreign Exch.'!$AI$84</f>
        <v>S21.DP1040</v>
      </c>
    </row>
    <row r="4514" spans="1:2" x14ac:dyDescent="0.25">
      <c r="A4514" s="944" t="s">
        <v>13166</v>
      </c>
      <c r="B4514" s="951" t="str">
        <f>'21 Market Risk - Foreign Exch.'!$AI$86</f>
        <v>S21.DP1041</v>
      </c>
    </row>
    <row r="4515" spans="1:2" x14ac:dyDescent="0.25">
      <c r="A4515" s="944" t="s">
        <v>13167</v>
      </c>
      <c r="B4515" s="951" t="str">
        <f>'21 Market Risk - Foreign Exch.'!$AK$81</f>
        <v>S21.DP1042</v>
      </c>
    </row>
    <row r="4516" spans="1:2" x14ac:dyDescent="0.25">
      <c r="A4516" s="944" t="s">
        <v>13168</v>
      </c>
      <c r="B4516" s="951" t="str">
        <f>'21 Market Risk - Foreign Exch.'!$AK$84</f>
        <v>S21.DP1043</v>
      </c>
    </row>
    <row r="4517" spans="1:2" x14ac:dyDescent="0.25">
      <c r="A4517" s="944" t="s">
        <v>13169</v>
      </c>
      <c r="B4517" s="951" t="str">
        <f>'21 Market Risk - Foreign Exch.'!$AK$86</f>
        <v>S21.DP1044</v>
      </c>
    </row>
    <row r="4518" spans="1:2" x14ac:dyDescent="0.25">
      <c r="A4518" s="944" t="s">
        <v>13170</v>
      </c>
      <c r="B4518" s="951" t="str">
        <f>'21 Market Risk - Foreign Exch.'!$AM$81</f>
        <v>S21.DP1045</v>
      </c>
    </row>
    <row r="4519" spans="1:2" x14ac:dyDescent="0.25">
      <c r="A4519" s="944" t="s">
        <v>13171</v>
      </c>
      <c r="B4519" s="951" t="str">
        <f>'21 Market Risk - Foreign Exch.'!$AM$84</f>
        <v>S21.DP1046</v>
      </c>
    </row>
    <row r="4520" spans="1:2" x14ac:dyDescent="0.25">
      <c r="A4520" s="944" t="s">
        <v>13172</v>
      </c>
      <c r="B4520" s="951" t="str">
        <f>'21 Market Risk - Foreign Exch.'!$AM$86</f>
        <v>S21.DP1047</v>
      </c>
    </row>
    <row r="4521" spans="1:2" x14ac:dyDescent="0.25">
      <c r="A4521" s="944" t="s">
        <v>13173</v>
      </c>
      <c r="B4521" s="951" t="str">
        <f>'21 Market Risk - Foreign Exch.'!$AO$81</f>
        <v>S21.DP1048</v>
      </c>
    </row>
    <row r="4522" spans="1:2" x14ac:dyDescent="0.25">
      <c r="A4522" s="944" t="s">
        <v>13174</v>
      </c>
      <c r="B4522" s="951" t="str">
        <f>'21 Market Risk - Foreign Exch.'!$AO$84</f>
        <v>S21.DP1049</v>
      </c>
    </row>
    <row r="4523" spans="1:2" x14ac:dyDescent="0.25">
      <c r="A4523" s="944" t="s">
        <v>13175</v>
      </c>
      <c r="B4523" s="951" t="str">
        <f>'21 Market Risk - Foreign Exch.'!$AO$86</f>
        <v>S21.DP1050</v>
      </c>
    </row>
    <row r="4524" spans="1:2" x14ac:dyDescent="0.25">
      <c r="A4524" s="944" t="s">
        <v>13176</v>
      </c>
      <c r="B4524" s="946" t="str">
        <f>'21 Market Risk - Foreign Exch.'!$C$113</f>
        <v>S21.DP1051</v>
      </c>
    </row>
    <row r="4525" spans="1:2" x14ac:dyDescent="0.25">
      <c r="A4525" s="944" t="s">
        <v>13177</v>
      </c>
      <c r="B4525" s="946" t="str">
        <f>'21 Market Risk - Foreign Exch.'!$C$114</f>
        <v>S21.DP1052</v>
      </c>
    </row>
    <row r="4526" spans="1:2" x14ac:dyDescent="0.25">
      <c r="A4526" s="944" t="s">
        <v>13178</v>
      </c>
      <c r="B4526" s="946" t="str">
        <f>'21 Market Risk - Foreign Exch.'!$C$115</f>
        <v>S21.DP1053</v>
      </c>
    </row>
    <row r="4527" spans="1:2" x14ac:dyDescent="0.25">
      <c r="A4527" s="944" t="s">
        <v>13179</v>
      </c>
      <c r="B4527" s="946" t="str">
        <f>'21 Market Risk - Foreign Exch.'!$C$116</f>
        <v>S21.DP1054</v>
      </c>
    </row>
    <row r="4528" spans="1:2" x14ac:dyDescent="0.25">
      <c r="A4528" s="944" t="s">
        <v>13180</v>
      </c>
      <c r="B4528" s="946" t="str">
        <f>'21 Market Risk - Foreign Exch.'!$C$117</f>
        <v>S21.DP1055</v>
      </c>
    </row>
    <row r="4529" spans="1:2" x14ac:dyDescent="0.25">
      <c r="A4529" s="944" t="s">
        <v>13181</v>
      </c>
      <c r="B4529" s="951" t="str">
        <f>'21 Market Risk - Foreign Exch.'!$D$100</f>
        <v>S21.DP1056</v>
      </c>
    </row>
    <row r="4530" spans="1:2" x14ac:dyDescent="0.25">
      <c r="A4530" s="944" t="s">
        <v>13182</v>
      </c>
      <c r="B4530" s="951" t="str">
        <f>'21 Market Risk - Foreign Exch.'!$D$101</f>
        <v>S21.DP1057</v>
      </c>
    </row>
    <row r="4531" spans="1:2" x14ac:dyDescent="0.25">
      <c r="A4531" s="944" t="s">
        <v>13183</v>
      </c>
      <c r="B4531" s="951" t="str">
        <f>'21 Market Risk - Foreign Exch.'!$D$102</f>
        <v>S21.DP1058</v>
      </c>
    </row>
    <row r="4532" spans="1:2" x14ac:dyDescent="0.25">
      <c r="A4532" s="944" t="s">
        <v>13184</v>
      </c>
      <c r="B4532" s="951" t="str">
        <f>'21 Market Risk - Foreign Exch.'!$D$103</f>
        <v>S21.DP1059</v>
      </c>
    </row>
    <row r="4533" spans="1:2" x14ac:dyDescent="0.25">
      <c r="A4533" s="944" t="s">
        <v>13185</v>
      </c>
      <c r="B4533" s="951" t="str">
        <f>'21 Market Risk - Foreign Exch.'!$D$104</f>
        <v>S21.DP1060</v>
      </c>
    </row>
    <row r="4534" spans="1:2" x14ac:dyDescent="0.25">
      <c r="A4534" s="944" t="s">
        <v>13186</v>
      </c>
      <c r="B4534" s="951" t="str">
        <f>'21 Market Risk - Foreign Exch.'!$D$105</f>
        <v>S21.DP1061</v>
      </c>
    </row>
    <row r="4535" spans="1:2" x14ac:dyDescent="0.25">
      <c r="A4535" s="944" t="s">
        <v>13187</v>
      </c>
      <c r="B4535" s="951" t="str">
        <f>'21 Market Risk - Foreign Exch.'!$D$106</f>
        <v>S21.DP1062</v>
      </c>
    </row>
    <row r="4536" spans="1:2" x14ac:dyDescent="0.25">
      <c r="A4536" s="944" t="s">
        <v>13188</v>
      </c>
      <c r="B4536" s="951" t="str">
        <f>'21 Market Risk - Foreign Exch.'!$D$107</f>
        <v>S21.DP1063</v>
      </c>
    </row>
    <row r="4537" spans="1:2" x14ac:dyDescent="0.25">
      <c r="A4537" s="944" t="s">
        <v>13189</v>
      </c>
      <c r="B4537" s="951" t="str">
        <f>'21 Market Risk - Foreign Exch.'!$D$108</f>
        <v>S21.DP1064</v>
      </c>
    </row>
    <row r="4538" spans="1:2" x14ac:dyDescent="0.25">
      <c r="A4538" s="944" t="s">
        <v>13190</v>
      </c>
      <c r="B4538" s="951" t="str">
        <f>'21 Market Risk - Foreign Exch.'!$D$109</f>
        <v>S21.DP1065</v>
      </c>
    </row>
    <row r="4539" spans="1:2" x14ac:dyDescent="0.25">
      <c r="A4539" s="944" t="s">
        <v>13191</v>
      </c>
      <c r="B4539" s="951" t="str">
        <f>'21 Market Risk - Foreign Exch.'!$D$110</f>
        <v>S21.DP1066</v>
      </c>
    </row>
    <row r="4540" spans="1:2" x14ac:dyDescent="0.25">
      <c r="A4540" s="944" t="s">
        <v>13192</v>
      </c>
      <c r="B4540" s="951" t="str">
        <f>'21 Market Risk - Foreign Exch.'!$D$111</f>
        <v>S21.DP1067</v>
      </c>
    </row>
    <row r="4541" spans="1:2" x14ac:dyDescent="0.25">
      <c r="A4541" s="944" t="s">
        <v>13193</v>
      </c>
      <c r="B4541" s="951" t="str">
        <f>'21 Market Risk - Foreign Exch.'!$D$112</f>
        <v>S21.DP1068</v>
      </c>
    </row>
    <row r="4542" spans="1:2" x14ac:dyDescent="0.25">
      <c r="A4542" s="944" t="s">
        <v>13194</v>
      </c>
      <c r="B4542" s="951" t="str">
        <f>'21 Market Risk - Foreign Exch.'!$D$113</f>
        <v>S21.DP1069</v>
      </c>
    </row>
    <row r="4543" spans="1:2" x14ac:dyDescent="0.25">
      <c r="A4543" s="944" t="s">
        <v>13195</v>
      </c>
      <c r="B4543" s="951" t="str">
        <f>'21 Market Risk - Foreign Exch.'!$D$114</f>
        <v>S21.DP1070</v>
      </c>
    </row>
    <row r="4544" spans="1:2" x14ac:dyDescent="0.25">
      <c r="A4544" s="944" t="s">
        <v>13196</v>
      </c>
      <c r="B4544" s="951" t="str">
        <f>'21 Market Risk - Foreign Exch.'!$D$115</f>
        <v>S21.DP1071</v>
      </c>
    </row>
    <row r="4545" spans="1:2" x14ac:dyDescent="0.25">
      <c r="A4545" s="944" t="s">
        <v>13197</v>
      </c>
      <c r="B4545" s="951" t="str">
        <f>'21 Market Risk - Foreign Exch.'!$D$116</f>
        <v>S21.DP1072</v>
      </c>
    </row>
    <row r="4546" spans="1:2" x14ac:dyDescent="0.25">
      <c r="A4546" s="944" t="s">
        <v>13198</v>
      </c>
      <c r="B4546" s="951" t="str">
        <f>'21 Market Risk - Foreign Exch.'!$D$117</f>
        <v>S21.DP1073</v>
      </c>
    </row>
    <row r="4547" spans="1:2" x14ac:dyDescent="0.25">
      <c r="A4547" s="944" t="s">
        <v>13199</v>
      </c>
      <c r="B4547" s="951" t="str">
        <f>'21 Market Risk - Foreign Exch.'!$D$118</f>
        <v>S21.DP1074</v>
      </c>
    </row>
    <row r="4548" spans="1:2" x14ac:dyDescent="0.25">
      <c r="A4548" s="944" t="s">
        <v>13200</v>
      </c>
      <c r="B4548" s="951" t="str">
        <f>'21 Market Risk - Foreign Exch.'!$D$119</f>
        <v>S21.DP1075</v>
      </c>
    </row>
    <row r="4549" spans="1:2" x14ac:dyDescent="0.25">
      <c r="A4549" s="944" t="s">
        <v>13201</v>
      </c>
      <c r="B4549" s="951" t="str">
        <f>'21 Market Risk - Foreign Exch.'!$D$122</f>
        <v>S21.DP1076</v>
      </c>
    </row>
    <row r="4550" spans="1:2" x14ac:dyDescent="0.25">
      <c r="A4550" s="944" t="s">
        <v>13202</v>
      </c>
      <c r="B4550" s="951" t="str">
        <f>'21 Market Risk - Foreign Exch.'!$D$124</f>
        <v>S21.DP1077</v>
      </c>
    </row>
    <row r="4551" spans="1:2" x14ac:dyDescent="0.25">
      <c r="A4551" s="944" t="s">
        <v>13203</v>
      </c>
      <c r="B4551" s="951" t="str">
        <f>'21 Market Risk - Foreign Exch.'!$D$126</f>
        <v>S21.DP1078</v>
      </c>
    </row>
    <row r="4552" spans="1:2" x14ac:dyDescent="0.25">
      <c r="A4552" s="944" t="s">
        <v>13204</v>
      </c>
      <c r="B4552" s="951" t="str">
        <f>'21 Market Risk - Foreign Exch.'!$D$128</f>
        <v>S21.DP1079</v>
      </c>
    </row>
    <row r="4553" spans="1:2" x14ac:dyDescent="0.25">
      <c r="A4553" s="944" t="s">
        <v>13205</v>
      </c>
      <c r="B4553" s="946" t="str">
        <f>'21A Market  Risk - Trigger'!$C$8</f>
        <v>S21A.DP0001</v>
      </c>
    </row>
    <row r="4554" spans="1:2" x14ac:dyDescent="0.25">
      <c r="A4554" s="944" t="s">
        <v>13206</v>
      </c>
      <c r="B4554" s="946" t="str">
        <f>'21A Market  Risk - Trigger'!$C$9</f>
        <v>S21A.DP0002</v>
      </c>
    </row>
    <row r="4555" spans="1:2" x14ac:dyDescent="0.25">
      <c r="A4555" s="944" t="s">
        <v>13207</v>
      </c>
      <c r="B4555" s="952" t="str">
        <f>'21A Market  Risk - Trigger'!$C$10</f>
        <v>S21A.DP0003</v>
      </c>
    </row>
    <row r="4556" spans="1:2" x14ac:dyDescent="0.25">
      <c r="A4556" s="944" t="s">
        <v>13208</v>
      </c>
      <c r="B4556" s="946" t="str">
        <f>'21B Market Risk - IRR Spec.'!$C$8</f>
        <v>S21B.DP0001</v>
      </c>
    </row>
    <row r="4557" spans="1:2" x14ac:dyDescent="0.25">
      <c r="A4557" s="944" t="s">
        <v>13209</v>
      </c>
      <c r="B4557" s="946" t="str">
        <f>'21B Market Risk - IRR Spec.'!$C$10</f>
        <v>S21B.DP0002</v>
      </c>
    </row>
    <row r="4558" spans="1:2" x14ac:dyDescent="0.25">
      <c r="A4558" s="944" t="s">
        <v>13210</v>
      </c>
      <c r="B4558" s="946" t="str">
        <f>'21B Market Risk - IRR Spec.'!$C$11</f>
        <v>S21B.DP0003</v>
      </c>
    </row>
    <row r="4559" spans="1:2" x14ac:dyDescent="0.25">
      <c r="A4559" s="944" t="s">
        <v>13211</v>
      </c>
      <c r="B4559" s="946" t="str">
        <f>'21B Market Risk - IRR Spec.'!$C$12</f>
        <v>S21B.DP0004</v>
      </c>
    </row>
    <row r="4560" spans="1:2" x14ac:dyDescent="0.25">
      <c r="A4560" s="944" t="s">
        <v>13212</v>
      </c>
      <c r="B4560" s="946" t="str">
        <f>'21B Market Risk - IRR Spec.'!$C$13</f>
        <v>S21B.DP0005</v>
      </c>
    </row>
    <row r="4561" spans="1:2" x14ac:dyDescent="0.25">
      <c r="A4561" s="944" t="s">
        <v>13213</v>
      </c>
      <c r="B4561" s="946" t="str">
        <f>'21B Market Risk - IRR Spec.'!$E$8</f>
        <v>S21B.DP0006</v>
      </c>
    </row>
    <row r="4562" spans="1:2" x14ac:dyDescent="0.25">
      <c r="A4562" s="944" t="s">
        <v>13214</v>
      </c>
      <c r="B4562" s="946" t="str">
        <f>'21B Market Risk - IRR Spec.'!$E$10</f>
        <v>S21B.DP0007</v>
      </c>
    </row>
    <row r="4563" spans="1:2" x14ac:dyDescent="0.25">
      <c r="A4563" s="944" t="s">
        <v>13215</v>
      </c>
      <c r="B4563" s="946" t="str">
        <f>'21B Market Risk - IRR Spec.'!$E$11</f>
        <v>S21B.DP0008</v>
      </c>
    </row>
    <row r="4564" spans="1:2" x14ac:dyDescent="0.25">
      <c r="A4564" s="944" t="s">
        <v>13216</v>
      </c>
      <c r="B4564" s="946" t="str">
        <f>'21B Market Risk - IRR Spec.'!$E$12</f>
        <v>S21B.DP0009</v>
      </c>
    </row>
    <row r="4565" spans="1:2" x14ac:dyDescent="0.25">
      <c r="A4565" s="944" t="s">
        <v>13217</v>
      </c>
      <c r="B4565" s="946" t="str">
        <f>'21B Market Risk - IRR Spec.'!$E$13</f>
        <v>S21B.DP0010</v>
      </c>
    </row>
    <row r="4566" spans="1:2" x14ac:dyDescent="0.25">
      <c r="A4566" s="944" t="s">
        <v>13218</v>
      </c>
      <c r="B4566" s="946" t="str">
        <f>'21B Market Risk - IRR Spec.'!$E$14</f>
        <v>S21B.DP0011</v>
      </c>
    </row>
    <row r="4567" spans="1:2" x14ac:dyDescent="0.25">
      <c r="A4567" s="944" t="s">
        <v>13219</v>
      </c>
      <c r="B4567" s="946" t="str">
        <f>'21B Market Risk - IRR Spec.'!$E$15</f>
        <v>S21B.DP0012</v>
      </c>
    </row>
    <row r="4568" spans="1:2" x14ac:dyDescent="0.25">
      <c r="A4568" s="944" t="s">
        <v>13220</v>
      </c>
      <c r="B4568" s="946" t="str">
        <f>'21B Market Risk - IRR Spec.'!$E$16</f>
        <v>S21B.DP0013</v>
      </c>
    </row>
    <row r="4569" spans="1:2" x14ac:dyDescent="0.25">
      <c r="A4569" s="944" t="s">
        <v>13221</v>
      </c>
      <c r="B4569" s="946" t="str">
        <f>'21B Market Risk - IRR Spec.'!$E$17</f>
        <v>S21B.DP0014</v>
      </c>
    </row>
    <row r="4570" spans="1:2" x14ac:dyDescent="0.25">
      <c r="A4570" s="944" t="s">
        <v>13222</v>
      </c>
      <c r="B4570" s="946" t="str">
        <f>'21B Market Risk - IRR Spec.'!$E$18</f>
        <v>S21B.DP0015</v>
      </c>
    </row>
    <row r="4571" spans="1:2" x14ac:dyDescent="0.25">
      <c r="A4571" s="944" t="s">
        <v>13223</v>
      </c>
      <c r="B4571" s="951" t="str">
        <f>'21C Market Risk - IRR Gen.'!$C$10</f>
        <v>S21C.DP0001</v>
      </c>
    </row>
    <row r="4572" spans="1:2" x14ac:dyDescent="0.25">
      <c r="A4572" s="944" t="s">
        <v>13224</v>
      </c>
      <c r="B4572" s="951" t="str">
        <f>'21C Market Risk - IRR Gen.'!$C$11</f>
        <v>S21C.DP0002</v>
      </c>
    </row>
    <row r="4573" spans="1:2" x14ac:dyDescent="0.25">
      <c r="A4573" s="944" t="s">
        <v>13225</v>
      </c>
      <c r="B4573" s="946" t="str">
        <f>'21C Market Risk - IRR Gen.'!$C$13</f>
        <v>S21C.DP0003</v>
      </c>
    </row>
    <row r="4574" spans="1:2" x14ac:dyDescent="0.25">
      <c r="A4574" s="944" t="s">
        <v>13226</v>
      </c>
      <c r="B4574" s="946" t="str">
        <f>'21C Market Risk - IRR Gen.'!$C$14</f>
        <v>S21C.DP0004</v>
      </c>
    </row>
    <row r="4575" spans="1:2" x14ac:dyDescent="0.25">
      <c r="A4575" s="944" t="s">
        <v>13227</v>
      </c>
      <c r="B4575" s="946" t="str">
        <f>'21C Market Risk - IRR Gen.'!$C$15</f>
        <v>S21C.DP0005</v>
      </c>
    </row>
    <row r="4576" spans="1:2" x14ac:dyDescent="0.25">
      <c r="A4576" s="944" t="s">
        <v>13228</v>
      </c>
      <c r="B4576" s="946" t="str">
        <f>'21C Market Risk - IRR Gen.'!$C$16</f>
        <v>S21C.DP0006</v>
      </c>
    </row>
    <row r="4577" spans="1:2" x14ac:dyDescent="0.25">
      <c r="A4577" s="944" t="s">
        <v>13229</v>
      </c>
      <c r="B4577" s="953" t="str">
        <f>'21C Market Risk - IRR Gen.'!$C$18</f>
        <v>S21C.DP0007</v>
      </c>
    </row>
    <row r="4578" spans="1:2" ht="19.5" customHeight="1" x14ac:dyDescent="0.25">
      <c r="A4578" s="944" t="s">
        <v>13230</v>
      </c>
      <c r="B4578" s="946" t="str">
        <f>'21C Market Risk - IRR Gen.'!$C$31</f>
        <v>S21C.DP0008</v>
      </c>
    </row>
    <row r="4579" spans="1:2" x14ac:dyDescent="0.25">
      <c r="A4579" s="944" t="s">
        <v>13231</v>
      </c>
      <c r="B4579" s="946" t="str">
        <f>'21C Market Risk - IRR Gen.'!$C$32</f>
        <v>S21C.DP0009</v>
      </c>
    </row>
    <row r="4580" spans="1:2" x14ac:dyDescent="0.25">
      <c r="A4580" s="944" t="s">
        <v>13232</v>
      </c>
      <c r="B4580" s="951" t="str">
        <f>'21C Market Risk - IRR Gen.'!$D$10</f>
        <v>S21C.DP0010</v>
      </c>
    </row>
    <row r="4581" spans="1:2" x14ac:dyDescent="0.25">
      <c r="A4581" s="944" t="s">
        <v>13233</v>
      </c>
      <c r="B4581" s="951" t="str">
        <f>'21C Market Risk - IRR Gen.'!$D$11</f>
        <v>S21C.DP0011</v>
      </c>
    </row>
    <row r="4582" spans="1:2" x14ac:dyDescent="0.25">
      <c r="A4582" s="944" t="s">
        <v>13234</v>
      </c>
      <c r="B4582" s="946" t="str">
        <f>'21C Market Risk - IRR Gen.'!$D$13</f>
        <v>S21C.DP0012</v>
      </c>
    </row>
    <row r="4583" spans="1:2" x14ac:dyDescent="0.25">
      <c r="A4583" s="944" t="s">
        <v>13235</v>
      </c>
      <c r="B4583" s="946" t="str">
        <f>'21C Market Risk - IRR Gen.'!$D$14</f>
        <v>S21C.DP0013</v>
      </c>
    </row>
    <row r="4584" spans="1:2" x14ac:dyDescent="0.25">
      <c r="A4584" s="944" t="s">
        <v>13236</v>
      </c>
      <c r="B4584" s="946" t="str">
        <f>'21C Market Risk - IRR Gen.'!$D$15</f>
        <v>S21C.DP0014</v>
      </c>
    </row>
    <row r="4585" spans="1:2" x14ac:dyDescent="0.25">
      <c r="A4585" s="944" t="s">
        <v>13237</v>
      </c>
      <c r="B4585" s="946" t="str">
        <f>'21C Market Risk - IRR Gen.'!$D$16</f>
        <v>S21C.DP0015</v>
      </c>
    </row>
    <row r="4586" spans="1:2" x14ac:dyDescent="0.25">
      <c r="A4586" s="944" t="s">
        <v>13238</v>
      </c>
      <c r="B4586" s="953" t="str">
        <f>'21C Market Risk - IRR Gen.'!$D$18</f>
        <v>S21C.DP0016</v>
      </c>
    </row>
    <row r="4587" spans="1:2" x14ac:dyDescent="0.25">
      <c r="A4587" s="944" t="s">
        <v>13239</v>
      </c>
      <c r="B4587" s="946" t="str">
        <f>'21C Market Risk - IRR Gen.'!$D$31</f>
        <v>S21C.DP0017</v>
      </c>
    </row>
    <row r="4588" spans="1:2" x14ac:dyDescent="0.25">
      <c r="A4588" s="944" t="s">
        <v>13240</v>
      </c>
      <c r="B4588" s="946" t="str">
        <f>'21C Market Risk - IRR Gen.'!$D$32</f>
        <v>S21C.DP0018</v>
      </c>
    </row>
    <row r="4589" spans="1:2" x14ac:dyDescent="0.25">
      <c r="A4589" s="944" t="s">
        <v>13241</v>
      </c>
      <c r="B4589" s="951" t="str">
        <f>'21C Market Risk - IRR Gen.'!$E$10</f>
        <v>S21C.DP0019</v>
      </c>
    </row>
    <row r="4590" spans="1:2" x14ac:dyDescent="0.25">
      <c r="A4590" s="944" t="s">
        <v>13242</v>
      </c>
      <c r="B4590" s="951" t="str">
        <f>'21C Market Risk - IRR Gen.'!$E$11</f>
        <v>S21C.DP0020</v>
      </c>
    </row>
    <row r="4591" spans="1:2" x14ac:dyDescent="0.25">
      <c r="A4591" s="944" t="s">
        <v>13243</v>
      </c>
      <c r="B4591" s="946" t="str">
        <f>'21C Market Risk - IRR Gen.'!$E$13</f>
        <v>S21C.DP0021</v>
      </c>
    </row>
    <row r="4592" spans="1:2" x14ac:dyDescent="0.25">
      <c r="A4592" s="944" t="s">
        <v>13244</v>
      </c>
      <c r="B4592" s="946" t="str">
        <f>'21C Market Risk - IRR Gen.'!$E$14</f>
        <v>S21C.DP0022</v>
      </c>
    </row>
    <row r="4593" spans="1:2" x14ac:dyDescent="0.25">
      <c r="A4593" s="944" t="s">
        <v>13245</v>
      </c>
      <c r="B4593" s="946" t="str">
        <f>'21C Market Risk - IRR Gen.'!$E$15</f>
        <v>S21C.DP0023</v>
      </c>
    </row>
    <row r="4594" spans="1:2" x14ac:dyDescent="0.25">
      <c r="A4594" s="944" t="s">
        <v>13246</v>
      </c>
      <c r="B4594" s="946" t="str">
        <f>'21C Market Risk - IRR Gen.'!$E$16</f>
        <v>S21C.DP0024</v>
      </c>
    </row>
    <row r="4595" spans="1:2" x14ac:dyDescent="0.25">
      <c r="A4595" s="944" t="s">
        <v>13247</v>
      </c>
      <c r="B4595" s="953" t="str">
        <f>'21C Market Risk - IRR Gen.'!$E$18</f>
        <v>S21C.DP0025</v>
      </c>
    </row>
    <row r="4596" spans="1:2" x14ac:dyDescent="0.25">
      <c r="A4596" s="944" t="s">
        <v>13248</v>
      </c>
      <c r="B4596" s="951" t="str">
        <f>'21C Market Risk - IRR Gen.'!$F$10</f>
        <v>S21C.DP0026</v>
      </c>
    </row>
    <row r="4597" spans="1:2" x14ac:dyDescent="0.25">
      <c r="A4597" s="944" t="s">
        <v>13249</v>
      </c>
      <c r="B4597" s="951" t="str">
        <f>'21C Market Risk - IRR Gen.'!$F$11</f>
        <v>S21C.DP0027</v>
      </c>
    </row>
    <row r="4598" spans="1:2" x14ac:dyDescent="0.25">
      <c r="A4598" s="944" t="s">
        <v>13250</v>
      </c>
      <c r="B4598" s="946" t="str">
        <f>'21C Market Risk - IRR Gen.'!$F$13</f>
        <v>S21C.DP0028</v>
      </c>
    </row>
    <row r="4599" spans="1:2" x14ac:dyDescent="0.25">
      <c r="A4599" s="944" t="s">
        <v>13251</v>
      </c>
      <c r="B4599" s="946" t="str">
        <f>'21C Market Risk - IRR Gen.'!$F$14</f>
        <v>S21C.DP0029</v>
      </c>
    </row>
    <row r="4600" spans="1:2" x14ac:dyDescent="0.25">
      <c r="A4600" s="944" t="s">
        <v>13252</v>
      </c>
      <c r="B4600" s="946" t="str">
        <f>'21C Market Risk - IRR Gen.'!$F$15</f>
        <v>S21C.DP0030</v>
      </c>
    </row>
    <row r="4601" spans="1:2" x14ac:dyDescent="0.25">
      <c r="A4601" s="944" t="s">
        <v>13253</v>
      </c>
      <c r="B4601" s="946" t="str">
        <f>'21C Market Risk - IRR Gen.'!$F$16</f>
        <v>S21C.DP0031</v>
      </c>
    </row>
    <row r="4602" spans="1:2" x14ac:dyDescent="0.25">
      <c r="A4602" s="944" t="s">
        <v>13254</v>
      </c>
      <c r="B4602" s="953" t="str">
        <f>'21C Market Risk - IRR Gen.'!$F$18</f>
        <v>S21C.DP0032</v>
      </c>
    </row>
    <row r="4603" spans="1:2" x14ac:dyDescent="0.25">
      <c r="A4603" s="944" t="s">
        <v>13255</v>
      </c>
      <c r="B4603" s="946" t="str">
        <f>'21C Market Risk - IRR Gen.'!$F$19</f>
        <v>S21C.DP0033</v>
      </c>
    </row>
    <row r="4604" spans="1:2" x14ac:dyDescent="0.25">
      <c r="A4604" s="944" t="s">
        <v>13256</v>
      </c>
      <c r="B4604" s="946" t="str">
        <f>'21C Market Risk - IRR Gen.'!$F$20</f>
        <v>S21C.DP0034</v>
      </c>
    </row>
    <row r="4605" spans="1:2" x14ac:dyDescent="0.25">
      <c r="A4605" s="944" t="s">
        <v>13257</v>
      </c>
      <c r="B4605" s="953" t="str">
        <f>'21C Market Risk - IRR Gen.'!$F$22</f>
        <v>S21C.DP0035</v>
      </c>
    </row>
    <row r="4606" spans="1:2" x14ac:dyDescent="0.25">
      <c r="A4606" s="944" t="s">
        <v>13258</v>
      </c>
      <c r="B4606" s="951" t="str">
        <f>'21C Market Risk - IRR Gen.'!$G$10</f>
        <v>S21C.DP0036</v>
      </c>
    </row>
    <row r="4607" spans="1:2" x14ac:dyDescent="0.25">
      <c r="A4607" s="944" t="s">
        <v>13259</v>
      </c>
      <c r="B4607" s="951" t="str">
        <f>'21C Market Risk - IRR Gen.'!$G$11</f>
        <v>S21C.DP0037</v>
      </c>
    </row>
    <row r="4608" spans="1:2" x14ac:dyDescent="0.25">
      <c r="A4608" s="944" t="s">
        <v>13260</v>
      </c>
      <c r="B4608" s="946" t="str">
        <f>'21C Market Risk - IRR Gen.'!$G$13</f>
        <v>S21C.DP0038</v>
      </c>
    </row>
    <row r="4609" spans="1:2" x14ac:dyDescent="0.25">
      <c r="A4609" s="944" t="s">
        <v>13261</v>
      </c>
      <c r="B4609" s="946" t="str">
        <f>'21C Market Risk - IRR Gen.'!$G$14</f>
        <v>S21C.DP0039</v>
      </c>
    </row>
    <row r="4610" spans="1:2" x14ac:dyDescent="0.25">
      <c r="A4610" s="944" t="s">
        <v>13262</v>
      </c>
      <c r="B4610" s="946" t="str">
        <f>'21C Market Risk - IRR Gen.'!$G$15</f>
        <v>S21C.DP0040</v>
      </c>
    </row>
    <row r="4611" spans="1:2" x14ac:dyDescent="0.25">
      <c r="A4611" s="944" t="s">
        <v>13263</v>
      </c>
      <c r="B4611" s="946" t="str">
        <f>'21C Market Risk - IRR Gen.'!$G$16</f>
        <v>S21C.DP0041</v>
      </c>
    </row>
    <row r="4612" spans="1:2" x14ac:dyDescent="0.25">
      <c r="A4612" s="944" t="s">
        <v>13264</v>
      </c>
      <c r="B4612" s="953" t="str">
        <f>'21C Market Risk - IRR Gen.'!$G$18</f>
        <v>S21C.DP0042</v>
      </c>
    </row>
    <row r="4613" spans="1:2" x14ac:dyDescent="0.25">
      <c r="A4613" s="944" t="s">
        <v>13265</v>
      </c>
      <c r="B4613" s="946" t="str">
        <f>'21C Market Risk - IRR Gen.'!$G$33</f>
        <v>S21C.DP0043</v>
      </c>
    </row>
    <row r="4614" spans="1:2" x14ac:dyDescent="0.25">
      <c r="A4614" s="944" t="s">
        <v>13266</v>
      </c>
      <c r="B4614" s="951" t="str">
        <f>'21C Market Risk - IRR Gen.'!$H$10</f>
        <v>S21C.DP0044</v>
      </c>
    </row>
    <row r="4615" spans="1:2" x14ac:dyDescent="0.25">
      <c r="A4615" s="944" t="s">
        <v>13267</v>
      </c>
      <c r="B4615" s="951" t="str">
        <f>'21C Market Risk - IRR Gen.'!$H$11</f>
        <v>S21C.DP0045</v>
      </c>
    </row>
    <row r="4616" spans="1:2" x14ac:dyDescent="0.25">
      <c r="A4616" s="944" t="s">
        <v>13268</v>
      </c>
      <c r="B4616" s="946" t="str">
        <f>'21C Market Risk - IRR Gen.'!$H$13</f>
        <v>S21C.DP0046</v>
      </c>
    </row>
    <row r="4617" spans="1:2" x14ac:dyDescent="0.25">
      <c r="A4617" s="944" t="s">
        <v>13269</v>
      </c>
      <c r="B4617" s="946" t="str">
        <f>'21C Market Risk - IRR Gen.'!$H$14</f>
        <v>S21C.DP0047</v>
      </c>
    </row>
    <row r="4618" spans="1:2" x14ac:dyDescent="0.25">
      <c r="A4618" s="944" t="s">
        <v>13270</v>
      </c>
      <c r="B4618" s="946" t="str">
        <f>'21C Market Risk - IRR Gen.'!$H$15</f>
        <v>S21C.DP0048</v>
      </c>
    </row>
    <row r="4619" spans="1:2" x14ac:dyDescent="0.25">
      <c r="A4619" s="944" t="s">
        <v>13271</v>
      </c>
      <c r="B4619" s="946" t="str">
        <f>'21C Market Risk - IRR Gen.'!$H$16</f>
        <v>S21C.DP0049</v>
      </c>
    </row>
    <row r="4620" spans="1:2" x14ac:dyDescent="0.25">
      <c r="A4620" s="944" t="s">
        <v>13272</v>
      </c>
      <c r="B4620" s="953" t="str">
        <f>'21C Market Risk - IRR Gen.'!$H$18</f>
        <v>S21C.DP0050</v>
      </c>
    </row>
    <row r="4621" spans="1:2" x14ac:dyDescent="0.25">
      <c r="A4621" s="944" t="s">
        <v>13273</v>
      </c>
      <c r="B4621" s="951" t="str">
        <f>'21C Market Risk - IRR Gen.'!$I$10</f>
        <v>S21C.DP0051</v>
      </c>
    </row>
    <row r="4622" spans="1:2" x14ac:dyDescent="0.25">
      <c r="A4622" s="944" t="s">
        <v>13274</v>
      </c>
      <c r="B4622" s="951" t="str">
        <f>'21C Market Risk - IRR Gen.'!$I$11</f>
        <v>S21C.DP0052</v>
      </c>
    </row>
    <row r="4623" spans="1:2" x14ac:dyDescent="0.25">
      <c r="A4623" s="944" t="s">
        <v>13275</v>
      </c>
      <c r="B4623" s="946" t="str">
        <f>'21C Market Risk - IRR Gen.'!$I$13</f>
        <v>S21C.DP0053</v>
      </c>
    </row>
    <row r="4624" spans="1:2" x14ac:dyDescent="0.25">
      <c r="A4624" s="944" t="s">
        <v>13276</v>
      </c>
      <c r="B4624" s="946" t="str">
        <f>'21C Market Risk - IRR Gen.'!$I$14</f>
        <v>S21C.DP0054</v>
      </c>
    </row>
    <row r="4625" spans="1:2" x14ac:dyDescent="0.25">
      <c r="A4625" s="944" t="s">
        <v>13277</v>
      </c>
      <c r="B4625" s="946" t="str">
        <f>'21C Market Risk - IRR Gen.'!$I$15</f>
        <v>S21C.DP0055</v>
      </c>
    </row>
    <row r="4626" spans="1:2" x14ac:dyDescent="0.25">
      <c r="A4626" s="944" t="s">
        <v>13278</v>
      </c>
      <c r="B4626" s="946" t="str">
        <f>'21C Market Risk - IRR Gen.'!$I$16</f>
        <v>S21C.DP0056</v>
      </c>
    </row>
    <row r="4627" spans="1:2" x14ac:dyDescent="0.25">
      <c r="A4627" s="944" t="s">
        <v>13279</v>
      </c>
      <c r="B4627" s="953" t="str">
        <f>'21C Market Risk - IRR Gen.'!$I$18</f>
        <v>S21C.DP0057</v>
      </c>
    </row>
    <row r="4628" spans="1:2" x14ac:dyDescent="0.25">
      <c r="A4628" s="944" t="s">
        <v>13280</v>
      </c>
      <c r="B4628" s="946" t="str">
        <f>'21C Market Risk - IRR Gen.'!$I$19</f>
        <v>S21C.DP0058</v>
      </c>
    </row>
    <row r="4629" spans="1:2" x14ac:dyDescent="0.25">
      <c r="A4629" s="944" t="s">
        <v>13281</v>
      </c>
      <c r="B4629" s="946" t="str">
        <f>'21C Market Risk - IRR Gen.'!$I$20</f>
        <v>S21C.DP0059</v>
      </c>
    </row>
    <row r="4630" spans="1:2" x14ac:dyDescent="0.25">
      <c r="A4630" s="944" t="s">
        <v>13282</v>
      </c>
      <c r="B4630" s="946" t="str">
        <f>'21C Market Risk - IRR Gen.'!$I$22</f>
        <v>S21C.DP0060</v>
      </c>
    </row>
    <row r="4631" spans="1:2" x14ac:dyDescent="0.25">
      <c r="A4631" s="944" t="s">
        <v>13283</v>
      </c>
      <c r="B4631" s="946" t="str">
        <f>'21C Market Risk - IRR Gen.'!$I$23</f>
        <v>S21C.DP0061</v>
      </c>
    </row>
    <row r="4632" spans="1:2" x14ac:dyDescent="0.25">
      <c r="A4632" s="944" t="s">
        <v>13284</v>
      </c>
      <c r="B4632" s="946" t="str">
        <f>'21C Market Risk - IRR Gen.'!$I$24</f>
        <v>S21C.DP0062</v>
      </c>
    </row>
    <row r="4633" spans="1:2" x14ac:dyDescent="0.25">
      <c r="A4633" s="944" t="s">
        <v>13285</v>
      </c>
      <c r="B4633" s="946" t="str">
        <f>'21C Market Risk - IRR Gen.'!$I$26</f>
        <v>S21C.DP0063</v>
      </c>
    </row>
    <row r="4634" spans="1:2" x14ac:dyDescent="0.25">
      <c r="A4634" s="944" t="s">
        <v>13286</v>
      </c>
      <c r="B4634" s="951" t="str">
        <f>'21C Market Risk - IRR Gen.'!$J$10</f>
        <v>S21C.DP0064</v>
      </c>
    </row>
    <row r="4635" spans="1:2" x14ac:dyDescent="0.25">
      <c r="A4635" s="944" t="s">
        <v>13287</v>
      </c>
      <c r="B4635" s="951" t="str">
        <f>'21C Market Risk - IRR Gen.'!$J$11</f>
        <v>S21C.DP0065</v>
      </c>
    </row>
    <row r="4636" spans="1:2" x14ac:dyDescent="0.25">
      <c r="A4636" s="944" t="s">
        <v>13288</v>
      </c>
      <c r="B4636" s="946" t="str">
        <f>'21C Market Risk - IRR Gen.'!$J$13</f>
        <v>S21C.DP0066</v>
      </c>
    </row>
    <row r="4637" spans="1:2" x14ac:dyDescent="0.25">
      <c r="A4637" s="944" t="s">
        <v>13289</v>
      </c>
      <c r="B4637" s="946" t="str">
        <f>'21C Market Risk - IRR Gen.'!$J$14</f>
        <v>S21C.DP0067</v>
      </c>
    </row>
    <row r="4638" spans="1:2" x14ac:dyDescent="0.25">
      <c r="A4638" s="944" t="s">
        <v>13290</v>
      </c>
      <c r="B4638" s="946" t="str">
        <f>'21C Market Risk - IRR Gen.'!$J$15</f>
        <v>S21C.DP0068</v>
      </c>
    </row>
    <row r="4639" spans="1:2" x14ac:dyDescent="0.25">
      <c r="A4639" s="944" t="s">
        <v>13291</v>
      </c>
      <c r="B4639" s="946" t="str">
        <f>'21C Market Risk - IRR Gen.'!$J$16</f>
        <v>S21C.DP0069</v>
      </c>
    </row>
    <row r="4640" spans="1:2" x14ac:dyDescent="0.25">
      <c r="A4640" s="944" t="s">
        <v>13292</v>
      </c>
      <c r="B4640" s="953" t="str">
        <f>'21C Market Risk - IRR Gen.'!$J$18</f>
        <v>S21C.DP0070</v>
      </c>
    </row>
    <row r="4641" spans="1:2" x14ac:dyDescent="0.25">
      <c r="A4641" s="944" t="s">
        <v>13293</v>
      </c>
      <c r="B4641" s="951" t="str">
        <f>'21C Market Risk - IRR Gen.'!$K$10</f>
        <v>S21C.DP0071</v>
      </c>
    </row>
    <row r="4642" spans="1:2" x14ac:dyDescent="0.25">
      <c r="A4642" s="944" t="s">
        <v>13294</v>
      </c>
      <c r="B4642" s="951" t="str">
        <f>'21C Market Risk - IRR Gen.'!$K$11</f>
        <v>S21C.DP0072</v>
      </c>
    </row>
    <row r="4643" spans="1:2" x14ac:dyDescent="0.25">
      <c r="A4643" s="944" t="s">
        <v>13295</v>
      </c>
      <c r="B4643" s="946" t="str">
        <f>'21C Market Risk - IRR Gen.'!$K$13</f>
        <v>S21C.DP0073</v>
      </c>
    </row>
    <row r="4644" spans="1:2" x14ac:dyDescent="0.25">
      <c r="A4644" s="944" t="s">
        <v>13296</v>
      </c>
      <c r="B4644" s="946" t="str">
        <f>'21C Market Risk - IRR Gen.'!$K$14</f>
        <v>S21C.DP0074</v>
      </c>
    </row>
    <row r="4645" spans="1:2" x14ac:dyDescent="0.25">
      <c r="A4645" s="944" t="s">
        <v>13297</v>
      </c>
      <c r="B4645" s="946" t="str">
        <f>'21C Market Risk - IRR Gen.'!$K$15</f>
        <v>S21C.DP0075</v>
      </c>
    </row>
    <row r="4646" spans="1:2" x14ac:dyDescent="0.25">
      <c r="A4646" s="944" t="s">
        <v>13298</v>
      </c>
      <c r="B4646" s="946" t="str">
        <f>'21C Market Risk - IRR Gen.'!$K$16</f>
        <v>S21C.DP0076</v>
      </c>
    </row>
    <row r="4647" spans="1:2" x14ac:dyDescent="0.25">
      <c r="A4647" s="944" t="s">
        <v>13299</v>
      </c>
      <c r="B4647" s="953" t="str">
        <f>'21C Market Risk - IRR Gen.'!$K$18</f>
        <v>S21C.DP0077</v>
      </c>
    </row>
    <row r="4648" spans="1:2" x14ac:dyDescent="0.25">
      <c r="A4648" s="944" t="s">
        <v>13300</v>
      </c>
      <c r="B4648" s="951" t="str">
        <f>'21C Market Risk - IRR Gen.'!$L$10</f>
        <v>S21C.DP0078</v>
      </c>
    </row>
    <row r="4649" spans="1:2" x14ac:dyDescent="0.25">
      <c r="A4649" s="944" t="s">
        <v>13301</v>
      </c>
      <c r="B4649" s="951" t="str">
        <f>'21C Market Risk - IRR Gen.'!$L$11</f>
        <v>S21C.DP0079</v>
      </c>
    </row>
    <row r="4650" spans="1:2" x14ac:dyDescent="0.25">
      <c r="A4650" s="944" t="s">
        <v>13302</v>
      </c>
      <c r="B4650" s="946" t="str">
        <f>'21C Market Risk - IRR Gen.'!$L$13</f>
        <v>S21C.DP0080</v>
      </c>
    </row>
    <row r="4651" spans="1:2" x14ac:dyDescent="0.25">
      <c r="A4651" s="944" t="s">
        <v>13303</v>
      </c>
      <c r="B4651" s="946" t="str">
        <f>'21C Market Risk - IRR Gen.'!$L$14</f>
        <v>S21C.DP0081</v>
      </c>
    </row>
    <row r="4652" spans="1:2" x14ac:dyDescent="0.25">
      <c r="A4652" s="944" t="s">
        <v>13304</v>
      </c>
      <c r="B4652" s="946" t="str">
        <f>'21C Market Risk - IRR Gen.'!$L$15</f>
        <v>S21C.DP0082</v>
      </c>
    </row>
    <row r="4653" spans="1:2" x14ac:dyDescent="0.25">
      <c r="A4653" s="944" t="s">
        <v>13305</v>
      </c>
      <c r="B4653" s="946" t="str">
        <f>'21C Market Risk - IRR Gen.'!$L$16</f>
        <v>S21C.DP0083</v>
      </c>
    </row>
    <row r="4654" spans="1:2" x14ac:dyDescent="0.25">
      <c r="A4654" s="944" t="s">
        <v>13306</v>
      </c>
      <c r="B4654" s="953" t="str">
        <f>'21C Market Risk - IRR Gen.'!$L$18</f>
        <v>S21C.DP0084</v>
      </c>
    </row>
    <row r="4655" spans="1:2" x14ac:dyDescent="0.25">
      <c r="A4655" s="944" t="s">
        <v>13307</v>
      </c>
      <c r="B4655" s="951" t="str">
        <f>'21C Market Risk - IRR Gen.'!$M$10</f>
        <v>S21C.DP0085</v>
      </c>
    </row>
    <row r="4656" spans="1:2" x14ac:dyDescent="0.25">
      <c r="A4656" s="944" t="s">
        <v>13308</v>
      </c>
      <c r="B4656" s="951" t="str">
        <f>'21C Market Risk - IRR Gen.'!$M$11</f>
        <v>S21C.DP0086</v>
      </c>
    </row>
    <row r="4657" spans="1:2" x14ac:dyDescent="0.25">
      <c r="A4657" s="944" t="s">
        <v>13309</v>
      </c>
      <c r="B4657" s="946" t="str">
        <f>'21C Market Risk - IRR Gen.'!$M$13</f>
        <v>S21C.DP0087</v>
      </c>
    </row>
    <row r="4658" spans="1:2" x14ac:dyDescent="0.25">
      <c r="A4658" s="944" t="s">
        <v>13310</v>
      </c>
      <c r="B4658" s="946" t="str">
        <f>'21C Market Risk - IRR Gen.'!$M$14</f>
        <v>S21C.DP0088</v>
      </c>
    </row>
    <row r="4659" spans="1:2" x14ac:dyDescent="0.25">
      <c r="A4659" s="944" t="s">
        <v>13311</v>
      </c>
      <c r="B4659" s="946" t="str">
        <f>'21C Market Risk - IRR Gen.'!$M$15</f>
        <v>S21C.DP0089</v>
      </c>
    </row>
    <row r="4660" spans="1:2" x14ac:dyDescent="0.25">
      <c r="A4660" s="944" t="s">
        <v>13312</v>
      </c>
      <c r="B4660" s="946" t="str">
        <f>'21C Market Risk - IRR Gen.'!$M$16</f>
        <v>S21C.DP0090</v>
      </c>
    </row>
    <row r="4661" spans="1:2" x14ac:dyDescent="0.25">
      <c r="A4661" s="944" t="s">
        <v>13313</v>
      </c>
      <c r="B4661" s="953" t="str">
        <f>'21C Market Risk - IRR Gen.'!$M$18</f>
        <v>S21C.DP0091</v>
      </c>
    </row>
    <row r="4662" spans="1:2" x14ac:dyDescent="0.25">
      <c r="A4662" s="944" t="s">
        <v>13314</v>
      </c>
      <c r="B4662" s="951" t="str">
        <f>'21C Market Risk - IRR Gen.'!$N$10</f>
        <v>S21C.DP0092</v>
      </c>
    </row>
    <row r="4663" spans="1:2" x14ac:dyDescent="0.25">
      <c r="A4663" s="944" t="s">
        <v>13315</v>
      </c>
      <c r="B4663" s="951" t="str">
        <f>'21C Market Risk - IRR Gen.'!$N$11</f>
        <v>S21C.DP0093</v>
      </c>
    </row>
    <row r="4664" spans="1:2" x14ac:dyDescent="0.25">
      <c r="A4664" s="944" t="s">
        <v>13316</v>
      </c>
      <c r="B4664" s="946" t="str">
        <f>'21C Market Risk - IRR Gen.'!$N$13</f>
        <v>S21C.DP0094</v>
      </c>
    </row>
    <row r="4665" spans="1:2" x14ac:dyDescent="0.25">
      <c r="A4665" s="944" t="s">
        <v>13317</v>
      </c>
      <c r="B4665" s="946" t="str">
        <f>'21C Market Risk - IRR Gen.'!$N$14</f>
        <v>S21C.DP0095</v>
      </c>
    </row>
    <row r="4666" spans="1:2" x14ac:dyDescent="0.25">
      <c r="A4666" s="944" t="s">
        <v>13318</v>
      </c>
      <c r="B4666" s="946" t="str">
        <f>'21C Market Risk - IRR Gen.'!$N$15</f>
        <v>S21C.DP0096</v>
      </c>
    </row>
    <row r="4667" spans="1:2" x14ac:dyDescent="0.25">
      <c r="A4667" s="944" t="s">
        <v>13319</v>
      </c>
      <c r="B4667" s="946" t="str">
        <f>'21C Market Risk - IRR Gen.'!$N$16</f>
        <v>S21C.DP0097</v>
      </c>
    </row>
    <row r="4668" spans="1:2" x14ac:dyDescent="0.25">
      <c r="A4668" s="944" t="s">
        <v>13320</v>
      </c>
      <c r="B4668" s="953" t="str">
        <f>'21C Market Risk - IRR Gen.'!$N$18</f>
        <v>S21C.DP0098</v>
      </c>
    </row>
    <row r="4669" spans="1:2" x14ac:dyDescent="0.25">
      <c r="A4669" s="944" t="s">
        <v>13321</v>
      </c>
      <c r="B4669" s="951" t="str">
        <f>'21C Market Risk - IRR Gen.'!$O$10</f>
        <v>S21C.DP0099</v>
      </c>
    </row>
    <row r="4670" spans="1:2" x14ac:dyDescent="0.25">
      <c r="A4670" s="944" t="s">
        <v>13322</v>
      </c>
      <c r="B4670" s="951" t="str">
        <f>'21C Market Risk - IRR Gen.'!$O$11</f>
        <v>S21C.DP0100</v>
      </c>
    </row>
    <row r="4671" spans="1:2" x14ac:dyDescent="0.25">
      <c r="A4671" s="944" t="s">
        <v>13323</v>
      </c>
      <c r="B4671" s="946" t="str">
        <f>'21C Market Risk - IRR Gen.'!$O$13</f>
        <v>S21C.DP0101</v>
      </c>
    </row>
    <row r="4672" spans="1:2" x14ac:dyDescent="0.25">
      <c r="A4672" s="944" t="s">
        <v>13324</v>
      </c>
      <c r="B4672" s="946" t="str">
        <f>'21C Market Risk - IRR Gen.'!$O$14</f>
        <v>S21C.DP0102</v>
      </c>
    </row>
    <row r="4673" spans="1:2" x14ac:dyDescent="0.25">
      <c r="A4673" s="944" t="s">
        <v>13325</v>
      </c>
      <c r="B4673" s="946" t="str">
        <f>'21C Market Risk - IRR Gen.'!$O$15</f>
        <v>S21C.DP0103</v>
      </c>
    </row>
    <row r="4674" spans="1:2" x14ac:dyDescent="0.25">
      <c r="A4674" s="944" t="s">
        <v>13326</v>
      </c>
      <c r="B4674" s="946" t="str">
        <f>'21C Market Risk - IRR Gen.'!$O$16</f>
        <v>S21C.DP0104</v>
      </c>
    </row>
    <row r="4675" spans="1:2" x14ac:dyDescent="0.25">
      <c r="A4675" s="944" t="s">
        <v>13327</v>
      </c>
      <c r="B4675" s="953" t="str">
        <f>'21C Market Risk - IRR Gen.'!$O$18</f>
        <v>S21C.DP0105</v>
      </c>
    </row>
    <row r="4676" spans="1:2" x14ac:dyDescent="0.25">
      <c r="A4676" s="944" t="s">
        <v>13328</v>
      </c>
      <c r="B4676" s="951" t="str">
        <f>'21C Market Risk - IRR Gen.'!$P$10</f>
        <v>S21C.DP0106</v>
      </c>
    </row>
    <row r="4677" spans="1:2" x14ac:dyDescent="0.25">
      <c r="A4677" s="944" t="s">
        <v>13329</v>
      </c>
      <c r="B4677" s="951" t="str">
        <f>'21C Market Risk - IRR Gen.'!$P$11</f>
        <v>S21C.DP0107</v>
      </c>
    </row>
    <row r="4678" spans="1:2" x14ac:dyDescent="0.25">
      <c r="A4678" s="944" t="s">
        <v>13330</v>
      </c>
      <c r="B4678" s="946" t="str">
        <f>'21C Market Risk - IRR Gen.'!$P$13</f>
        <v>S21C.DP0108</v>
      </c>
    </row>
    <row r="4679" spans="1:2" x14ac:dyDescent="0.25">
      <c r="A4679" s="944" t="s">
        <v>13331</v>
      </c>
      <c r="B4679" s="946" t="str">
        <f>'21C Market Risk - IRR Gen.'!$P$14</f>
        <v>S21C.DP0109</v>
      </c>
    </row>
    <row r="4680" spans="1:2" x14ac:dyDescent="0.25">
      <c r="A4680" s="944" t="s">
        <v>13332</v>
      </c>
      <c r="B4680" s="946" t="str">
        <f>'21C Market Risk - IRR Gen.'!$P$15</f>
        <v>S21C.DP0110</v>
      </c>
    </row>
    <row r="4681" spans="1:2" x14ac:dyDescent="0.25">
      <c r="A4681" s="944" t="s">
        <v>13333</v>
      </c>
      <c r="B4681" s="946" t="str">
        <f>'21C Market Risk - IRR Gen.'!$P$16</f>
        <v>S21C.DP0111</v>
      </c>
    </row>
    <row r="4682" spans="1:2" x14ac:dyDescent="0.25">
      <c r="A4682" s="944" t="s">
        <v>13334</v>
      </c>
      <c r="B4682" s="953" t="str">
        <f>'21C Market Risk - IRR Gen.'!$P$18</f>
        <v>S21C.DP0112</v>
      </c>
    </row>
    <row r="4683" spans="1:2" x14ac:dyDescent="0.25">
      <c r="A4683" s="944" t="s">
        <v>13335</v>
      </c>
      <c r="B4683" s="951" t="str">
        <f>'21C Market Risk - IRR Gen.'!$Q$10</f>
        <v>S21C.DP0113</v>
      </c>
    </row>
    <row r="4684" spans="1:2" x14ac:dyDescent="0.25">
      <c r="A4684" s="944" t="s">
        <v>13336</v>
      </c>
      <c r="B4684" s="951" t="str">
        <f>'21C Market Risk - IRR Gen.'!$Q$11</f>
        <v>S21C.DP0114</v>
      </c>
    </row>
    <row r="4685" spans="1:2" x14ac:dyDescent="0.25">
      <c r="A4685" s="944" t="s">
        <v>13337</v>
      </c>
      <c r="B4685" s="946" t="str">
        <f>'21C Market Risk - IRR Gen.'!$Q$13</f>
        <v>S21C.DP0115</v>
      </c>
    </row>
    <row r="4686" spans="1:2" x14ac:dyDescent="0.25">
      <c r="A4686" s="944" t="s">
        <v>13338</v>
      </c>
      <c r="B4686" s="946" t="str">
        <f>'21C Market Risk - IRR Gen.'!$Q$14</f>
        <v>S21C.DP0116</v>
      </c>
    </row>
    <row r="4687" spans="1:2" x14ac:dyDescent="0.25">
      <c r="A4687" s="944" t="s">
        <v>13339</v>
      </c>
      <c r="B4687" s="946" t="str">
        <f>'21C Market Risk - IRR Gen.'!$Q$15</f>
        <v>S21C.DP0117</v>
      </c>
    </row>
    <row r="4688" spans="1:2" x14ac:dyDescent="0.25">
      <c r="A4688" s="944" t="s">
        <v>13340</v>
      </c>
      <c r="B4688" s="946" t="str">
        <f>'21C Market Risk - IRR Gen.'!$Q$16</f>
        <v>S21C.DP0118</v>
      </c>
    </row>
    <row r="4689" spans="1:2" x14ac:dyDescent="0.25">
      <c r="A4689" s="944" t="s">
        <v>13341</v>
      </c>
      <c r="B4689" s="953" t="str">
        <f>'21C Market Risk - IRR Gen.'!$Q$18</f>
        <v>S21C.DP0119</v>
      </c>
    </row>
    <row r="4690" spans="1:2" x14ac:dyDescent="0.25">
      <c r="A4690" s="944" t="s">
        <v>13342</v>
      </c>
      <c r="B4690" s="946" t="str">
        <f>'21C Market Risk - IRR Gen.'!$Q$19</f>
        <v>S21C.DP0120</v>
      </c>
    </row>
    <row r="4691" spans="1:2" x14ac:dyDescent="0.25">
      <c r="A4691" s="944" t="s">
        <v>13343</v>
      </c>
      <c r="B4691" s="946" t="str">
        <f>'21C Market Risk - IRR Gen.'!$Q$20</f>
        <v>S21C.DP0121</v>
      </c>
    </row>
    <row r="4692" spans="1:2" x14ac:dyDescent="0.25">
      <c r="A4692" s="944" t="s">
        <v>13344</v>
      </c>
      <c r="B4692" s="946" t="str">
        <f>'21C Market Risk - IRR Gen.'!$Q$22</f>
        <v>S21C.DP0122</v>
      </c>
    </row>
    <row r="4693" spans="1:2" x14ac:dyDescent="0.25">
      <c r="A4693" s="944" t="s">
        <v>13345</v>
      </c>
      <c r="B4693" s="946" t="str">
        <f>'21C Market Risk - IRR Gen.'!$Q$23</f>
        <v>S21C.DP0123</v>
      </c>
    </row>
    <row r="4694" spans="1:2" x14ac:dyDescent="0.25">
      <c r="A4694" s="944" t="s">
        <v>13346</v>
      </c>
      <c r="B4694" s="946" t="str">
        <f>'21C Market Risk - IRR Gen.'!$Q$24</f>
        <v>S21C.DP0124</v>
      </c>
    </row>
    <row r="4695" spans="1:2" x14ac:dyDescent="0.25">
      <c r="A4695" s="944" t="s">
        <v>13347</v>
      </c>
      <c r="B4695" s="946" t="str">
        <f>'21C Market Risk - IRR Gen.'!$Q$26</f>
        <v>S21C.DP0125</v>
      </c>
    </row>
    <row r="4696" spans="1:2" x14ac:dyDescent="0.25">
      <c r="A4696" s="944" t="s">
        <v>13348</v>
      </c>
      <c r="B4696" s="946" t="str">
        <f>'21C Market Risk - IRR Gen.'!$Q$27</f>
        <v>S21C.DP0126</v>
      </c>
    </row>
    <row r="4697" spans="1:2" x14ac:dyDescent="0.25">
      <c r="A4697" s="944" t="s">
        <v>13349</v>
      </c>
      <c r="B4697" s="946" t="str">
        <f>'21C Market Risk - IRR Gen.'!$Q$28</f>
        <v>S21C.DP0127</v>
      </c>
    </row>
    <row r="4698" spans="1:2" x14ac:dyDescent="0.25">
      <c r="A4698" s="944" t="s">
        <v>13350</v>
      </c>
      <c r="B4698" s="946" t="str">
        <f>'21C Market Risk - IRR Gen.'!$Q$30</f>
        <v>S21C.DP0128</v>
      </c>
    </row>
    <row r="4699" spans="1:2" x14ac:dyDescent="0.25">
      <c r="A4699" s="944" t="s">
        <v>13351</v>
      </c>
      <c r="B4699" s="946" t="str">
        <f>'21C Market Risk - IRR Gen.'!$R$18</f>
        <v>S21C.DP0129</v>
      </c>
    </row>
    <row r="4700" spans="1:2" x14ac:dyDescent="0.25">
      <c r="A4700" s="944" t="s">
        <v>13352</v>
      </c>
      <c r="B4700" s="946" t="str">
        <f>'21C Market Risk - IRR Gen.'!$R$22</f>
        <v>S21C.DP0130</v>
      </c>
    </row>
    <row r="4701" spans="1:2" x14ac:dyDescent="0.25">
      <c r="A4701" s="944" t="s">
        <v>13353</v>
      </c>
      <c r="B4701" s="946" t="str">
        <f>'21C Market Risk - IRR Gen.'!$R$26</f>
        <v>S21C.DP0131</v>
      </c>
    </row>
    <row r="4702" spans="1:2" x14ac:dyDescent="0.25">
      <c r="A4702" s="944" t="s">
        <v>13354</v>
      </c>
      <c r="B4702" s="946" t="str">
        <f>'21C Market Risk - IRR Gen.'!$R$30</f>
        <v>S21C.DP0132</v>
      </c>
    </row>
    <row r="4703" spans="1:2" x14ac:dyDescent="0.25">
      <c r="A4703" s="944" t="s">
        <v>13355</v>
      </c>
      <c r="B4703" s="946" t="str">
        <f>'21C Market Risk - IRR Gen.'!$R$31</f>
        <v>S21C.DP0133</v>
      </c>
    </row>
    <row r="4704" spans="1:2" x14ac:dyDescent="0.25">
      <c r="A4704" s="944" t="s">
        <v>13356</v>
      </c>
      <c r="B4704" s="946" t="str">
        <f>'21C Market Risk - IRR Gen.'!$R$32</f>
        <v>S21C.DP0134</v>
      </c>
    </row>
    <row r="4705" spans="1:2" x14ac:dyDescent="0.25">
      <c r="A4705" s="944" t="s">
        <v>13357</v>
      </c>
      <c r="B4705" s="946" t="str">
        <f>'21C Market Risk - IRR Gen.'!$R$33</f>
        <v>S21C.DP0135</v>
      </c>
    </row>
    <row r="4706" spans="1:2" x14ac:dyDescent="0.25">
      <c r="A4706" s="944" t="s">
        <v>13358</v>
      </c>
      <c r="B4706" s="951" t="str">
        <f>'21C Market Risk - IRR Gen.'!$C$42</f>
        <v>S21C.DP0136</v>
      </c>
    </row>
    <row r="4707" spans="1:2" x14ac:dyDescent="0.25">
      <c r="A4707" s="944" t="s">
        <v>13359</v>
      </c>
      <c r="B4707" s="951" t="str">
        <f>'21C Market Risk - IRR Gen.'!$C$43</f>
        <v>S21C.DP0137</v>
      </c>
    </row>
    <row r="4708" spans="1:2" x14ac:dyDescent="0.25">
      <c r="A4708" s="944" t="s">
        <v>13360</v>
      </c>
      <c r="B4708" s="946" t="str">
        <f>'21C Market Risk - IRR Gen.'!$C$45</f>
        <v>S21C.DP0138</v>
      </c>
    </row>
    <row r="4709" spans="1:2" x14ac:dyDescent="0.25">
      <c r="A4709" s="944" t="s">
        <v>13361</v>
      </c>
      <c r="B4709" s="946" t="str">
        <f>'21C Market Risk - IRR Gen.'!$C$46</f>
        <v>S21C.DP0139</v>
      </c>
    </row>
    <row r="4710" spans="1:2" x14ac:dyDescent="0.25">
      <c r="A4710" s="944" t="s">
        <v>13362</v>
      </c>
      <c r="B4710" s="946" t="str">
        <f>'21C Market Risk - IRR Gen.'!$C$47</f>
        <v>S21C.DP0140</v>
      </c>
    </row>
    <row r="4711" spans="1:2" x14ac:dyDescent="0.25">
      <c r="A4711" s="944" t="s">
        <v>13363</v>
      </c>
      <c r="B4711" s="946" t="str">
        <f>'21C Market Risk - IRR Gen.'!$C$48</f>
        <v>S21C.DP0141</v>
      </c>
    </row>
    <row r="4712" spans="1:2" x14ac:dyDescent="0.25">
      <c r="A4712" s="944" t="s">
        <v>13364</v>
      </c>
      <c r="B4712" s="953" t="str">
        <f>'21C Market Risk - IRR Gen.'!$C$50</f>
        <v>S21C.DP0142</v>
      </c>
    </row>
    <row r="4713" spans="1:2" x14ac:dyDescent="0.25">
      <c r="A4713" s="944" t="s">
        <v>13365</v>
      </c>
      <c r="B4713" s="946" t="str">
        <f>'21C Market Risk - IRR Gen.'!$C$63</f>
        <v>S21C.DP0143</v>
      </c>
    </row>
    <row r="4714" spans="1:2" x14ac:dyDescent="0.25">
      <c r="A4714" s="944" t="s">
        <v>13366</v>
      </c>
      <c r="B4714" s="946" t="str">
        <f>'21C Market Risk - IRR Gen.'!$C$64</f>
        <v>S21C.DP0144</v>
      </c>
    </row>
    <row r="4715" spans="1:2" x14ac:dyDescent="0.25">
      <c r="A4715" s="944" t="s">
        <v>13367</v>
      </c>
      <c r="B4715" s="951" t="str">
        <f>'21C Market Risk - IRR Gen.'!$D$42</f>
        <v>S21C.DP0145</v>
      </c>
    </row>
    <row r="4716" spans="1:2" x14ac:dyDescent="0.25">
      <c r="A4716" s="944" t="s">
        <v>13368</v>
      </c>
      <c r="B4716" s="951" t="str">
        <f>'21C Market Risk - IRR Gen.'!$D$43</f>
        <v>S21C.DP0146</v>
      </c>
    </row>
    <row r="4717" spans="1:2" x14ac:dyDescent="0.25">
      <c r="A4717" s="944" t="s">
        <v>13369</v>
      </c>
      <c r="B4717" s="946" t="str">
        <f>'21C Market Risk - IRR Gen.'!$D$45</f>
        <v>S21C.DP0147</v>
      </c>
    </row>
    <row r="4718" spans="1:2" x14ac:dyDescent="0.25">
      <c r="A4718" s="944" t="s">
        <v>13370</v>
      </c>
      <c r="B4718" s="946" t="str">
        <f>'21C Market Risk - IRR Gen.'!$D$46</f>
        <v>S21C.DP0148</v>
      </c>
    </row>
    <row r="4719" spans="1:2" x14ac:dyDescent="0.25">
      <c r="A4719" s="944" t="s">
        <v>13371</v>
      </c>
      <c r="B4719" s="946" t="str">
        <f>'21C Market Risk - IRR Gen.'!$D$47</f>
        <v>S21C.DP0149</v>
      </c>
    </row>
    <row r="4720" spans="1:2" x14ac:dyDescent="0.25">
      <c r="A4720" s="944" t="s">
        <v>13372</v>
      </c>
      <c r="B4720" s="946" t="str">
        <f>'21C Market Risk - IRR Gen.'!$D$48</f>
        <v>S21C.DP0150</v>
      </c>
    </row>
    <row r="4721" spans="1:2" x14ac:dyDescent="0.25">
      <c r="A4721" s="944" t="s">
        <v>13373</v>
      </c>
      <c r="B4721" s="953" t="str">
        <f>'21C Market Risk - IRR Gen.'!$D$50</f>
        <v>S21C.DP0151</v>
      </c>
    </row>
    <row r="4722" spans="1:2" x14ac:dyDescent="0.25">
      <c r="A4722" s="944" t="s">
        <v>13374</v>
      </c>
      <c r="B4722" s="946" t="str">
        <f>'21C Market Risk - IRR Gen.'!$D$63</f>
        <v>S21C.DP0152</v>
      </c>
    </row>
    <row r="4723" spans="1:2" x14ac:dyDescent="0.25">
      <c r="A4723" s="944" t="s">
        <v>13375</v>
      </c>
      <c r="B4723" s="946" t="str">
        <f>'21C Market Risk - IRR Gen.'!$D$64</f>
        <v>S21C.DP0153</v>
      </c>
    </row>
    <row r="4724" spans="1:2" x14ac:dyDescent="0.25">
      <c r="A4724" s="944" t="s">
        <v>13376</v>
      </c>
      <c r="B4724" s="951" t="str">
        <f>'21C Market Risk - IRR Gen.'!$E$42</f>
        <v>S21C.DP0154</v>
      </c>
    </row>
    <row r="4725" spans="1:2" x14ac:dyDescent="0.25">
      <c r="A4725" s="944" t="s">
        <v>13377</v>
      </c>
      <c r="B4725" s="951" t="str">
        <f>'21C Market Risk - IRR Gen.'!$E$43</f>
        <v>S21C.DP0155</v>
      </c>
    </row>
    <row r="4726" spans="1:2" x14ac:dyDescent="0.25">
      <c r="A4726" s="944" t="s">
        <v>13378</v>
      </c>
      <c r="B4726" s="946" t="str">
        <f>'21C Market Risk - IRR Gen.'!$E$45</f>
        <v>S21C.DP0156</v>
      </c>
    </row>
    <row r="4727" spans="1:2" x14ac:dyDescent="0.25">
      <c r="A4727" s="944" t="s">
        <v>13379</v>
      </c>
      <c r="B4727" s="946" t="str">
        <f>'21C Market Risk - IRR Gen.'!$E$46</f>
        <v>S21C.DP0157</v>
      </c>
    </row>
    <row r="4728" spans="1:2" x14ac:dyDescent="0.25">
      <c r="A4728" s="944" t="s">
        <v>13380</v>
      </c>
      <c r="B4728" s="946" t="str">
        <f>'21C Market Risk - IRR Gen.'!$E$47</f>
        <v>S21C.DP0158</v>
      </c>
    </row>
    <row r="4729" spans="1:2" x14ac:dyDescent="0.25">
      <c r="A4729" s="944" t="s">
        <v>13381</v>
      </c>
      <c r="B4729" s="946" t="str">
        <f>'21C Market Risk - IRR Gen.'!$E$48</f>
        <v>S21C.DP0159</v>
      </c>
    </row>
    <row r="4730" spans="1:2" x14ac:dyDescent="0.25">
      <c r="A4730" s="944" t="s">
        <v>13382</v>
      </c>
      <c r="B4730" s="953" t="str">
        <f>'21C Market Risk - IRR Gen.'!$E$50</f>
        <v>S21C.DP0160</v>
      </c>
    </row>
    <row r="4731" spans="1:2" x14ac:dyDescent="0.25">
      <c r="A4731" s="944" t="s">
        <v>13383</v>
      </c>
      <c r="B4731" s="951" t="str">
        <f>'21C Market Risk - IRR Gen.'!$F$42</f>
        <v>S21C.DP0161</v>
      </c>
    </row>
    <row r="4732" spans="1:2" x14ac:dyDescent="0.25">
      <c r="A4732" s="944" t="s">
        <v>13384</v>
      </c>
      <c r="B4732" s="951" t="str">
        <f>'21C Market Risk - IRR Gen.'!$F$43</f>
        <v>S21C.DP0162</v>
      </c>
    </row>
    <row r="4733" spans="1:2" x14ac:dyDescent="0.25">
      <c r="A4733" s="944" t="s">
        <v>13385</v>
      </c>
      <c r="B4733" s="946" t="str">
        <f>'21C Market Risk - IRR Gen.'!$F$45</f>
        <v>S21C.DP0163</v>
      </c>
    </row>
    <row r="4734" spans="1:2" x14ac:dyDescent="0.25">
      <c r="A4734" s="944" t="s">
        <v>13386</v>
      </c>
      <c r="B4734" s="946" t="str">
        <f>'21C Market Risk - IRR Gen.'!$F$46</f>
        <v>S21C.DP0164</v>
      </c>
    </row>
    <row r="4735" spans="1:2" x14ac:dyDescent="0.25">
      <c r="A4735" s="944" t="s">
        <v>13387</v>
      </c>
      <c r="B4735" s="946" t="str">
        <f>'21C Market Risk - IRR Gen.'!$F$47</f>
        <v>S21C.DP0165</v>
      </c>
    </row>
    <row r="4736" spans="1:2" x14ac:dyDescent="0.25">
      <c r="A4736" s="944" t="s">
        <v>13388</v>
      </c>
      <c r="B4736" s="946" t="str">
        <f>'21C Market Risk - IRR Gen.'!$F$48</f>
        <v>S21C.DP0166</v>
      </c>
    </row>
    <row r="4737" spans="1:2" x14ac:dyDescent="0.25">
      <c r="A4737" s="944" t="s">
        <v>13389</v>
      </c>
      <c r="B4737" s="953" t="str">
        <f>'21C Market Risk - IRR Gen.'!$F$50</f>
        <v>S21C.DP0167</v>
      </c>
    </row>
    <row r="4738" spans="1:2" x14ac:dyDescent="0.25">
      <c r="A4738" s="944" t="s">
        <v>13390</v>
      </c>
      <c r="B4738" s="946" t="str">
        <f>'21C Market Risk - IRR Gen.'!$F$51</f>
        <v>S21C.DP0168</v>
      </c>
    </row>
    <row r="4739" spans="1:2" x14ac:dyDescent="0.25">
      <c r="A4739" s="944" t="s">
        <v>13391</v>
      </c>
      <c r="B4739" s="946" t="str">
        <f>'21C Market Risk - IRR Gen.'!$F$52</f>
        <v>S21C.DP0169</v>
      </c>
    </row>
    <row r="4740" spans="1:2" x14ac:dyDescent="0.25">
      <c r="A4740" s="944" t="s">
        <v>13392</v>
      </c>
      <c r="B4740" s="953" t="str">
        <f>'21C Market Risk - IRR Gen.'!$F$54</f>
        <v>S21C.DP0170</v>
      </c>
    </row>
    <row r="4741" spans="1:2" x14ac:dyDescent="0.25">
      <c r="A4741" s="944" t="s">
        <v>13393</v>
      </c>
      <c r="B4741" s="951" t="str">
        <f>'21C Market Risk - IRR Gen.'!$G$42</f>
        <v>S21C.DP0171</v>
      </c>
    </row>
    <row r="4742" spans="1:2" x14ac:dyDescent="0.25">
      <c r="A4742" s="944" t="s">
        <v>13394</v>
      </c>
      <c r="B4742" s="951" t="str">
        <f>'21C Market Risk - IRR Gen.'!$G$43</f>
        <v>S21C.DP0172</v>
      </c>
    </row>
    <row r="4743" spans="1:2" x14ac:dyDescent="0.25">
      <c r="A4743" s="944" t="s">
        <v>13395</v>
      </c>
      <c r="B4743" s="946" t="str">
        <f>'21C Market Risk - IRR Gen.'!$G$45</f>
        <v>S21C.DP0173</v>
      </c>
    </row>
    <row r="4744" spans="1:2" x14ac:dyDescent="0.25">
      <c r="A4744" s="944" t="s">
        <v>13396</v>
      </c>
      <c r="B4744" s="946" t="str">
        <f>'21C Market Risk - IRR Gen.'!$G$46</f>
        <v>S21C.DP0174</v>
      </c>
    </row>
    <row r="4745" spans="1:2" x14ac:dyDescent="0.25">
      <c r="A4745" s="944" t="s">
        <v>13397</v>
      </c>
      <c r="B4745" s="946" t="str">
        <f>'21C Market Risk - IRR Gen.'!$G$47</f>
        <v>S21C.DP0175</v>
      </c>
    </row>
    <row r="4746" spans="1:2" x14ac:dyDescent="0.25">
      <c r="A4746" s="944" t="s">
        <v>13398</v>
      </c>
      <c r="B4746" s="946" t="str">
        <f>'21C Market Risk - IRR Gen.'!$G$48</f>
        <v>S21C.DP0176</v>
      </c>
    </row>
    <row r="4747" spans="1:2" x14ac:dyDescent="0.25">
      <c r="A4747" s="944" t="s">
        <v>13399</v>
      </c>
      <c r="B4747" s="953" t="str">
        <f>'21C Market Risk - IRR Gen.'!$G$50</f>
        <v>S21C.DP0177</v>
      </c>
    </row>
    <row r="4748" spans="1:2" x14ac:dyDescent="0.25">
      <c r="A4748" s="944" t="s">
        <v>13400</v>
      </c>
      <c r="B4748" s="946" t="str">
        <f>'21C Market Risk - IRR Gen.'!$G$65</f>
        <v>S21C.DP0178</v>
      </c>
    </row>
    <row r="4749" spans="1:2" x14ac:dyDescent="0.25">
      <c r="A4749" s="944" t="s">
        <v>13401</v>
      </c>
      <c r="B4749" s="951" t="str">
        <f>'21C Market Risk - IRR Gen.'!$H$42</f>
        <v>S21C.DP0179</v>
      </c>
    </row>
    <row r="4750" spans="1:2" x14ac:dyDescent="0.25">
      <c r="A4750" s="944" t="s">
        <v>13402</v>
      </c>
      <c r="B4750" s="951" t="str">
        <f>'21C Market Risk - IRR Gen.'!$H$43</f>
        <v>S21C.DP0180</v>
      </c>
    </row>
    <row r="4751" spans="1:2" x14ac:dyDescent="0.25">
      <c r="A4751" s="944" t="s">
        <v>13403</v>
      </c>
      <c r="B4751" s="946" t="str">
        <f>'21C Market Risk - IRR Gen.'!$H$45</f>
        <v>S21C.DP0181</v>
      </c>
    </row>
    <row r="4752" spans="1:2" x14ac:dyDescent="0.25">
      <c r="A4752" s="944" t="s">
        <v>13404</v>
      </c>
      <c r="B4752" s="946" t="str">
        <f>'21C Market Risk - IRR Gen.'!$H$46</f>
        <v>S21C.DP0182</v>
      </c>
    </row>
    <row r="4753" spans="1:2" x14ac:dyDescent="0.25">
      <c r="A4753" s="944" t="s">
        <v>13405</v>
      </c>
      <c r="B4753" s="946" t="str">
        <f>'21C Market Risk - IRR Gen.'!$H$47</f>
        <v>S21C.DP0183</v>
      </c>
    </row>
    <row r="4754" spans="1:2" x14ac:dyDescent="0.25">
      <c r="A4754" s="944" t="s">
        <v>13406</v>
      </c>
      <c r="B4754" s="946" t="str">
        <f>'21C Market Risk - IRR Gen.'!$H$48</f>
        <v>S21C.DP0184</v>
      </c>
    </row>
    <row r="4755" spans="1:2" x14ac:dyDescent="0.25">
      <c r="A4755" s="944" t="s">
        <v>13407</v>
      </c>
      <c r="B4755" s="953" t="str">
        <f>'21C Market Risk - IRR Gen.'!$H$50</f>
        <v>S21C.DP0185</v>
      </c>
    </row>
    <row r="4756" spans="1:2" x14ac:dyDescent="0.25">
      <c r="A4756" s="944" t="s">
        <v>13408</v>
      </c>
      <c r="B4756" s="951" t="str">
        <f>'21C Market Risk - IRR Gen.'!$I$42</f>
        <v>S21C.DP0186</v>
      </c>
    </row>
    <row r="4757" spans="1:2" x14ac:dyDescent="0.25">
      <c r="A4757" s="944" t="s">
        <v>13409</v>
      </c>
      <c r="B4757" s="951" t="str">
        <f>'21C Market Risk - IRR Gen.'!$I$43</f>
        <v>S21C.DP0187</v>
      </c>
    </row>
    <row r="4758" spans="1:2" x14ac:dyDescent="0.25">
      <c r="A4758" s="944" t="s">
        <v>13410</v>
      </c>
      <c r="B4758" s="946" t="str">
        <f>'21C Market Risk - IRR Gen.'!$I$45</f>
        <v>S21C.DP0188</v>
      </c>
    </row>
    <row r="4759" spans="1:2" x14ac:dyDescent="0.25">
      <c r="A4759" s="944" t="s">
        <v>13411</v>
      </c>
      <c r="B4759" s="946" t="str">
        <f>'21C Market Risk - IRR Gen.'!$I$46</f>
        <v>S21C.DP0189</v>
      </c>
    </row>
    <row r="4760" spans="1:2" x14ac:dyDescent="0.25">
      <c r="A4760" s="944" t="s">
        <v>13412</v>
      </c>
      <c r="B4760" s="946" t="str">
        <f>'21C Market Risk - IRR Gen.'!$I$47</f>
        <v>S21C.DP0190</v>
      </c>
    </row>
    <row r="4761" spans="1:2" x14ac:dyDescent="0.25">
      <c r="A4761" s="944" t="s">
        <v>13413</v>
      </c>
      <c r="B4761" s="946" t="str">
        <f>'21C Market Risk - IRR Gen.'!$I$48</f>
        <v>S21C.DP0191</v>
      </c>
    </row>
    <row r="4762" spans="1:2" x14ac:dyDescent="0.25">
      <c r="A4762" s="944" t="s">
        <v>13414</v>
      </c>
      <c r="B4762" s="953" t="str">
        <f>'21C Market Risk - IRR Gen.'!$I$50</f>
        <v>S21C.DP0192</v>
      </c>
    </row>
    <row r="4763" spans="1:2" x14ac:dyDescent="0.25">
      <c r="A4763" s="944" t="s">
        <v>13415</v>
      </c>
      <c r="B4763" s="946" t="str">
        <f>'21C Market Risk - IRR Gen.'!$I$51</f>
        <v>S21C.DP0193</v>
      </c>
    </row>
    <row r="4764" spans="1:2" x14ac:dyDescent="0.25">
      <c r="A4764" s="944" t="s">
        <v>13416</v>
      </c>
      <c r="B4764" s="946" t="str">
        <f>'21C Market Risk - IRR Gen.'!$I$52</f>
        <v>S21C.DP0194</v>
      </c>
    </row>
    <row r="4765" spans="1:2" x14ac:dyDescent="0.25">
      <c r="A4765" s="944" t="s">
        <v>13417</v>
      </c>
      <c r="B4765" s="946" t="str">
        <f>'21C Market Risk - IRR Gen.'!$I$54</f>
        <v>S21C.DP0195</v>
      </c>
    </row>
    <row r="4766" spans="1:2" x14ac:dyDescent="0.25">
      <c r="A4766" s="944" t="s">
        <v>13418</v>
      </c>
      <c r="B4766" s="946" t="str">
        <f>'21C Market Risk - IRR Gen.'!$I$55</f>
        <v>S21C.DP0196</v>
      </c>
    </row>
    <row r="4767" spans="1:2" x14ac:dyDescent="0.25">
      <c r="A4767" s="944" t="s">
        <v>13419</v>
      </c>
      <c r="B4767" s="946" t="str">
        <f>'21C Market Risk - IRR Gen.'!$I$56</f>
        <v>S21C.DP0197</v>
      </c>
    </row>
    <row r="4768" spans="1:2" x14ac:dyDescent="0.25">
      <c r="A4768" s="944" t="s">
        <v>13420</v>
      </c>
      <c r="B4768" s="946" t="str">
        <f>'21C Market Risk - IRR Gen.'!$I$58</f>
        <v>S21C.DP0198</v>
      </c>
    </row>
    <row r="4769" spans="1:2" x14ac:dyDescent="0.25">
      <c r="A4769" s="944" t="s">
        <v>13421</v>
      </c>
      <c r="B4769" s="951" t="str">
        <f>'21C Market Risk - IRR Gen.'!$J$42</f>
        <v>S21C.DP0199</v>
      </c>
    </row>
    <row r="4770" spans="1:2" x14ac:dyDescent="0.25">
      <c r="A4770" s="944" t="s">
        <v>13422</v>
      </c>
      <c r="B4770" s="951" t="str">
        <f>'21C Market Risk - IRR Gen.'!$J$43</f>
        <v>S21C.DP0200</v>
      </c>
    </row>
    <row r="4771" spans="1:2" x14ac:dyDescent="0.25">
      <c r="A4771" s="944" t="s">
        <v>13423</v>
      </c>
      <c r="B4771" s="946" t="str">
        <f>'21C Market Risk - IRR Gen.'!$J$45</f>
        <v>S21C.DP0201</v>
      </c>
    </row>
    <row r="4772" spans="1:2" x14ac:dyDescent="0.25">
      <c r="A4772" s="944" t="s">
        <v>13424</v>
      </c>
      <c r="B4772" s="946" t="str">
        <f>'21C Market Risk - IRR Gen.'!$J$46</f>
        <v>S21C.DP0202</v>
      </c>
    </row>
    <row r="4773" spans="1:2" x14ac:dyDescent="0.25">
      <c r="A4773" s="944" t="s">
        <v>13425</v>
      </c>
      <c r="B4773" s="946" t="str">
        <f>'21C Market Risk - IRR Gen.'!$J$47</f>
        <v>S21C.DP0203</v>
      </c>
    </row>
    <row r="4774" spans="1:2" x14ac:dyDescent="0.25">
      <c r="A4774" s="944" t="s">
        <v>13426</v>
      </c>
      <c r="B4774" s="946" t="str">
        <f>'21C Market Risk - IRR Gen.'!$J$48</f>
        <v>S21C.DP0204</v>
      </c>
    </row>
    <row r="4775" spans="1:2" x14ac:dyDescent="0.25">
      <c r="A4775" s="944" t="s">
        <v>13427</v>
      </c>
      <c r="B4775" s="953" t="str">
        <f>'21C Market Risk - IRR Gen.'!$J$50</f>
        <v>S21C.DP0205</v>
      </c>
    </row>
    <row r="4776" spans="1:2" x14ac:dyDescent="0.25">
      <c r="A4776" s="944" t="s">
        <v>13428</v>
      </c>
      <c r="B4776" s="951" t="str">
        <f>'21C Market Risk - IRR Gen.'!$K$42</f>
        <v>S21C.DP0206</v>
      </c>
    </row>
    <row r="4777" spans="1:2" x14ac:dyDescent="0.25">
      <c r="A4777" s="944" t="s">
        <v>13429</v>
      </c>
      <c r="B4777" s="951" t="str">
        <f>'21C Market Risk - IRR Gen.'!$K$43</f>
        <v>S21C.DP0207</v>
      </c>
    </row>
    <row r="4778" spans="1:2" x14ac:dyDescent="0.25">
      <c r="A4778" s="944" t="s">
        <v>13430</v>
      </c>
      <c r="B4778" s="946" t="str">
        <f>'21C Market Risk - IRR Gen.'!$K$45</f>
        <v>S21C.DP0208</v>
      </c>
    </row>
    <row r="4779" spans="1:2" x14ac:dyDescent="0.25">
      <c r="A4779" s="944" t="s">
        <v>13431</v>
      </c>
      <c r="B4779" s="946" t="str">
        <f>'21C Market Risk - IRR Gen.'!$K$46</f>
        <v>S21C.DP0209</v>
      </c>
    </row>
    <row r="4780" spans="1:2" x14ac:dyDescent="0.25">
      <c r="A4780" s="944" t="s">
        <v>13432</v>
      </c>
      <c r="B4780" s="946" t="str">
        <f>'21C Market Risk - IRR Gen.'!$K$47</f>
        <v>S21C.DP0210</v>
      </c>
    </row>
    <row r="4781" spans="1:2" x14ac:dyDescent="0.25">
      <c r="A4781" s="944" t="s">
        <v>13433</v>
      </c>
      <c r="B4781" s="946" t="str">
        <f>'21C Market Risk - IRR Gen.'!$K$48</f>
        <v>S21C.DP0211</v>
      </c>
    </row>
    <row r="4782" spans="1:2" x14ac:dyDescent="0.25">
      <c r="A4782" s="944" t="s">
        <v>13434</v>
      </c>
      <c r="B4782" s="953" t="str">
        <f>'21C Market Risk - IRR Gen.'!$K$50</f>
        <v>S21C.DP0212</v>
      </c>
    </row>
    <row r="4783" spans="1:2" x14ac:dyDescent="0.25">
      <c r="A4783" s="944" t="s">
        <v>13435</v>
      </c>
      <c r="B4783" s="951" t="str">
        <f>'21C Market Risk - IRR Gen.'!$L$42</f>
        <v>S21C.DP0213</v>
      </c>
    </row>
    <row r="4784" spans="1:2" x14ac:dyDescent="0.25">
      <c r="A4784" s="944" t="s">
        <v>13436</v>
      </c>
      <c r="B4784" s="951" t="str">
        <f>'21C Market Risk - IRR Gen.'!$L$43</f>
        <v>S21C.DP0214</v>
      </c>
    </row>
    <row r="4785" spans="1:2" x14ac:dyDescent="0.25">
      <c r="A4785" s="944" t="s">
        <v>13437</v>
      </c>
      <c r="B4785" s="946" t="str">
        <f>'21C Market Risk - IRR Gen.'!$L$45</f>
        <v>S21C.DP0215</v>
      </c>
    </row>
    <row r="4786" spans="1:2" x14ac:dyDescent="0.25">
      <c r="A4786" s="944" t="s">
        <v>13438</v>
      </c>
      <c r="B4786" s="946" t="str">
        <f>'21C Market Risk - IRR Gen.'!$L$46</f>
        <v>S21C.DP0216</v>
      </c>
    </row>
    <row r="4787" spans="1:2" x14ac:dyDescent="0.25">
      <c r="A4787" s="944" t="s">
        <v>13439</v>
      </c>
      <c r="B4787" s="946" t="str">
        <f>'21C Market Risk - IRR Gen.'!$L$47</f>
        <v>S21C.DP0217</v>
      </c>
    </row>
    <row r="4788" spans="1:2" x14ac:dyDescent="0.25">
      <c r="A4788" s="944" t="s">
        <v>13440</v>
      </c>
      <c r="B4788" s="946" t="str">
        <f>'21C Market Risk - IRR Gen.'!$L$48</f>
        <v>S21C.DP0218</v>
      </c>
    </row>
    <row r="4789" spans="1:2" x14ac:dyDescent="0.25">
      <c r="A4789" s="944" t="s">
        <v>13441</v>
      </c>
      <c r="B4789" s="953" t="str">
        <f>'21C Market Risk - IRR Gen.'!$L$50</f>
        <v>S21C.DP0219</v>
      </c>
    </row>
    <row r="4790" spans="1:2" x14ac:dyDescent="0.25">
      <c r="A4790" s="944" t="s">
        <v>13442</v>
      </c>
      <c r="B4790" s="951" t="str">
        <f>'21C Market Risk - IRR Gen.'!$M$42</f>
        <v>S21C.DP0220</v>
      </c>
    </row>
    <row r="4791" spans="1:2" x14ac:dyDescent="0.25">
      <c r="A4791" s="944" t="s">
        <v>13443</v>
      </c>
      <c r="B4791" s="951" t="str">
        <f>'21C Market Risk - IRR Gen.'!$M$43</f>
        <v>S21C.DP0221</v>
      </c>
    </row>
    <row r="4792" spans="1:2" x14ac:dyDescent="0.25">
      <c r="A4792" s="944" t="s">
        <v>13444</v>
      </c>
      <c r="B4792" s="946" t="str">
        <f>'21C Market Risk - IRR Gen.'!$M$45</f>
        <v>S21C.DP0222</v>
      </c>
    </row>
    <row r="4793" spans="1:2" x14ac:dyDescent="0.25">
      <c r="A4793" s="944" t="s">
        <v>13445</v>
      </c>
      <c r="B4793" s="946" t="str">
        <f>'21C Market Risk - IRR Gen.'!$M$46</f>
        <v>S21C.DP0223</v>
      </c>
    </row>
    <row r="4794" spans="1:2" x14ac:dyDescent="0.25">
      <c r="A4794" s="944" t="s">
        <v>13446</v>
      </c>
      <c r="B4794" s="946" t="str">
        <f>'21C Market Risk - IRR Gen.'!$M$47</f>
        <v>S21C.DP0224</v>
      </c>
    </row>
    <row r="4795" spans="1:2" x14ac:dyDescent="0.25">
      <c r="A4795" s="944" t="s">
        <v>13447</v>
      </c>
      <c r="B4795" s="946" t="str">
        <f>'21C Market Risk - IRR Gen.'!$M$48</f>
        <v>S21C.DP0225</v>
      </c>
    </row>
    <row r="4796" spans="1:2" x14ac:dyDescent="0.25">
      <c r="A4796" s="944" t="s">
        <v>13448</v>
      </c>
      <c r="B4796" s="953" t="str">
        <f>'21C Market Risk - IRR Gen.'!$M$50</f>
        <v>S21C.DP0226</v>
      </c>
    </row>
    <row r="4797" spans="1:2" x14ac:dyDescent="0.25">
      <c r="A4797" s="944" t="s">
        <v>13449</v>
      </c>
      <c r="B4797" s="951" t="str">
        <f>'21C Market Risk - IRR Gen.'!$N$42</f>
        <v>S21C.DP0227</v>
      </c>
    </row>
    <row r="4798" spans="1:2" x14ac:dyDescent="0.25">
      <c r="A4798" s="944" t="s">
        <v>13450</v>
      </c>
      <c r="B4798" s="951" t="str">
        <f>'21C Market Risk - IRR Gen.'!$N$43</f>
        <v>S21C.DP0228</v>
      </c>
    </row>
    <row r="4799" spans="1:2" x14ac:dyDescent="0.25">
      <c r="A4799" s="944" t="s">
        <v>13451</v>
      </c>
      <c r="B4799" s="946" t="str">
        <f>'21C Market Risk - IRR Gen.'!$N$45</f>
        <v>S21C.DP0229</v>
      </c>
    </row>
    <row r="4800" spans="1:2" x14ac:dyDescent="0.25">
      <c r="A4800" s="944" t="s">
        <v>13452</v>
      </c>
      <c r="B4800" s="946" t="str">
        <f>'21C Market Risk - IRR Gen.'!$N$46</f>
        <v>S21C.DP0230</v>
      </c>
    </row>
    <row r="4801" spans="1:2" x14ac:dyDescent="0.25">
      <c r="A4801" s="944" t="s">
        <v>13453</v>
      </c>
      <c r="B4801" s="946" t="str">
        <f>'21C Market Risk - IRR Gen.'!$N$47</f>
        <v>S21C.DP0231</v>
      </c>
    </row>
    <row r="4802" spans="1:2" x14ac:dyDescent="0.25">
      <c r="A4802" s="944" t="s">
        <v>13454</v>
      </c>
      <c r="B4802" s="946" t="str">
        <f>'21C Market Risk - IRR Gen.'!$N$48</f>
        <v>S21C.DP0232</v>
      </c>
    </row>
    <row r="4803" spans="1:2" x14ac:dyDescent="0.25">
      <c r="A4803" s="944" t="s">
        <v>13455</v>
      </c>
      <c r="B4803" s="953" t="str">
        <f>'21C Market Risk - IRR Gen.'!$N$50</f>
        <v>S21C.DP0233</v>
      </c>
    </row>
    <row r="4804" spans="1:2" x14ac:dyDescent="0.25">
      <c r="A4804" s="944" t="s">
        <v>13456</v>
      </c>
      <c r="B4804" s="951" t="str">
        <f>'21C Market Risk - IRR Gen.'!$O$42</f>
        <v>S21C.DP0234</v>
      </c>
    </row>
    <row r="4805" spans="1:2" x14ac:dyDescent="0.25">
      <c r="A4805" s="944" t="s">
        <v>13457</v>
      </c>
      <c r="B4805" s="951" t="str">
        <f>'21C Market Risk - IRR Gen.'!$O$43</f>
        <v>S21C.DP0235</v>
      </c>
    </row>
    <row r="4806" spans="1:2" x14ac:dyDescent="0.25">
      <c r="A4806" s="944" t="s">
        <v>13458</v>
      </c>
      <c r="B4806" s="946" t="str">
        <f>'21C Market Risk - IRR Gen.'!$O$45</f>
        <v>S21C.DP0236</v>
      </c>
    </row>
    <row r="4807" spans="1:2" x14ac:dyDescent="0.25">
      <c r="A4807" s="944" t="s">
        <v>13459</v>
      </c>
      <c r="B4807" s="946" t="str">
        <f>'21C Market Risk - IRR Gen.'!$O$46</f>
        <v>S21C.DP0237</v>
      </c>
    </row>
    <row r="4808" spans="1:2" x14ac:dyDescent="0.25">
      <c r="A4808" s="944" t="s">
        <v>13460</v>
      </c>
      <c r="B4808" s="946" t="str">
        <f>'21C Market Risk - IRR Gen.'!$O$47</f>
        <v>S21C.DP0238</v>
      </c>
    </row>
    <row r="4809" spans="1:2" x14ac:dyDescent="0.25">
      <c r="A4809" s="944" t="s">
        <v>13461</v>
      </c>
      <c r="B4809" s="946" t="str">
        <f>'21C Market Risk - IRR Gen.'!$O$48</f>
        <v>S21C.DP0239</v>
      </c>
    </row>
    <row r="4810" spans="1:2" x14ac:dyDescent="0.25">
      <c r="A4810" s="944" t="s">
        <v>13462</v>
      </c>
      <c r="B4810" s="953" t="str">
        <f>'21C Market Risk - IRR Gen.'!$O$50</f>
        <v>S21C.DP0240</v>
      </c>
    </row>
    <row r="4811" spans="1:2" x14ac:dyDescent="0.25">
      <c r="A4811" s="944" t="s">
        <v>13463</v>
      </c>
      <c r="B4811" s="951" t="str">
        <f>'21C Market Risk - IRR Gen.'!$P$42</f>
        <v>S21C.DP0241</v>
      </c>
    </row>
    <row r="4812" spans="1:2" x14ac:dyDescent="0.25">
      <c r="A4812" s="944" t="s">
        <v>13464</v>
      </c>
      <c r="B4812" s="951" t="str">
        <f>'21C Market Risk - IRR Gen.'!$P$43</f>
        <v>S21C.DP0242</v>
      </c>
    </row>
    <row r="4813" spans="1:2" x14ac:dyDescent="0.25">
      <c r="A4813" s="944" t="s">
        <v>13465</v>
      </c>
      <c r="B4813" s="946" t="str">
        <f>'21C Market Risk - IRR Gen.'!$P$45</f>
        <v>S21C.DP0243</v>
      </c>
    </row>
    <row r="4814" spans="1:2" x14ac:dyDescent="0.25">
      <c r="A4814" s="944" t="s">
        <v>13466</v>
      </c>
      <c r="B4814" s="946" t="str">
        <f>'21C Market Risk - IRR Gen.'!$P$46</f>
        <v>S21C.DP0244</v>
      </c>
    </row>
    <row r="4815" spans="1:2" x14ac:dyDescent="0.25">
      <c r="A4815" s="944" t="s">
        <v>13467</v>
      </c>
      <c r="B4815" s="946" t="str">
        <f>'21C Market Risk - IRR Gen.'!$P$47</f>
        <v>S21C.DP0245</v>
      </c>
    </row>
    <row r="4816" spans="1:2" x14ac:dyDescent="0.25">
      <c r="A4816" s="944" t="s">
        <v>13468</v>
      </c>
      <c r="B4816" s="946" t="str">
        <f>'21C Market Risk - IRR Gen.'!$P$48</f>
        <v>S21C.DP0246</v>
      </c>
    </row>
    <row r="4817" spans="1:2" x14ac:dyDescent="0.25">
      <c r="A4817" s="944" t="s">
        <v>13469</v>
      </c>
      <c r="B4817" s="953" t="str">
        <f>'21C Market Risk - IRR Gen.'!$P$50</f>
        <v>S21C.DP0247</v>
      </c>
    </row>
    <row r="4818" spans="1:2" x14ac:dyDescent="0.25">
      <c r="A4818" s="944" t="s">
        <v>13470</v>
      </c>
      <c r="B4818" s="951" t="str">
        <f>'21C Market Risk - IRR Gen.'!$Q$42</f>
        <v>S21C.DP0248</v>
      </c>
    </row>
    <row r="4819" spans="1:2" x14ac:dyDescent="0.25">
      <c r="A4819" s="944" t="s">
        <v>13471</v>
      </c>
      <c r="B4819" s="951" t="str">
        <f>'21C Market Risk - IRR Gen.'!$Q$43</f>
        <v>S21C.DP0249</v>
      </c>
    </row>
    <row r="4820" spans="1:2" x14ac:dyDescent="0.25">
      <c r="A4820" s="944" t="s">
        <v>13472</v>
      </c>
      <c r="B4820" s="946" t="str">
        <f>'21C Market Risk - IRR Gen.'!$Q$45</f>
        <v>S21C.DP0250</v>
      </c>
    </row>
    <row r="4821" spans="1:2" x14ac:dyDescent="0.25">
      <c r="A4821" s="944" t="s">
        <v>13473</v>
      </c>
      <c r="B4821" s="946" t="str">
        <f>'21C Market Risk - IRR Gen.'!$Q$46</f>
        <v>S21C.DP0251</v>
      </c>
    </row>
    <row r="4822" spans="1:2" x14ac:dyDescent="0.25">
      <c r="A4822" s="944" t="s">
        <v>13474</v>
      </c>
      <c r="B4822" s="946" t="str">
        <f>'21C Market Risk - IRR Gen.'!$Q$47</f>
        <v>S21C.DP0252</v>
      </c>
    </row>
    <row r="4823" spans="1:2" x14ac:dyDescent="0.25">
      <c r="A4823" s="944" t="s">
        <v>13475</v>
      </c>
      <c r="B4823" s="946" t="str">
        <f>'21C Market Risk - IRR Gen.'!$Q$48</f>
        <v>S21C.DP0253</v>
      </c>
    </row>
    <row r="4824" spans="1:2" x14ac:dyDescent="0.25">
      <c r="A4824" s="944" t="s">
        <v>13476</v>
      </c>
      <c r="B4824" s="953" t="str">
        <f>'21C Market Risk - IRR Gen.'!$Q$50</f>
        <v>S21C.DP0254</v>
      </c>
    </row>
    <row r="4825" spans="1:2" x14ac:dyDescent="0.25">
      <c r="A4825" s="944" t="s">
        <v>13477</v>
      </c>
      <c r="B4825" s="946" t="str">
        <f>'21C Market Risk - IRR Gen.'!$Q$51</f>
        <v>S21C.DP0255</v>
      </c>
    </row>
    <row r="4826" spans="1:2" x14ac:dyDescent="0.25">
      <c r="A4826" s="944" t="s">
        <v>13478</v>
      </c>
      <c r="B4826" s="946" t="str">
        <f>'21C Market Risk - IRR Gen.'!$Q$52</f>
        <v>S21C.DP0256</v>
      </c>
    </row>
    <row r="4827" spans="1:2" x14ac:dyDescent="0.25">
      <c r="A4827" s="944" t="s">
        <v>13479</v>
      </c>
      <c r="B4827" s="946" t="str">
        <f>'21C Market Risk - IRR Gen.'!$Q$54</f>
        <v>S21C.DP0257</v>
      </c>
    </row>
    <row r="4828" spans="1:2" x14ac:dyDescent="0.25">
      <c r="A4828" s="944" t="s">
        <v>13480</v>
      </c>
      <c r="B4828" s="946" t="str">
        <f>'21C Market Risk - IRR Gen.'!$Q$55</f>
        <v>S21C.DP0258</v>
      </c>
    </row>
    <row r="4829" spans="1:2" x14ac:dyDescent="0.25">
      <c r="A4829" s="944" t="s">
        <v>13481</v>
      </c>
      <c r="B4829" s="946" t="str">
        <f>'21C Market Risk - IRR Gen.'!$Q$56</f>
        <v>S21C.DP0259</v>
      </c>
    </row>
    <row r="4830" spans="1:2" x14ac:dyDescent="0.25">
      <c r="A4830" s="944" t="s">
        <v>13482</v>
      </c>
      <c r="B4830" s="946" t="str">
        <f>'21C Market Risk - IRR Gen.'!$Q$58</f>
        <v>S21C.DP0260</v>
      </c>
    </row>
    <row r="4831" spans="1:2" x14ac:dyDescent="0.25">
      <c r="A4831" s="944" t="s">
        <v>13483</v>
      </c>
      <c r="B4831" s="946" t="str">
        <f>'21C Market Risk - IRR Gen.'!$Q$59</f>
        <v>S21C.DP0261</v>
      </c>
    </row>
    <row r="4832" spans="1:2" x14ac:dyDescent="0.25">
      <c r="A4832" s="944" t="s">
        <v>13484</v>
      </c>
      <c r="B4832" s="946" t="str">
        <f>'21C Market Risk - IRR Gen.'!$Q$60</f>
        <v>S21C.DP0262</v>
      </c>
    </row>
    <row r="4833" spans="1:2" x14ac:dyDescent="0.25">
      <c r="A4833" s="944" t="s">
        <v>13485</v>
      </c>
      <c r="B4833" s="946" t="str">
        <f>'21C Market Risk - IRR Gen.'!$Q$62</f>
        <v>S21C.DP0263</v>
      </c>
    </row>
    <row r="4834" spans="1:2" x14ac:dyDescent="0.25">
      <c r="A4834" s="944" t="s">
        <v>13486</v>
      </c>
      <c r="B4834" s="946" t="str">
        <f>'21C Market Risk - IRR Gen.'!$R$50</f>
        <v>S21C.DP0264</v>
      </c>
    </row>
    <row r="4835" spans="1:2" x14ac:dyDescent="0.25">
      <c r="A4835" s="944" t="s">
        <v>13487</v>
      </c>
      <c r="B4835" s="946" t="str">
        <f>'21C Market Risk - IRR Gen.'!$R$54</f>
        <v>S21C.DP0265</v>
      </c>
    </row>
    <row r="4836" spans="1:2" x14ac:dyDescent="0.25">
      <c r="A4836" s="944" t="s">
        <v>13488</v>
      </c>
      <c r="B4836" s="946" t="str">
        <f>'21C Market Risk - IRR Gen.'!$R$58</f>
        <v>S21C.DP0266</v>
      </c>
    </row>
    <row r="4837" spans="1:2" x14ac:dyDescent="0.25">
      <c r="A4837" s="944" t="s">
        <v>13489</v>
      </c>
      <c r="B4837" s="946" t="str">
        <f>'21C Market Risk - IRR Gen.'!$R$62</f>
        <v>S21C.DP0267</v>
      </c>
    </row>
    <row r="4838" spans="1:2" x14ac:dyDescent="0.25">
      <c r="A4838" s="944" t="s">
        <v>13490</v>
      </c>
      <c r="B4838" s="946" t="str">
        <f>'21C Market Risk - IRR Gen.'!$R$63</f>
        <v>S21C.DP0268</v>
      </c>
    </row>
    <row r="4839" spans="1:2" x14ac:dyDescent="0.25">
      <c r="A4839" s="944" t="s">
        <v>13491</v>
      </c>
      <c r="B4839" s="946" t="str">
        <f>'21C Market Risk - IRR Gen.'!$R$64</f>
        <v>S21C.DP0269</v>
      </c>
    </row>
    <row r="4840" spans="1:2" x14ac:dyDescent="0.25">
      <c r="A4840" s="944" t="s">
        <v>13492</v>
      </c>
      <c r="B4840" s="946" t="str">
        <f>'21C Market Risk - IRR Gen.'!$R$65</f>
        <v>S21C.DP0270</v>
      </c>
    </row>
    <row r="4841" spans="1:2" x14ac:dyDescent="0.25">
      <c r="A4841" s="944" t="s">
        <v>13493</v>
      </c>
      <c r="B4841" s="951" t="str">
        <f>'21C Market Risk - IRR Gen.'!$C$74</f>
        <v>S21C.DP0271</v>
      </c>
    </row>
    <row r="4842" spans="1:2" x14ac:dyDescent="0.25">
      <c r="A4842" s="944" t="s">
        <v>13494</v>
      </c>
      <c r="B4842" s="951" t="str">
        <f>'21C Market Risk - IRR Gen.'!$C$75</f>
        <v>S21C.DP0272</v>
      </c>
    </row>
    <row r="4843" spans="1:2" x14ac:dyDescent="0.25">
      <c r="A4843" s="944" t="s">
        <v>13495</v>
      </c>
      <c r="B4843" s="946" t="str">
        <f>'21C Market Risk - IRR Gen.'!$C$77</f>
        <v>S21C.DP0273</v>
      </c>
    </row>
    <row r="4844" spans="1:2" x14ac:dyDescent="0.25">
      <c r="A4844" s="944" t="s">
        <v>13496</v>
      </c>
      <c r="B4844" s="946" t="str">
        <f>'21C Market Risk - IRR Gen.'!$C$78</f>
        <v>S21C.DP0274</v>
      </c>
    </row>
    <row r="4845" spans="1:2" x14ac:dyDescent="0.25">
      <c r="A4845" s="944" t="s">
        <v>13497</v>
      </c>
      <c r="B4845" s="946" t="str">
        <f>'21C Market Risk - IRR Gen.'!$C$79</f>
        <v>S21C.DP0275</v>
      </c>
    </row>
    <row r="4846" spans="1:2" x14ac:dyDescent="0.25">
      <c r="A4846" s="944" t="s">
        <v>13498</v>
      </c>
      <c r="B4846" s="946" t="str">
        <f>'21C Market Risk - IRR Gen.'!$C$80</f>
        <v>S21C.DP0276</v>
      </c>
    </row>
    <row r="4847" spans="1:2" x14ac:dyDescent="0.25">
      <c r="A4847" s="944" t="s">
        <v>13499</v>
      </c>
      <c r="B4847" s="953" t="str">
        <f>'21C Market Risk - IRR Gen.'!$C$82</f>
        <v>S21C.DP0277</v>
      </c>
    </row>
    <row r="4848" spans="1:2" x14ac:dyDescent="0.25">
      <c r="A4848" s="944" t="s">
        <v>13500</v>
      </c>
      <c r="B4848" s="946" t="str">
        <f>'21C Market Risk - IRR Gen.'!$C$95</f>
        <v>S21C.DP0278</v>
      </c>
    </row>
    <row r="4849" spans="1:2" x14ac:dyDescent="0.25">
      <c r="A4849" s="944" t="s">
        <v>13501</v>
      </c>
      <c r="B4849" s="946" t="str">
        <f>'21C Market Risk - IRR Gen.'!$C$96</f>
        <v>S21C.DP0279</v>
      </c>
    </row>
    <row r="4850" spans="1:2" x14ac:dyDescent="0.25">
      <c r="A4850" s="944" t="s">
        <v>13502</v>
      </c>
      <c r="B4850" s="951" t="str">
        <f>'21C Market Risk - IRR Gen.'!$D$74</f>
        <v>S21C.DP0280</v>
      </c>
    </row>
    <row r="4851" spans="1:2" x14ac:dyDescent="0.25">
      <c r="A4851" s="944" t="s">
        <v>13503</v>
      </c>
      <c r="B4851" s="951" t="str">
        <f>'21C Market Risk - IRR Gen.'!$D$75</f>
        <v>S21C.DP0281</v>
      </c>
    </row>
    <row r="4852" spans="1:2" x14ac:dyDescent="0.25">
      <c r="A4852" s="944" t="s">
        <v>13504</v>
      </c>
      <c r="B4852" s="946" t="str">
        <f>'21C Market Risk - IRR Gen.'!$D$77</f>
        <v>S21C.DP0282</v>
      </c>
    </row>
    <row r="4853" spans="1:2" x14ac:dyDescent="0.25">
      <c r="A4853" s="944" t="s">
        <v>13505</v>
      </c>
      <c r="B4853" s="946" t="str">
        <f>'21C Market Risk - IRR Gen.'!$D$78</f>
        <v>S21C.DP0283</v>
      </c>
    </row>
    <row r="4854" spans="1:2" x14ac:dyDescent="0.25">
      <c r="A4854" s="944" t="s">
        <v>13506</v>
      </c>
      <c r="B4854" s="946" t="str">
        <f>'21C Market Risk - IRR Gen.'!$D$79</f>
        <v>S21C.DP0284</v>
      </c>
    </row>
    <row r="4855" spans="1:2" x14ac:dyDescent="0.25">
      <c r="A4855" s="944" t="s">
        <v>13507</v>
      </c>
      <c r="B4855" s="946" t="str">
        <f>'21C Market Risk - IRR Gen.'!$D$80</f>
        <v>S21C.DP0285</v>
      </c>
    </row>
    <row r="4856" spans="1:2" x14ac:dyDescent="0.25">
      <c r="A4856" s="944" t="s">
        <v>13508</v>
      </c>
      <c r="B4856" s="953" t="str">
        <f>'21C Market Risk - IRR Gen.'!$D$82</f>
        <v>S21C.DP0286</v>
      </c>
    </row>
    <row r="4857" spans="1:2" x14ac:dyDescent="0.25">
      <c r="A4857" s="944" t="s">
        <v>13509</v>
      </c>
      <c r="B4857" s="946" t="str">
        <f>'21C Market Risk - IRR Gen.'!$D$95</f>
        <v>S21C.DP0287</v>
      </c>
    </row>
    <row r="4858" spans="1:2" x14ac:dyDescent="0.25">
      <c r="A4858" s="944" t="s">
        <v>13510</v>
      </c>
      <c r="B4858" s="946" t="str">
        <f>'21C Market Risk - IRR Gen.'!$D$96</f>
        <v>S21C.DP0288</v>
      </c>
    </row>
    <row r="4859" spans="1:2" x14ac:dyDescent="0.25">
      <c r="A4859" s="944" t="s">
        <v>13511</v>
      </c>
      <c r="B4859" s="951" t="str">
        <f>'21C Market Risk - IRR Gen.'!$E$74</f>
        <v>S21C.DP0289</v>
      </c>
    </row>
    <row r="4860" spans="1:2" x14ac:dyDescent="0.25">
      <c r="A4860" s="944" t="s">
        <v>13512</v>
      </c>
      <c r="B4860" s="951" t="str">
        <f>'21C Market Risk - IRR Gen.'!$E$75</f>
        <v>S21C.DP0290</v>
      </c>
    </row>
    <row r="4861" spans="1:2" x14ac:dyDescent="0.25">
      <c r="A4861" s="944" t="s">
        <v>13513</v>
      </c>
      <c r="B4861" s="946" t="str">
        <f>'21C Market Risk - IRR Gen.'!$E$77</f>
        <v>S21C.DP0291</v>
      </c>
    </row>
    <row r="4862" spans="1:2" x14ac:dyDescent="0.25">
      <c r="A4862" s="944" t="s">
        <v>13514</v>
      </c>
      <c r="B4862" s="946" t="str">
        <f>'21C Market Risk - IRR Gen.'!$E$78</f>
        <v>S21C.DP0292</v>
      </c>
    </row>
    <row r="4863" spans="1:2" x14ac:dyDescent="0.25">
      <c r="A4863" s="944" t="s">
        <v>13515</v>
      </c>
      <c r="B4863" s="946" t="str">
        <f>'21C Market Risk - IRR Gen.'!$E$79</f>
        <v>S21C.DP0293</v>
      </c>
    </row>
    <row r="4864" spans="1:2" x14ac:dyDescent="0.25">
      <c r="A4864" s="944" t="s">
        <v>13516</v>
      </c>
      <c r="B4864" s="946" t="str">
        <f>'21C Market Risk - IRR Gen.'!$E$80</f>
        <v>S21C.DP0294</v>
      </c>
    </row>
    <row r="4865" spans="1:2" x14ac:dyDescent="0.25">
      <c r="A4865" s="944" t="s">
        <v>13517</v>
      </c>
      <c r="B4865" s="953" t="str">
        <f>'21C Market Risk - IRR Gen.'!$E$82</f>
        <v>S21C.DP0295</v>
      </c>
    </row>
    <row r="4866" spans="1:2" x14ac:dyDescent="0.25">
      <c r="A4866" s="944" t="s">
        <v>13518</v>
      </c>
      <c r="B4866" s="951" t="str">
        <f>'21C Market Risk - IRR Gen.'!$F$74</f>
        <v>S21C.DP0296</v>
      </c>
    </row>
    <row r="4867" spans="1:2" x14ac:dyDescent="0.25">
      <c r="A4867" s="944" t="s">
        <v>13519</v>
      </c>
      <c r="B4867" s="951" t="str">
        <f>'21C Market Risk - IRR Gen.'!$F$75</f>
        <v>S21C.DP0297</v>
      </c>
    </row>
    <row r="4868" spans="1:2" x14ac:dyDescent="0.25">
      <c r="A4868" s="944" t="s">
        <v>13520</v>
      </c>
      <c r="B4868" s="946" t="str">
        <f>'21C Market Risk - IRR Gen.'!$F$77</f>
        <v>S21C.DP0298</v>
      </c>
    </row>
    <row r="4869" spans="1:2" x14ac:dyDescent="0.25">
      <c r="A4869" s="944" t="s">
        <v>13521</v>
      </c>
      <c r="B4869" s="946" t="str">
        <f>'21C Market Risk - IRR Gen.'!$F$78</f>
        <v>S21C.DP0299</v>
      </c>
    </row>
    <row r="4870" spans="1:2" x14ac:dyDescent="0.25">
      <c r="A4870" s="944" t="s">
        <v>13522</v>
      </c>
      <c r="B4870" s="946" t="str">
        <f>'21C Market Risk - IRR Gen.'!$F$79</f>
        <v>S21C.DP0300</v>
      </c>
    </row>
    <row r="4871" spans="1:2" x14ac:dyDescent="0.25">
      <c r="A4871" s="944" t="s">
        <v>13523</v>
      </c>
      <c r="B4871" s="946" t="str">
        <f>'21C Market Risk - IRR Gen.'!$F$80</f>
        <v>S21C.DP0301</v>
      </c>
    </row>
    <row r="4872" spans="1:2" x14ac:dyDescent="0.25">
      <c r="A4872" s="944" t="s">
        <v>13524</v>
      </c>
      <c r="B4872" s="953" t="str">
        <f>'21C Market Risk - IRR Gen.'!$F$82</f>
        <v>S21C.DP0302</v>
      </c>
    </row>
    <row r="4873" spans="1:2" x14ac:dyDescent="0.25">
      <c r="A4873" s="944" t="s">
        <v>13525</v>
      </c>
      <c r="B4873" s="946" t="str">
        <f>'21C Market Risk - IRR Gen.'!$F$83</f>
        <v>S21C.DP0303</v>
      </c>
    </row>
    <row r="4874" spans="1:2" x14ac:dyDescent="0.25">
      <c r="A4874" s="944" t="s">
        <v>13526</v>
      </c>
      <c r="B4874" s="946" t="str">
        <f>'21C Market Risk - IRR Gen.'!$F$84</f>
        <v>S21C.DP0304</v>
      </c>
    </row>
    <row r="4875" spans="1:2" x14ac:dyDescent="0.25">
      <c r="A4875" s="944" t="s">
        <v>13527</v>
      </c>
      <c r="B4875" s="953" t="str">
        <f>'21C Market Risk - IRR Gen.'!$F$86</f>
        <v>S21C.DP0305</v>
      </c>
    </row>
    <row r="4876" spans="1:2" x14ac:dyDescent="0.25">
      <c r="A4876" s="944" t="s">
        <v>13528</v>
      </c>
      <c r="B4876" s="951" t="str">
        <f>'21C Market Risk - IRR Gen.'!$G$74</f>
        <v>S21C.DP0306</v>
      </c>
    </row>
    <row r="4877" spans="1:2" x14ac:dyDescent="0.25">
      <c r="A4877" s="944" t="s">
        <v>13529</v>
      </c>
      <c r="B4877" s="951" t="str">
        <f>'21C Market Risk - IRR Gen.'!$G$75</f>
        <v>S21C.DP0307</v>
      </c>
    </row>
    <row r="4878" spans="1:2" x14ac:dyDescent="0.25">
      <c r="A4878" s="944" t="s">
        <v>13530</v>
      </c>
      <c r="B4878" s="946" t="str">
        <f>'21C Market Risk - IRR Gen.'!$G$77</f>
        <v>S21C.DP0308</v>
      </c>
    </row>
    <row r="4879" spans="1:2" x14ac:dyDescent="0.25">
      <c r="A4879" s="944" t="s">
        <v>13531</v>
      </c>
      <c r="B4879" s="946" t="str">
        <f>'21C Market Risk - IRR Gen.'!$G$78</f>
        <v>S21C.DP0309</v>
      </c>
    </row>
    <row r="4880" spans="1:2" x14ac:dyDescent="0.25">
      <c r="A4880" s="944" t="s">
        <v>13532</v>
      </c>
      <c r="B4880" s="946" t="str">
        <f>'21C Market Risk - IRR Gen.'!$G$79</f>
        <v>S21C.DP0310</v>
      </c>
    </row>
    <row r="4881" spans="1:2" x14ac:dyDescent="0.25">
      <c r="A4881" s="944" t="s">
        <v>13533</v>
      </c>
      <c r="B4881" s="946" t="str">
        <f>'21C Market Risk - IRR Gen.'!$G$80</f>
        <v>S21C.DP0311</v>
      </c>
    </row>
    <row r="4882" spans="1:2" x14ac:dyDescent="0.25">
      <c r="A4882" s="944" t="s">
        <v>13534</v>
      </c>
      <c r="B4882" s="953" t="str">
        <f>'21C Market Risk - IRR Gen.'!$G$82</f>
        <v>S21C.DP0312</v>
      </c>
    </row>
    <row r="4883" spans="1:2" x14ac:dyDescent="0.25">
      <c r="A4883" s="944" t="s">
        <v>13535</v>
      </c>
      <c r="B4883" s="946" t="str">
        <f>'21C Market Risk - IRR Gen.'!$G$97</f>
        <v>S21C.DP0313</v>
      </c>
    </row>
    <row r="4884" spans="1:2" x14ac:dyDescent="0.25">
      <c r="A4884" s="944" t="s">
        <v>13536</v>
      </c>
      <c r="B4884" s="951" t="str">
        <f>'21C Market Risk - IRR Gen.'!$H$74</f>
        <v>S21C.DP0314</v>
      </c>
    </row>
    <row r="4885" spans="1:2" x14ac:dyDescent="0.25">
      <c r="A4885" s="944" t="s">
        <v>13537</v>
      </c>
      <c r="B4885" s="951" t="str">
        <f>'21C Market Risk - IRR Gen.'!$H$75</f>
        <v>S21C.DP0315</v>
      </c>
    </row>
    <row r="4886" spans="1:2" x14ac:dyDescent="0.25">
      <c r="A4886" s="944" t="s">
        <v>13538</v>
      </c>
      <c r="B4886" s="946" t="str">
        <f>'21C Market Risk - IRR Gen.'!$H$77</f>
        <v>S21C.DP0316</v>
      </c>
    </row>
    <row r="4887" spans="1:2" x14ac:dyDescent="0.25">
      <c r="A4887" s="944" t="s">
        <v>13539</v>
      </c>
      <c r="B4887" s="946" t="str">
        <f>'21C Market Risk - IRR Gen.'!$H$78</f>
        <v>S21C.DP0317</v>
      </c>
    </row>
    <row r="4888" spans="1:2" x14ac:dyDescent="0.25">
      <c r="A4888" s="944" t="s">
        <v>13540</v>
      </c>
      <c r="B4888" s="946" t="str">
        <f>'21C Market Risk - IRR Gen.'!$H$79</f>
        <v>S21C.DP0318</v>
      </c>
    </row>
    <row r="4889" spans="1:2" x14ac:dyDescent="0.25">
      <c r="A4889" s="944" t="s">
        <v>13541</v>
      </c>
      <c r="B4889" s="946" t="str">
        <f>'21C Market Risk - IRR Gen.'!$H$80</f>
        <v>S21C.DP0319</v>
      </c>
    </row>
    <row r="4890" spans="1:2" x14ac:dyDescent="0.25">
      <c r="A4890" s="944" t="s">
        <v>13542</v>
      </c>
      <c r="B4890" s="953" t="str">
        <f>'21C Market Risk - IRR Gen.'!$H$82</f>
        <v>S21C.DP0320</v>
      </c>
    </row>
    <row r="4891" spans="1:2" x14ac:dyDescent="0.25">
      <c r="A4891" s="944" t="s">
        <v>13543</v>
      </c>
      <c r="B4891" s="951" t="str">
        <f>'21C Market Risk - IRR Gen.'!$I$74</f>
        <v>S21C.DP0321</v>
      </c>
    </row>
    <row r="4892" spans="1:2" x14ac:dyDescent="0.25">
      <c r="A4892" s="944" t="s">
        <v>13544</v>
      </c>
      <c r="B4892" s="951" t="str">
        <f>'21C Market Risk - IRR Gen.'!$I$75</f>
        <v>S21C.DP0322</v>
      </c>
    </row>
    <row r="4893" spans="1:2" x14ac:dyDescent="0.25">
      <c r="A4893" s="944" t="s">
        <v>13545</v>
      </c>
      <c r="B4893" s="946" t="str">
        <f>'21C Market Risk - IRR Gen.'!$I$77</f>
        <v>S21C.DP0323</v>
      </c>
    </row>
    <row r="4894" spans="1:2" x14ac:dyDescent="0.25">
      <c r="A4894" s="944" t="s">
        <v>13546</v>
      </c>
      <c r="B4894" s="946" t="str">
        <f>'21C Market Risk - IRR Gen.'!$I$78</f>
        <v>S21C.DP0324</v>
      </c>
    </row>
    <row r="4895" spans="1:2" x14ac:dyDescent="0.25">
      <c r="A4895" s="944" t="s">
        <v>13547</v>
      </c>
      <c r="B4895" s="946" t="str">
        <f>'21C Market Risk - IRR Gen.'!$I$79</f>
        <v>S21C.DP0325</v>
      </c>
    </row>
    <row r="4896" spans="1:2" x14ac:dyDescent="0.25">
      <c r="A4896" s="944" t="s">
        <v>13548</v>
      </c>
      <c r="B4896" s="946" t="str">
        <f>'21C Market Risk - IRR Gen.'!$I$80</f>
        <v>S21C.DP0326</v>
      </c>
    </row>
    <row r="4897" spans="1:2" x14ac:dyDescent="0.25">
      <c r="A4897" s="944" t="s">
        <v>13549</v>
      </c>
      <c r="B4897" s="953" t="str">
        <f>'21C Market Risk - IRR Gen.'!$I$82</f>
        <v>S21C.DP0327</v>
      </c>
    </row>
    <row r="4898" spans="1:2" x14ac:dyDescent="0.25">
      <c r="A4898" s="944" t="s">
        <v>13550</v>
      </c>
      <c r="B4898" s="946" t="str">
        <f>'21C Market Risk - IRR Gen.'!$I$83</f>
        <v>S21C.DP0328</v>
      </c>
    </row>
    <row r="4899" spans="1:2" x14ac:dyDescent="0.25">
      <c r="A4899" s="944" t="s">
        <v>13551</v>
      </c>
      <c r="B4899" s="946" t="str">
        <f>'21C Market Risk - IRR Gen.'!$I$84</f>
        <v>S21C.DP0329</v>
      </c>
    </row>
    <row r="4900" spans="1:2" x14ac:dyDescent="0.25">
      <c r="A4900" s="944" t="s">
        <v>13552</v>
      </c>
      <c r="B4900" s="946" t="str">
        <f>'21C Market Risk - IRR Gen.'!$I$86</f>
        <v>S21C.DP0330</v>
      </c>
    </row>
    <row r="4901" spans="1:2" x14ac:dyDescent="0.25">
      <c r="A4901" s="944" t="s">
        <v>13553</v>
      </c>
      <c r="B4901" s="946" t="str">
        <f>'21C Market Risk - IRR Gen.'!$I$87</f>
        <v>S21C.DP0331</v>
      </c>
    </row>
    <row r="4902" spans="1:2" x14ac:dyDescent="0.25">
      <c r="A4902" s="944" t="s">
        <v>13554</v>
      </c>
      <c r="B4902" s="946" t="str">
        <f>'21C Market Risk - IRR Gen.'!$I$88</f>
        <v>S21C.DP0332</v>
      </c>
    </row>
    <row r="4903" spans="1:2" x14ac:dyDescent="0.25">
      <c r="A4903" s="944" t="s">
        <v>13555</v>
      </c>
      <c r="B4903" s="946" t="str">
        <f>'21C Market Risk - IRR Gen.'!$I$90</f>
        <v>S21C.DP0333</v>
      </c>
    </row>
    <row r="4904" spans="1:2" x14ac:dyDescent="0.25">
      <c r="A4904" s="944" t="s">
        <v>13556</v>
      </c>
      <c r="B4904" s="951" t="str">
        <f>'21C Market Risk - IRR Gen.'!$J$74</f>
        <v>S21C.DP0334</v>
      </c>
    </row>
    <row r="4905" spans="1:2" x14ac:dyDescent="0.25">
      <c r="A4905" s="944" t="s">
        <v>13557</v>
      </c>
      <c r="B4905" s="951" t="str">
        <f>'21C Market Risk - IRR Gen.'!$J$75</f>
        <v>S21C.DP0335</v>
      </c>
    </row>
    <row r="4906" spans="1:2" x14ac:dyDescent="0.25">
      <c r="A4906" s="944" t="s">
        <v>13558</v>
      </c>
      <c r="B4906" s="946" t="str">
        <f>'21C Market Risk - IRR Gen.'!$J$77</f>
        <v>S21C.DP0336</v>
      </c>
    </row>
    <row r="4907" spans="1:2" x14ac:dyDescent="0.25">
      <c r="A4907" s="944" t="s">
        <v>13559</v>
      </c>
      <c r="B4907" s="946" t="str">
        <f>'21C Market Risk - IRR Gen.'!$J$78</f>
        <v>S21C.DP0337</v>
      </c>
    </row>
    <row r="4908" spans="1:2" x14ac:dyDescent="0.25">
      <c r="A4908" s="944" t="s">
        <v>13560</v>
      </c>
      <c r="B4908" s="946" t="str">
        <f>'21C Market Risk - IRR Gen.'!$J$79</f>
        <v>S21C.DP0338</v>
      </c>
    </row>
    <row r="4909" spans="1:2" x14ac:dyDescent="0.25">
      <c r="A4909" s="944" t="s">
        <v>13561</v>
      </c>
      <c r="B4909" s="946" t="str">
        <f>'21C Market Risk - IRR Gen.'!$J$80</f>
        <v>S21C.DP0339</v>
      </c>
    </row>
    <row r="4910" spans="1:2" x14ac:dyDescent="0.25">
      <c r="A4910" s="944" t="s">
        <v>13562</v>
      </c>
      <c r="B4910" s="953" t="str">
        <f>'21C Market Risk - IRR Gen.'!$J$82</f>
        <v>S21C.DP0340</v>
      </c>
    </row>
    <row r="4911" spans="1:2" x14ac:dyDescent="0.25">
      <c r="A4911" s="944" t="s">
        <v>13563</v>
      </c>
      <c r="B4911" s="951" t="str">
        <f>'21C Market Risk - IRR Gen.'!$K$74</f>
        <v>S21C.DP0341</v>
      </c>
    </row>
    <row r="4912" spans="1:2" x14ac:dyDescent="0.25">
      <c r="A4912" s="944" t="s">
        <v>13564</v>
      </c>
      <c r="B4912" s="951" t="str">
        <f>'21C Market Risk - IRR Gen.'!$K$75</f>
        <v>S21C.DP0342</v>
      </c>
    </row>
    <row r="4913" spans="1:2" x14ac:dyDescent="0.25">
      <c r="A4913" s="944" t="s">
        <v>13565</v>
      </c>
      <c r="B4913" s="946" t="str">
        <f>'21C Market Risk - IRR Gen.'!$K$77</f>
        <v>S21C.DP0343</v>
      </c>
    </row>
    <row r="4914" spans="1:2" x14ac:dyDescent="0.25">
      <c r="A4914" s="944" t="s">
        <v>13566</v>
      </c>
      <c r="B4914" s="946" t="str">
        <f>'21C Market Risk - IRR Gen.'!$K$78</f>
        <v>S21C.DP0344</v>
      </c>
    </row>
    <row r="4915" spans="1:2" x14ac:dyDescent="0.25">
      <c r="A4915" s="944" t="s">
        <v>13567</v>
      </c>
      <c r="B4915" s="946" t="str">
        <f>'21C Market Risk - IRR Gen.'!$K$79</f>
        <v>S21C.DP0345</v>
      </c>
    </row>
    <row r="4916" spans="1:2" x14ac:dyDescent="0.25">
      <c r="A4916" s="944" t="s">
        <v>13568</v>
      </c>
      <c r="B4916" s="946" t="str">
        <f>'21C Market Risk - IRR Gen.'!$K$80</f>
        <v>S21C.DP0346</v>
      </c>
    </row>
    <row r="4917" spans="1:2" x14ac:dyDescent="0.25">
      <c r="A4917" s="944" t="s">
        <v>13569</v>
      </c>
      <c r="B4917" s="953" t="str">
        <f>'21C Market Risk - IRR Gen.'!$K$82</f>
        <v>S21C.DP0347</v>
      </c>
    </row>
    <row r="4918" spans="1:2" x14ac:dyDescent="0.25">
      <c r="A4918" s="944" t="s">
        <v>13570</v>
      </c>
      <c r="B4918" s="951" t="str">
        <f>'21C Market Risk - IRR Gen.'!$L$74</f>
        <v>S21C.DP0348</v>
      </c>
    </row>
    <row r="4919" spans="1:2" x14ac:dyDescent="0.25">
      <c r="A4919" s="944" t="s">
        <v>13571</v>
      </c>
      <c r="B4919" s="951" t="str">
        <f>'21C Market Risk - IRR Gen.'!$L$75</f>
        <v>S21C.DP0349</v>
      </c>
    </row>
    <row r="4920" spans="1:2" x14ac:dyDescent="0.25">
      <c r="A4920" s="944" t="s">
        <v>13572</v>
      </c>
      <c r="B4920" s="946" t="str">
        <f>'21C Market Risk - IRR Gen.'!$L$77</f>
        <v>S21C.DP0350</v>
      </c>
    </row>
    <row r="4921" spans="1:2" x14ac:dyDescent="0.25">
      <c r="A4921" s="944" t="s">
        <v>13573</v>
      </c>
      <c r="B4921" s="946" t="str">
        <f>'21C Market Risk - IRR Gen.'!$L$78</f>
        <v>S21C.DP0351</v>
      </c>
    </row>
    <row r="4922" spans="1:2" x14ac:dyDescent="0.25">
      <c r="A4922" s="944" t="s">
        <v>13574</v>
      </c>
      <c r="B4922" s="946" t="str">
        <f>'21C Market Risk - IRR Gen.'!$L$79</f>
        <v>S21C.DP0352</v>
      </c>
    </row>
    <row r="4923" spans="1:2" x14ac:dyDescent="0.25">
      <c r="A4923" s="944" t="s">
        <v>13575</v>
      </c>
      <c r="B4923" s="946" t="str">
        <f>'21C Market Risk - IRR Gen.'!$L$80</f>
        <v>S21C.DP0353</v>
      </c>
    </row>
    <row r="4924" spans="1:2" x14ac:dyDescent="0.25">
      <c r="A4924" s="944" t="s">
        <v>13576</v>
      </c>
      <c r="B4924" s="953" t="str">
        <f>'21C Market Risk - IRR Gen.'!$L$82</f>
        <v>S21C.DP0354</v>
      </c>
    </row>
    <row r="4925" spans="1:2" x14ac:dyDescent="0.25">
      <c r="A4925" s="944" t="s">
        <v>13577</v>
      </c>
      <c r="B4925" s="951" t="str">
        <f>'21C Market Risk - IRR Gen.'!$M$74</f>
        <v>S21C.DP0355</v>
      </c>
    </row>
    <row r="4926" spans="1:2" x14ac:dyDescent="0.25">
      <c r="A4926" s="944" t="s">
        <v>13578</v>
      </c>
      <c r="B4926" s="951" t="str">
        <f>'21C Market Risk - IRR Gen.'!$M$75</f>
        <v>S21C.DP0356</v>
      </c>
    </row>
    <row r="4927" spans="1:2" x14ac:dyDescent="0.25">
      <c r="A4927" s="944" t="s">
        <v>13579</v>
      </c>
      <c r="B4927" s="946" t="str">
        <f>'21C Market Risk - IRR Gen.'!$M$77</f>
        <v>S21C.DP0357</v>
      </c>
    </row>
    <row r="4928" spans="1:2" x14ac:dyDescent="0.25">
      <c r="A4928" s="944" t="s">
        <v>13580</v>
      </c>
      <c r="B4928" s="946" t="str">
        <f>'21C Market Risk - IRR Gen.'!$M$78</f>
        <v>S21C.DP0358</v>
      </c>
    </row>
    <row r="4929" spans="1:2" x14ac:dyDescent="0.25">
      <c r="A4929" s="944" t="s">
        <v>13581</v>
      </c>
      <c r="B4929" s="946" t="str">
        <f>'21C Market Risk - IRR Gen.'!$M$79</f>
        <v>S21C.DP0359</v>
      </c>
    </row>
    <row r="4930" spans="1:2" x14ac:dyDescent="0.25">
      <c r="A4930" s="944" t="s">
        <v>13582</v>
      </c>
      <c r="B4930" s="946" t="str">
        <f>'21C Market Risk - IRR Gen.'!$M$80</f>
        <v>S21C.DP0360</v>
      </c>
    </row>
    <row r="4931" spans="1:2" x14ac:dyDescent="0.25">
      <c r="A4931" s="944" t="s">
        <v>13583</v>
      </c>
      <c r="B4931" s="953" t="str">
        <f>'21C Market Risk - IRR Gen.'!$M$82</f>
        <v>S21C.DP0361</v>
      </c>
    </row>
    <row r="4932" spans="1:2" x14ac:dyDescent="0.25">
      <c r="A4932" s="944" t="s">
        <v>13584</v>
      </c>
      <c r="B4932" s="951" t="str">
        <f>'21C Market Risk - IRR Gen.'!$N$74</f>
        <v>S21C.DP0362</v>
      </c>
    </row>
    <row r="4933" spans="1:2" x14ac:dyDescent="0.25">
      <c r="A4933" s="944" t="s">
        <v>13585</v>
      </c>
      <c r="B4933" s="951" t="str">
        <f>'21C Market Risk - IRR Gen.'!$N$75</f>
        <v>S21C.DP0363</v>
      </c>
    </row>
    <row r="4934" spans="1:2" x14ac:dyDescent="0.25">
      <c r="A4934" s="944" t="s">
        <v>13586</v>
      </c>
      <c r="B4934" s="946" t="str">
        <f>'21C Market Risk - IRR Gen.'!$N$77</f>
        <v>S21C.DP0364</v>
      </c>
    </row>
    <row r="4935" spans="1:2" x14ac:dyDescent="0.25">
      <c r="A4935" s="944" t="s">
        <v>13587</v>
      </c>
      <c r="B4935" s="946" t="str">
        <f>'21C Market Risk - IRR Gen.'!$N$78</f>
        <v>S21C.DP0365</v>
      </c>
    </row>
    <row r="4936" spans="1:2" x14ac:dyDescent="0.25">
      <c r="A4936" s="944" t="s">
        <v>13588</v>
      </c>
      <c r="B4936" s="946" t="str">
        <f>'21C Market Risk - IRR Gen.'!$N$79</f>
        <v>S21C.DP0366</v>
      </c>
    </row>
    <row r="4937" spans="1:2" x14ac:dyDescent="0.25">
      <c r="A4937" s="944" t="s">
        <v>13589</v>
      </c>
      <c r="B4937" s="946" t="str">
        <f>'21C Market Risk - IRR Gen.'!$N$80</f>
        <v>S21C.DP0367</v>
      </c>
    </row>
    <row r="4938" spans="1:2" x14ac:dyDescent="0.25">
      <c r="A4938" s="944" t="s">
        <v>13590</v>
      </c>
      <c r="B4938" s="953" t="str">
        <f>'21C Market Risk - IRR Gen.'!$N$82</f>
        <v>S21C.DP0368</v>
      </c>
    </row>
    <row r="4939" spans="1:2" x14ac:dyDescent="0.25">
      <c r="A4939" s="944" t="s">
        <v>13591</v>
      </c>
      <c r="B4939" s="951" t="str">
        <f>'21C Market Risk - IRR Gen.'!$O$74</f>
        <v>S21C.DP0369</v>
      </c>
    </row>
    <row r="4940" spans="1:2" x14ac:dyDescent="0.25">
      <c r="A4940" s="944" t="s">
        <v>13592</v>
      </c>
      <c r="B4940" s="951" t="str">
        <f>'21C Market Risk - IRR Gen.'!$O$75</f>
        <v>S21C.DP0370</v>
      </c>
    </row>
    <row r="4941" spans="1:2" x14ac:dyDescent="0.25">
      <c r="A4941" s="944" t="s">
        <v>13593</v>
      </c>
      <c r="B4941" s="946" t="str">
        <f>'21C Market Risk - IRR Gen.'!$O$77</f>
        <v>S21C.DP0371</v>
      </c>
    </row>
    <row r="4942" spans="1:2" x14ac:dyDescent="0.25">
      <c r="A4942" s="944" t="s">
        <v>13594</v>
      </c>
      <c r="B4942" s="946" t="str">
        <f>'21C Market Risk - IRR Gen.'!$O$78</f>
        <v>S21C.DP0372</v>
      </c>
    </row>
    <row r="4943" spans="1:2" x14ac:dyDescent="0.25">
      <c r="A4943" s="944" t="s">
        <v>13595</v>
      </c>
      <c r="B4943" s="946" t="str">
        <f>'21C Market Risk - IRR Gen.'!$O$79</f>
        <v>S21C.DP0373</v>
      </c>
    </row>
    <row r="4944" spans="1:2" x14ac:dyDescent="0.25">
      <c r="A4944" s="944" t="s">
        <v>13596</v>
      </c>
      <c r="B4944" s="946" t="str">
        <f>'21C Market Risk - IRR Gen.'!$O$80</f>
        <v>S21C.DP0374</v>
      </c>
    </row>
    <row r="4945" spans="1:2" x14ac:dyDescent="0.25">
      <c r="A4945" s="944" t="s">
        <v>13597</v>
      </c>
      <c r="B4945" s="953" t="str">
        <f>'21C Market Risk - IRR Gen.'!$O$82</f>
        <v>S21C.DP0375</v>
      </c>
    </row>
    <row r="4946" spans="1:2" x14ac:dyDescent="0.25">
      <c r="A4946" s="944" t="s">
        <v>13598</v>
      </c>
      <c r="B4946" s="951" t="str">
        <f>'21C Market Risk - IRR Gen.'!$P$74</f>
        <v>S21C.DP0376</v>
      </c>
    </row>
    <row r="4947" spans="1:2" x14ac:dyDescent="0.25">
      <c r="A4947" s="944" t="s">
        <v>13599</v>
      </c>
      <c r="B4947" s="951" t="str">
        <f>'21C Market Risk - IRR Gen.'!$P$75</f>
        <v>S21C.DP0377</v>
      </c>
    </row>
    <row r="4948" spans="1:2" x14ac:dyDescent="0.25">
      <c r="A4948" s="944" t="s">
        <v>13600</v>
      </c>
      <c r="B4948" s="946" t="str">
        <f>'21C Market Risk - IRR Gen.'!$P$77</f>
        <v>S21C.DP0378</v>
      </c>
    </row>
    <row r="4949" spans="1:2" x14ac:dyDescent="0.25">
      <c r="A4949" s="944" t="s">
        <v>13601</v>
      </c>
      <c r="B4949" s="946" t="str">
        <f>'21C Market Risk - IRR Gen.'!$P$78</f>
        <v>S21C.DP0379</v>
      </c>
    </row>
    <row r="4950" spans="1:2" x14ac:dyDescent="0.25">
      <c r="A4950" s="944" t="s">
        <v>13602</v>
      </c>
      <c r="B4950" s="946" t="str">
        <f>'21C Market Risk - IRR Gen.'!$P$79</f>
        <v>S21C.DP0380</v>
      </c>
    </row>
    <row r="4951" spans="1:2" x14ac:dyDescent="0.25">
      <c r="A4951" s="944" t="s">
        <v>13603</v>
      </c>
      <c r="B4951" s="946" t="str">
        <f>'21C Market Risk - IRR Gen.'!$P$80</f>
        <v>S21C.DP0381</v>
      </c>
    </row>
    <row r="4952" spans="1:2" x14ac:dyDescent="0.25">
      <c r="A4952" s="944" t="s">
        <v>13604</v>
      </c>
      <c r="B4952" s="953" t="str">
        <f>'21C Market Risk - IRR Gen.'!$P$82</f>
        <v>S21C.DP0382</v>
      </c>
    </row>
    <row r="4953" spans="1:2" x14ac:dyDescent="0.25">
      <c r="A4953" s="944" t="s">
        <v>13605</v>
      </c>
      <c r="B4953" s="951" t="str">
        <f>'21C Market Risk - IRR Gen.'!$Q$74</f>
        <v>S21C.DP0383</v>
      </c>
    </row>
    <row r="4954" spans="1:2" x14ac:dyDescent="0.25">
      <c r="A4954" s="944" t="s">
        <v>13606</v>
      </c>
      <c r="B4954" s="951" t="str">
        <f>'21C Market Risk - IRR Gen.'!$Q$75</f>
        <v>S21C.DP0384</v>
      </c>
    </row>
    <row r="4955" spans="1:2" x14ac:dyDescent="0.25">
      <c r="A4955" s="944" t="s">
        <v>13607</v>
      </c>
      <c r="B4955" s="946" t="str">
        <f>'21C Market Risk - IRR Gen.'!$Q$77</f>
        <v>S21C.DP0385</v>
      </c>
    </row>
    <row r="4956" spans="1:2" x14ac:dyDescent="0.25">
      <c r="A4956" s="944" t="s">
        <v>13608</v>
      </c>
      <c r="B4956" s="946" t="str">
        <f>'21C Market Risk - IRR Gen.'!$Q$78</f>
        <v>S21C.DP0386</v>
      </c>
    </row>
    <row r="4957" spans="1:2" x14ac:dyDescent="0.25">
      <c r="A4957" s="944" t="s">
        <v>13609</v>
      </c>
      <c r="B4957" s="946" t="str">
        <f>'21C Market Risk - IRR Gen.'!$Q$79</f>
        <v>S21C.DP0387</v>
      </c>
    </row>
    <row r="4958" spans="1:2" x14ac:dyDescent="0.25">
      <c r="A4958" s="944" t="s">
        <v>13610</v>
      </c>
      <c r="B4958" s="946" t="str">
        <f>'21C Market Risk - IRR Gen.'!$Q$80</f>
        <v>S21C.DP0388</v>
      </c>
    </row>
    <row r="4959" spans="1:2" x14ac:dyDescent="0.25">
      <c r="A4959" s="944" t="s">
        <v>13611</v>
      </c>
      <c r="B4959" s="953" t="str">
        <f>'21C Market Risk - IRR Gen.'!$Q$82</f>
        <v>S21C.DP0389</v>
      </c>
    </row>
    <row r="4960" spans="1:2" x14ac:dyDescent="0.25">
      <c r="A4960" s="944" t="s">
        <v>13612</v>
      </c>
      <c r="B4960" s="946" t="str">
        <f>'21C Market Risk - IRR Gen.'!$Q$83</f>
        <v>S21C.DP0390</v>
      </c>
    </row>
    <row r="4961" spans="1:2" x14ac:dyDescent="0.25">
      <c r="A4961" s="944" t="s">
        <v>13613</v>
      </c>
      <c r="B4961" s="946" t="str">
        <f>'21C Market Risk - IRR Gen.'!$Q$84</f>
        <v>S21C.DP0391</v>
      </c>
    </row>
    <row r="4962" spans="1:2" x14ac:dyDescent="0.25">
      <c r="A4962" s="944" t="s">
        <v>13614</v>
      </c>
      <c r="B4962" s="946" t="str">
        <f>'21C Market Risk - IRR Gen.'!$Q$86</f>
        <v>S21C.DP0392</v>
      </c>
    </row>
    <row r="4963" spans="1:2" x14ac:dyDescent="0.25">
      <c r="A4963" s="944" t="s">
        <v>13615</v>
      </c>
      <c r="B4963" s="946" t="str">
        <f>'21C Market Risk - IRR Gen.'!$Q$87</f>
        <v>S21C.DP0393</v>
      </c>
    </row>
    <row r="4964" spans="1:2" x14ac:dyDescent="0.25">
      <c r="A4964" s="944" t="s">
        <v>13616</v>
      </c>
      <c r="B4964" s="946" t="str">
        <f>'21C Market Risk - IRR Gen.'!$Q$88</f>
        <v>S21C.DP0394</v>
      </c>
    </row>
    <row r="4965" spans="1:2" x14ac:dyDescent="0.25">
      <c r="A4965" s="944" t="s">
        <v>13617</v>
      </c>
      <c r="B4965" s="946" t="str">
        <f>'21C Market Risk - IRR Gen.'!$Q$90</f>
        <v>S21C.DP0395</v>
      </c>
    </row>
    <row r="4966" spans="1:2" x14ac:dyDescent="0.25">
      <c r="A4966" s="944" t="s">
        <v>13618</v>
      </c>
      <c r="B4966" s="946" t="str">
        <f>'21C Market Risk - IRR Gen.'!$Q$91</f>
        <v>S21C.DP0396</v>
      </c>
    </row>
    <row r="4967" spans="1:2" x14ac:dyDescent="0.25">
      <c r="A4967" s="944" t="s">
        <v>13619</v>
      </c>
      <c r="B4967" s="946" t="str">
        <f>'21C Market Risk - IRR Gen.'!$Q$92</f>
        <v>S21C.DP0397</v>
      </c>
    </row>
    <row r="4968" spans="1:2" x14ac:dyDescent="0.25">
      <c r="A4968" s="944" t="s">
        <v>13620</v>
      </c>
      <c r="B4968" s="946" t="str">
        <f>'21C Market Risk - IRR Gen.'!$Q$94</f>
        <v>S21C.DP0398</v>
      </c>
    </row>
    <row r="4969" spans="1:2" x14ac:dyDescent="0.25">
      <c r="A4969" s="944" t="s">
        <v>13621</v>
      </c>
      <c r="B4969" s="946" t="str">
        <f>'21C Market Risk - IRR Gen.'!$R$82</f>
        <v>S21C.DP0399</v>
      </c>
    </row>
    <row r="4970" spans="1:2" x14ac:dyDescent="0.25">
      <c r="A4970" s="944" t="s">
        <v>13622</v>
      </c>
      <c r="B4970" s="946" t="str">
        <f>'21C Market Risk - IRR Gen.'!$R$86</f>
        <v>S21C.DP0400</v>
      </c>
    </row>
    <row r="4971" spans="1:2" x14ac:dyDescent="0.25">
      <c r="A4971" s="944" t="s">
        <v>13623</v>
      </c>
      <c r="B4971" s="946" t="str">
        <f>'21C Market Risk - IRR Gen.'!$R$90</f>
        <v>S21C.DP0401</v>
      </c>
    </row>
    <row r="4972" spans="1:2" x14ac:dyDescent="0.25">
      <c r="A4972" s="944" t="s">
        <v>13624</v>
      </c>
      <c r="B4972" s="946" t="str">
        <f>'21C Market Risk - IRR Gen.'!$R$94</f>
        <v>S21C.DP0402</v>
      </c>
    </row>
    <row r="4973" spans="1:2" x14ac:dyDescent="0.25">
      <c r="A4973" s="944" t="s">
        <v>13625</v>
      </c>
      <c r="B4973" s="946" t="str">
        <f>'21C Market Risk - IRR Gen.'!$R$95</f>
        <v>S21C.DP0403</v>
      </c>
    </row>
    <row r="4974" spans="1:2" x14ac:dyDescent="0.25">
      <c r="A4974" s="944" t="s">
        <v>13626</v>
      </c>
      <c r="B4974" s="946" t="str">
        <f>'21C Market Risk - IRR Gen.'!$R$96</f>
        <v>S21C.DP0404</v>
      </c>
    </row>
    <row r="4975" spans="1:2" x14ac:dyDescent="0.25">
      <c r="A4975" s="944" t="s">
        <v>13627</v>
      </c>
      <c r="B4975" s="946" t="str">
        <f>'21C Market Risk - IRR Gen.'!$R$97</f>
        <v>S21C.DP0405</v>
      </c>
    </row>
    <row r="4976" spans="1:2" x14ac:dyDescent="0.25">
      <c r="A4976" s="944" t="s">
        <v>13628</v>
      </c>
      <c r="B4976" s="951" t="str">
        <f>'21C Market Risk - IRR Gen.'!$C$106</f>
        <v>S21C.DP0406</v>
      </c>
    </row>
    <row r="4977" spans="1:2" x14ac:dyDescent="0.25">
      <c r="A4977" s="944" t="s">
        <v>13629</v>
      </c>
      <c r="B4977" s="951" t="str">
        <f>'21C Market Risk - IRR Gen.'!$C$107</f>
        <v>S21C.DP0407</v>
      </c>
    </row>
    <row r="4978" spans="1:2" x14ac:dyDescent="0.25">
      <c r="A4978" s="944" t="s">
        <v>13630</v>
      </c>
      <c r="B4978" s="946" t="str">
        <f>'21C Market Risk - IRR Gen.'!$C$109</f>
        <v>S21C.DP0408</v>
      </c>
    </row>
    <row r="4979" spans="1:2" x14ac:dyDescent="0.25">
      <c r="A4979" s="944" t="s">
        <v>13631</v>
      </c>
      <c r="B4979" s="946" t="str">
        <f>'21C Market Risk - IRR Gen.'!$C$110</f>
        <v>S21C.DP0409</v>
      </c>
    </row>
    <row r="4980" spans="1:2" x14ac:dyDescent="0.25">
      <c r="A4980" s="944" t="s">
        <v>13632</v>
      </c>
      <c r="B4980" s="946" t="str">
        <f>'21C Market Risk - IRR Gen.'!$C$111</f>
        <v>S21C.DP0410</v>
      </c>
    </row>
    <row r="4981" spans="1:2" x14ac:dyDescent="0.25">
      <c r="A4981" s="944" t="s">
        <v>13633</v>
      </c>
      <c r="B4981" s="946" t="str">
        <f>'21C Market Risk - IRR Gen.'!$C$112</f>
        <v>S21C.DP0411</v>
      </c>
    </row>
    <row r="4982" spans="1:2" x14ac:dyDescent="0.25">
      <c r="A4982" s="944" t="s">
        <v>13634</v>
      </c>
      <c r="B4982" s="953" t="str">
        <f>'21C Market Risk - IRR Gen.'!$C$114</f>
        <v>S21C.DP0412</v>
      </c>
    </row>
    <row r="4983" spans="1:2" x14ac:dyDescent="0.25">
      <c r="A4983" s="944" t="s">
        <v>13635</v>
      </c>
      <c r="B4983" s="946" t="str">
        <f>'21C Market Risk - IRR Gen.'!$C$127</f>
        <v>S21C.DP0413</v>
      </c>
    </row>
    <row r="4984" spans="1:2" x14ac:dyDescent="0.25">
      <c r="A4984" s="944" t="s">
        <v>13636</v>
      </c>
      <c r="B4984" s="946" t="str">
        <f>'21C Market Risk - IRR Gen.'!$C$128</f>
        <v>S21C.DP0414</v>
      </c>
    </row>
    <row r="4985" spans="1:2" x14ac:dyDescent="0.25">
      <c r="A4985" s="944" t="s">
        <v>13637</v>
      </c>
      <c r="B4985" s="951" t="str">
        <f>'21C Market Risk - IRR Gen.'!$D$106</f>
        <v>S21C.DP0415</v>
      </c>
    </row>
    <row r="4986" spans="1:2" x14ac:dyDescent="0.25">
      <c r="A4986" s="944" t="s">
        <v>13638</v>
      </c>
      <c r="B4986" s="951" t="str">
        <f>'21C Market Risk - IRR Gen.'!$D$107</f>
        <v>S21C.DP0416</v>
      </c>
    </row>
    <row r="4987" spans="1:2" x14ac:dyDescent="0.25">
      <c r="A4987" s="944" t="s">
        <v>13639</v>
      </c>
      <c r="B4987" s="946" t="str">
        <f>'21C Market Risk - IRR Gen.'!$D$109</f>
        <v>S21C.DP0417</v>
      </c>
    </row>
    <row r="4988" spans="1:2" x14ac:dyDescent="0.25">
      <c r="A4988" s="944" t="s">
        <v>13640</v>
      </c>
      <c r="B4988" s="946" t="str">
        <f>'21C Market Risk - IRR Gen.'!$D$110</f>
        <v>S21C.DP0418</v>
      </c>
    </row>
    <row r="4989" spans="1:2" x14ac:dyDescent="0.25">
      <c r="A4989" s="944" t="s">
        <v>13641</v>
      </c>
      <c r="B4989" s="946" t="str">
        <f>'21C Market Risk - IRR Gen.'!$D$111</f>
        <v>S21C.DP0419</v>
      </c>
    </row>
    <row r="4990" spans="1:2" x14ac:dyDescent="0.25">
      <c r="A4990" s="944" t="s">
        <v>13642</v>
      </c>
      <c r="B4990" s="946" t="str">
        <f>'21C Market Risk - IRR Gen.'!$D$112</f>
        <v>S21C.DP0420</v>
      </c>
    </row>
    <row r="4991" spans="1:2" x14ac:dyDescent="0.25">
      <c r="A4991" s="944" t="s">
        <v>13643</v>
      </c>
      <c r="B4991" s="953" t="str">
        <f>'21C Market Risk - IRR Gen.'!$D$114</f>
        <v>S21C.DP0421</v>
      </c>
    </row>
    <row r="4992" spans="1:2" x14ac:dyDescent="0.25">
      <c r="A4992" s="944" t="s">
        <v>13644</v>
      </c>
      <c r="B4992" s="946" t="str">
        <f>'21C Market Risk - IRR Gen.'!$D$127</f>
        <v>S21C.DP0422</v>
      </c>
    </row>
    <row r="4993" spans="1:2" x14ac:dyDescent="0.25">
      <c r="A4993" s="944" t="s">
        <v>13645</v>
      </c>
      <c r="B4993" s="946" t="str">
        <f>'21C Market Risk - IRR Gen.'!$D$128</f>
        <v>S21C.DP0423</v>
      </c>
    </row>
    <row r="4994" spans="1:2" x14ac:dyDescent="0.25">
      <c r="A4994" s="944" t="s">
        <v>13646</v>
      </c>
      <c r="B4994" s="951" t="str">
        <f>'21C Market Risk - IRR Gen.'!$E$106</f>
        <v>S21C.DP0424</v>
      </c>
    </row>
    <row r="4995" spans="1:2" x14ac:dyDescent="0.25">
      <c r="A4995" s="944" t="s">
        <v>13647</v>
      </c>
      <c r="B4995" s="951" t="str">
        <f>'21C Market Risk - IRR Gen.'!$E$107</f>
        <v>S21C.DP0425</v>
      </c>
    </row>
    <row r="4996" spans="1:2" x14ac:dyDescent="0.25">
      <c r="A4996" s="944" t="s">
        <v>13648</v>
      </c>
      <c r="B4996" s="946" t="str">
        <f>'21C Market Risk - IRR Gen.'!$E$109</f>
        <v>S21C.DP0426</v>
      </c>
    </row>
    <row r="4997" spans="1:2" x14ac:dyDescent="0.25">
      <c r="A4997" s="944" t="s">
        <v>13649</v>
      </c>
      <c r="B4997" s="946" t="str">
        <f>'21C Market Risk - IRR Gen.'!$E$110</f>
        <v>S21C.DP0427</v>
      </c>
    </row>
    <row r="4998" spans="1:2" x14ac:dyDescent="0.25">
      <c r="A4998" s="944" t="s">
        <v>13650</v>
      </c>
      <c r="B4998" s="946" t="str">
        <f>'21C Market Risk - IRR Gen.'!$E$111</f>
        <v>S21C.DP0428</v>
      </c>
    </row>
    <row r="4999" spans="1:2" x14ac:dyDescent="0.25">
      <c r="A4999" s="944" t="s">
        <v>13651</v>
      </c>
      <c r="B4999" s="946" t="str">
        <f>'21C Market Risk - IRR Gen.'!$E$112</f>
        <v>S21C.DP0429</v>
      </c>
    </row>
    <row r="5000" spans="1:2" x14ac:dyDescent="0.25">
      <c r="A5000" s="944" t="s">
        <v>13652</v>
      </c>
      <c r="B5000" s="953" t="str">
        <f>'21C Market Risk - IRR Gen.'!$E$114</f>
        <v>S21C.DP0430</v>
      </c>
    </row>
    <row r="5001" spans="1:2" x14ac:dyDescent="0.25">
      <c r="A5001" s="944" t="s">
        <v>13653</v>
      </c>
      <c r="B5001" s="951" t="str">
        <f>'21C Market Risk - IRR Gen.'!$F$106</f>
        <v>S21C.DP0431</v>
      </c>
    </row>
    <row r="5002" spans="1:2" x14ac:dyDescent="0.25">
      <c r="A5002" s="944" t="s">
        <v>13654</v>
      </c>
      <c r="B5002" s="951" t="str">
        <f>'21C Market Risk - IRR Gen.'!$F$107</f>
        <v>S21C.DP0432</v>
      </c>
    </row>
    <row r="5003" spans="1:2" x14ac:dyDescent="0.25">
      <c r="A5003" s="944" t="s">
        <v>13655</v>
      </c>
      <c r="B5003" s="946" t="str">
        <f>'21C Market Risk - IRR Gen.'!$F$109</f>
        <v>S21C.DP0433</v>
      </c>
    </row>
    <row r="5004" spans="1:2" x14ac:dyDescent="0.25">
      <c r="A5004" s="944" t="s">
        <v>13656</v>
      </c>
      <c r="B5004" s="946" t="str">
        <f>'21C Market Risk - IRR Gen.'!$F$110</f>
        <v>S21C.DP0434</v>
      </c>
    </row>
    <row r="5005" spans="1:2" x14ac:dyDescent="0.25">
      <c r="A5005" s="944" t="s">
        <v>13657</v>
      </c>
      <c r="B5005" s="946" t="str">
        <f>'21C Market Risk - IRR Gen.'!$F$111</f>
        <v>S21C.DP0435</v>
      </c>
    </row>
    <row r="5006" spans="1:2" x14ac:dyDescent="0.25">
      <c r="A5006" s="944" t="s">
        <v>13658</v>
      </c>
      <c r="B5006" s="946" t="str">
        <f>'21C Market Risk - IRR Gen.'!$F$112</f>
        <v>S21C.DP0436</v>
      </c>
    </row>
    <row r="5007" spans="1:2" x14ac:dyDescent="0.25">
      <c r="A5007" s="944" t="s">
        <v>13659</v>
      </c>
      <c r="B5007" s="953" t="str">
        <f>'21C Market Risk - IRR Gen.'!$F$114</f>
        <v>S21C.DP0437</v>
      </c>
    </row>
    <row r="5008" spans="1:2" x14ac:dyDescent="0.25">
      <c r="A5008" s="944" t="s">
        <v>13660</v>
      </c>
      <c r="B5008" s="946" t="str">
        <f>'21C Market Risk - IRR Gen.'!$F$115</f>
        <v>S21C.DP0438</v>
      </c>
    </row>
    <row r="5009" spans="1:2" x14ac:dyDescent="0.25">
      <c r="A5009" s="944" t="s">
        <v>13661</v>
      </c>
      <c r="B5009" s="946" t="str">
        <f>'21C Market Risk - IRR Gen.'!$F$116</f>
        <v>S21C.DP0439</v>
      </c>
    </row>
    <row r="5010" spans="1:2" x14ac:dyDescent="0.25">
      <c r="A5010" s="944" t="s">
        <v>13662</v>
      </c>
      <c r="B5010" s="953" t="str">
        <f>'21C Market Risk - IRR Gen.'!$F$118</f>
        <v>S21C.DP0440</v>
      </c>
    </row>
    <row r="5011" spans="1:2" x14ac:dyDescent="0.25">
      <c r="A5011" s="944" t="s">
        <v>13663</v>
      </c>
      <c r="B5011" s="951" t="str">
        <f>'21C Market Risk - IRR Gen.'!$G$106</f>
        <v>S21C.DP0441</v>
      </c>
    </row>
    <row r="5012" spans="1:2" x14ac:dyDescent="0.25">
      <c r="A5012" s="944" t="s">
        <v>13664</v>
      </c>
      <c r="B5012" s="951" t="str">
        <f>'21C Market Risk - IRR Gen.'!$G$107</f>
        <v>S21C.DP0442</v>
      </c>
    </row>
    <row r="5013" spans="1:2" x14ac:dyDescent="0.25">
      <c r="A5013" s="944" t="s">
        <v>13665</v>
      </c>
      <c r="B5013" s="946" t="str">
        <f>'21C Market Risk - IRR Gen.'!$G$109</f>
        <v>S21C.DP0443</v>
      </c>
    </row>
    <row r="5014" spans="1:2" x14ac:dyDescent="0.25">
      <c r="A5014" s="944" t="s">
        <v>13666</v>
      </c>
      <c r="B5014" s="946" t="str">
        <f>'21C Market Risk - IRR Gen.'!$G$110</f>
        <v>S21C.DP0444</v>
      </c>
    </row>
    <row r="5015" spans="1:2" x14ac:dyDescent="0.25">
      <c r="A5015" s="944" t="s">
        <v>13667</v>
      </c>
      <c r="B5015" s="946" t="str">
        <f>'21C Market Risk - IRR Gen.'!$G$111</f>
        <v>S21C.DP0445</v>
      </c>
    </row>
    <row r="5016" spans="1:2" x14ac:dyDescent="0.25">
      <c r="A5016" s="944" t="s">
        <v>13668</v>
      </c>
      <c r="B5016" s="946" t="str">
        <f>'21C Market Risk - IRR Gen.'!$G$112</f>
        <v>S21C.DP0446</v>
      </c>
    </row>
    <row r="5017" spans="1:2" x14ac:dyDescent="0.25">
      <c r="A5017" s="944" t="s">
        <v>13669</v>
      </c>
      <c r="B5017" s="953" t="str">
        <f>'21C Market Risk - IRR Gen.'!$G$114</f>
        <v>S21C.DP0447</v>
      </c>
    </row>
    <row r="5018" spans="1:2" x14ac:dyDescent="0.25">
      <c r="A5018" s="944" t="s">
        <v>13670</v>
      </c>
      <c r="B5018" s="946" t="str">
        <f>'21C Market Risk - IRR Gen.'!$G$129</f>
        <v>S21C.DP0448</v>
      </c>
    </row>
    <row r="5019" spans="1:2" x14ac:dyDescent="0.25">
      <c r="A5019" s="944" t="s">
        <v>13671</v>
      </c>
      <c r="B5019" s="951" t="str">
        <f>'21C Market Risk - IRR Gen.'!$H$106</f>
        <v>S21C.DP0449</v>
      </c>
    </row>
    <row r="5020" spans="1:2" x14ac:dyDescent="0.25">
      <c r="A5020" s="944" t="s">
        <v>13672</v>
      </c>
      <c r="B5020" s="951" t="str">
        <f>'21C Market Risk - IRR Gen.'!$H$107</f>
        <v>S21C.DP0450</v>
      </c>
    </row>
    <row r="5021" spans="1:2" x14ac:dyDescent="0.25">
      <c r="A5021" s="944" t="s">
        <v>13673</v>
      </c>
      <c r="B5021" s="946" t="str">
        <f>'21C Market Risk - IRR Gen.'!$H$109</f>
        <v>S21C.DP0451</v>
      </c>
    </row>
    <row r="5022" spans="1:2" x14ac:dyDescent="0.25">
      <c r="A5022" s="944" t="s">
        <v>13674</v>
      </c>
      <c r="B5022" s="946" t="str">
        <f>'21C Market Risk - IRR Gen.'!$H$110</f>
        <v>S21C.DP0452</v>
      </c>
    </row>
    <row r="5023" spans="1:2" x14ac:dyDescent="0.25">
      <c r="A5023" s="944" t="s">
        <v>13675</v>
      </c>
      <c r="B5023" s="946" t="str">
        <f>'21C Market Risk - IRR Gen.'!$H$111</f>
        <v>S21C.DP0453</v>
      </c>
    </row>
    <row r="5024" spans="1:2" x14ac:dyDescent="0.25">
      <c r="A5024" s="944" t="s">
        <v>13676</v>
      </c>
      <c r="B5024" s="946" t="str">
        <f>'21C Market Risk - IRR Gen.'!$H$112</f>
        <v>S21C.DP0454</v>
      </c>
    </row>
    <row r="5025" spans="1:2" x14ac:dyDescent="0.25">
      <c r="A5025" s="944" t="s">
        <v>13677</v>
      </c>
      <c r="B5025" s="953" t="str">
        <f>'21C Market Risk - IRR Gen.'!$H$114</f>
        <v>S21C.DP0455</v>
      </c>
    </row>
    <row r="5026" spans="1:2" x14ac:dyDescent="0.25">
      <c r="A5026" s="944" t="s">
        <v>13678</v>
      </c>
      <c r="B5026" s="951" t="str">
        <f>'21C Market Risk - IRR Gen.'!$I$106</f>
        <v>S21C.DP0456</v>
      </c>
    </row>
    <row r="5027" spans="1:2" x14ac:dyDescent="0.25">
      <c r="A5027" s="944" t="s">
        <v>13679</v>
      </c>
      <c r="B5027" s="951" t="str">
        <f>'21C Market Risk - IRR Gen.'!$I$107</f>
        <v>S21C.DP0457</v>
      </c>
    </row>
    <row r="5028" spans="1:2" x14ac:dyDescent="0.25">
      <c r="A5028" s="944" t="s">
        <v>13680</v>
      </c>
      <c r="B5028" s="946" t="str">
        <f>'21C Market Risk - IRR Gen.'!$I$109</f>
        <v>S21C.DP0458</v>
      </c>
    </row>
    <row r="5029" spans="1:2" x14ac:dyDescent="0.25">
      <c r="A5029" s="944" t="s">
        <v>13681</v>
      </c>
      <c r="B5029" s="946" t="str">
        <f>'21C Market Risk - IRR Gen.'!$I$110</f>
        <v>S21C.DP0459</v>
      </c>
    </row>
    <row r="5030" spans="1:2" x14ac:dyDescent="0.25">
      <c r="A5030" s="944" t="s">
        <v>13682</v>
      </c>
      <c r="B5030" s="946" t="str">
        <f>'21C Market Risk - IRR Gen.'!$I$111</f>
        <v>S21C.DP0460</v>
      </c>
    </row>
    <row r="5031" spans="1:2" x14ac:dyDescent="0.25">
      <c r="A5031" s="944" t="s">
        <v>13683</v>
      </c>
      <c r="B5031" s="946" t="str">
        <f>'21C Market Risk - IRR Gen.'!$I$112</f>
        <v>S21C.DP0461</v>
      </c>
    </row>
    <row r="5032" spans="1:2" x14ac:dyDescent="0.25">
      <c r="A5032" s="944" t="s">
        <v>13684</v>
      </c>
      <c r="B5032" s="953" t="str">
        <f>'21C Market Risk - IRR Gen.'!$I$114</f>
        <v>S21C.DP0462</v>
      </c>
    </row>
    <row r="5033" spans="1:2" x14ac:dyDescent="0.25">
      <c r="A5033" s="944" t="s">
        <v>13685</v>
      </c>
      <c r="B5033" s="946" t="str">
        <f>'21C Market Risk - IRR Gen.'!$I$115</f>
        <v>S21C.DP0463</v>
      </c>
    </row>
    <row r="5034" spans="1:2" x14ac:dyDescent="0.25">
      <c r="A5034" s="944" t="s">
        <v>13686</v>
      </c>
      <c r="B5034" s="946" t="str">
        <f>'21C Market Risk - IRR Gen.'!$I$116</f>
        <v>S21C.DP0464</v>
      </c>
    </row>
    <row r="5035" spans="1:2" x14ac:dyDescent="0.25">
      <c r="A5035" s="944" t="s">
        <v>13687</v>
      </c>
      <c r="B5035" s="946" t="str">
        <f>'21C Market Risk - IRR Gen.'!$I$118</f>
        <v>S21C.DP0465</v>
      </c>
    </row>
    <row r="5036" spans="1:2" x14ac:dyDescent="0.25">
      <c r="A5036" s="944" t="s">
        <v>13688</v>
      </c>
      <c r="B5036" s="946" t="str">
        <f>'21C Market Risk - IRR Gen.'!$I$119</f>
        <v>S21C.DP0466</v>
      </c>
    </row>
    <row r="5037" spans="1:2" x14ac:dyDescent="0.25">
      <c r="A5037" s="944" t="s">
        <v>13689</v>
      </c>
      <c r="B5037" s="946" t="str">
        <f>'21C Market Risk - IRR Gen.'!$I$120</f>
        <v>S21C.DP0467</v>
      </c>
    </row>
    <row r="5038" spans="1:2" x14ac:dyDescent="0.25">
      <c r="A5038" s="944" t="s">
        <v>13690</v>
      </c>
      <c r="B5038" s="946" t="str">
        <f>'21C Market Risk - IRR Gen.'!$I$122</f>
        <v>S21C.DP0468</v>
      </c>
    </row>
    <row r="5039" spans="1:2" x14ac:dyDescent="0.25">
      <c r="A5039" s="944" t="s">
        <v>13691</v>
      </c>
      <c r="B5039" s="951" t="str">
        <f>'21C Market Risk - IRR Gen.'!$J$106</f>
        <v>S21C.DP0469</v>
      </c>
    </row>
    <row r="5040" spans="1:2" x14ac:dyDescent="0.25">
      <c r="A5040" s="944" t="s">
        <v>13692</v>
      </c>
      <c r="B5040" s="951" t="str">
        <f>'21C Market Risk - IRR Gen.'!$J$107</f>
        <v>S21C.DP0470</v>
      </c>
    </row>
    <row r="5041" spans="1:2" x14ac:dyDescent="0.25">
      <c r="A5041" s="944" t="s">
        <v>13693</v>
      </c>
      <c r="B5041" s="946" t="str">
        <f>'21C Market Risk - IRR Gen.'!$J$109</f>
        <v>S21C.DP0471</v>
      </c>
    </row>
    <row r="5042" spans="1:2" x14ac:dyDescent="0.25">
      <c r="A5042" s="944" t="s">
        <v>13694</v>
      </c>
      <c r="B5042" s="946" t="str">
        <f>'21C Market Risk - IRR Gen.'!$J$110</f>
        <v>S21C.DP0472</v>
      </c>
    </row>
    <row r="5043" spans="1:2" x14ac:dyDescent="0.25">
      <c r="A5043" s="944" t="s">
        <v>13695</v>
      </c>
      <c r="B5043" s="946" t="str">
        <f>'21C Market Risk - IRR Gen.'!$J$111</f>
        <v>S21C.DP0473</v>
      </c>
    </row>
    <row r="5044" spans="1:2" x14ac:dyDescent="0.25">
      <c r="A5044" s="944" t="s">
        <v>13696</v>
      </c>
      <c r="B5044" s="946" t="str">
        <f>'21C Market Risk - IRR Gen.'!$J$112</f>
        <v>S21C.DP0474</v>
      </c>
    </row>
    <row r="5045" spans="1:2" x14ac:dyDescent="0.25">
      <c r="A5045" s="944" t="s">
        <v>13697</v>
      </c>
      <c r="B5045" s="953" t="str">
        <f>'21C Market Risk - IRR Gen.'!$J$114</f>
        <v>S21C.DP0475</v>
      </c>
    </row>
    <row r="5046" spans="1:2" x14ac:dyDescent="0.25">
      <c r="A5046" s="944" t="s">
        <v>13698</v>
      </c>
      <c r="B5046" s="951" t="str">
        <f>'21C Market Risk - IRR Gen.'!$K$106</f>
        <v>S21C.DP0476</v>
      </c>
    </row>
    <row r="5047" spans="1:2" x14ac:dyDescent="0.25">
      <c r="A5047" s="944" t="s">
        <v>13699</v>
      </c>
      <c r="B5047" s="951" t="str">
        <f>'21C Market Risk - IRR Gen.'!$K$107</f>
        <v>S21C.DP0477</v>
      </c>
    </row>
    <row r="5048" spans="1:2" x14ac:dyDescent="0.25">
      <c r="A5048" s="944" t="s">
        <v>13700</v>
      </c>
      <c r="B5048" s="946" t="str">
        <f>'21C Market Risk - IRR Gen.'!$K$109</f>
        <v>S21C.DP0478</v>
      </c>
    </row>
    <row r="5049" spans="1:2" x14ac:dyDescent="0.25">
      <c r="A5049" s="944" t="s">
        <v>13701</v>
      </c>
      <c r="B5049" s="946" t="str">
        <f>'21C Market Risk - IRR Gen.'!$K$110</f>
        <v>S21C.DP0479</v>
      </c>
    </row>
    <row r="5050" spans="1:2" x14ac:dyDescent="0.25">
      <c r="A5050" s="944" t="s">
        <v>13702</v>
      </c>
      <c r="B5050" s="946" t="str">
        <f>'21C Market Risk - IRR Gen.'!$K$111</f>
        <v>S21C.DP0480</v>
      </c>
    </row>
    <row r="5051" spans="1:2" x14ac:dyDescent="0.25">
      <c r="A5051" s="944" t="s">
        <v>13703</v>
      </c>
      <c r="B5051" s="946" t="str">
        <f>'21C Market Risk - IRR Gen.'!$K$112</f>
        <v>S21C.DP0481</v>
      </c>
    </row>
    <row r="5052" spans="1:2" x14ac:dyDescent="0.25">
      <c r="A5052" s="944" t="s">
        <v>13704</v>
      </c>
      <c r="B5052" s="953" t="str">
        <f>'21C Market Risk - IRR Gen.'!$K$114</f>
        <v>S21C.DP0482</v>
      </c>
    </row>
    <row r="5053" spans="1:2" x14ac:dyDescent="0.25">
      <c r="A5053" s="944" t="s">
        <v>13705</v>
      </c>
      <c r="B5053" s="951" t="str">
        <f>'21C Market Risk - IRR Gen.'!$L$106</f>
        <v>S21C.DP0483</v>
      </c>
    </row>
    <row r="5054" spans="1:2" x14ac:dyDescent="0.25">
      <c r="A5054" s="944" t="s">
        <v>13706</v>
      </c>
      <c r="B5054" s="951" t="str">
        <f>'21C Market Risk - IRR Gen.'!$L$107</f>
        <v>S21C.DP0484</v>
      </c>
    </row>
    <row r="5055" spans="1:2" x14ac:dyDescent="0.25">
      <c r="A5055" s="944" t="s">
        <v>13707</v>
      </c>
      <c r="B5055" s="946" t="str">
        <f>'21C Market Risk - IRR Gen.'!$L$109</f>
        <v>S21C.DP0485</v>
      </c>
    </row>
    <row r="5056" spans="1:2" x14ac:dyDescent="0.25">
      <c r="A5056" s="944" t="s">
        <v>13708</v>
      </c>
      <c r="B5056" s="946" t="str">
        <f>'21C Market Risk - IRR Gen.'!$L$110</f>
        <v>S21C.DP0486</v>
      </c>
    </row>
    <row r="5057" spans="1:2" x14ac:dyDescent="0.25">
      <c r="A5057" s="944" t="s">
        <v>13709</v>
      </c>
      <c r="B5057" s="946" t="str">
        <f>'21C Market Risk - IRR Gen.'!$L$111</f>
        <v>S21C.DP0487</v>
      </c>
    </row>
    <row r="5058" spans="1:2" x14ac:dyDescent="0.25">
      <c r="A5058" s="944" t="s">
        <v>13710</v>
      </c>
      <c r="B5058" s="946" t="str">
        <f>'21C Market Risk - IRR Gen.'!$L$112</f>
        <v>S21C.DP0488</v>
      </c>
    </row>
    <row r="5059" spans="1:2" x14ac:dyDescent="0.25">
      <c r="A5059" s="944" t="s">
        <v>13711</v>
      </c>
      <c r="B5059" s="953" t="str">
        <f>'21C Market Risk - IRR Gen.'!$L$114</f>
        <v>S21C.DP0489</v>
      </c>
    </row>
    <row r="5060" spans="1:2" x14ac:dyDescent="0.25">
      <c r="A5060" s="944" t="s">
        <v>13712</v>
      </c>
      <c r="B5060" s="951" t="str">
        <f>'21C Market Risk - IRR Gen.'!$M$106</f>
        <v>S21C.DP0490</v>
      </c>
    </row>
    <row r="5061" spans="1:2" x14ac:dyDescent="0.25">
      <c r="A5061" s="944" t="s">
        <v>13713</v>
      </c>
      <c r="B5061" s="951" t="str">
        <f>'21C Market Risk - IRR Gen.'!$M$107</f>
        <v>S21C.DP0491</v>
      </c>
    </row>
    <row r="5062" spans="1:2" x14ac:dyDescent="0.25">
      <c r="A5062" s="944" t="s">
        <v>13714</v>
      </c>
      <c r="B5062" s="946" t="str">
        <f>'21C Market Risk - IRR Gen.'!$M$109</f>
        <v>S21C.DP0492</v>
      </c>
    </row>
    <row r="5063" spans="1:2" x14ac:dyDescent="0.25">
      <c r="A5063" s="944" t="s">
        <v>13715</v>
      </c>
      <c r="B5063" s="946" t="str">
        <f>'21C Market Risk - IRR Gen.'!$M$110</f>
        <v>S21C.DP0493</v>
      </c>
    </row>
    <row r="5064" spans="1:2" x14ac:dyDescent="0.25">
      <c r="A5064" s="944" t="s">
        <v>13716</v>
      </c>
      <c r="B5064" s="946" t="str">
        <f>'21C Market Risk - IRR Gen.'!$M$111</f>
        <v>S21C.DP0494</v>
      </c>
    </row>
    <row r="5065" spans="1:2" x14ac:dyDescent="0.25">
      <c r="A5065" s="944" t="s">
        <v>13717</v>
      </c>
      <c r="B5065" s="946" t="str">
        <f>'21C Market Risk - IRR Gen.'!$M$112</f>
        <v>S21C.DP0495</v>
      </c>
    </row>
    <row r="5066" spans="1:2" x14ac:dyDescent="0.25">
      <c r="A5066" s="944" t="s">
        <v>13718</v>
      </c>
      <c r="B5066" s="953" t="str">
        <f>'21C Market Risk - IRR Gen.'!$M$114</f>
        <v>S21C.DP0496</v>
      </c>
    </row>
    <row r="5067" spans="1:2" x14ac:dyDescent="0.25">
      <c r="A5067" s="944" t="s">
        <v>13719</v>
      </c>
      <c r="B5067" s="951" t="str">
        <f>'21C Market Risk - IRR Gen.'!$N$106</f>
        <v>S21C.DP0497</v>
      </c>
    </row>
    <row r="5068" spans="1:2" x14ac:dyDescent="0.25">
      <c r="A5068" s="944" t="s">
        <v>13720</v>
      </c>
      <c r="B5068" s="951" t="str">
        <f>'21C Market Risk - IRR Gen.'!$N$107</f>
        <v>S21C.DP0498</v>
      </c>
    </row>
    <row r="5069" spans="1:2" x14ac:dyDescent="0.25">
      <c r="A5069" s="944" t="s">
        <v>13721</v>
      </c>
      <c r="B5069" s="946" t="str">
        <f>'21C Market Risk - IRR Gen.'!$N$109</f>
        <v>S21C.DP0499</v>
      </c>
    </row>
    <row r="5070" spans="1:2" x14ac:dyDescent="0.25">
      <c r="A5070" s="944" t="s">
        <v>13722</v>
      </c>
      <c r="B5070" s="946" t="str">
        <f>'21C Market Risk - IRR Gen.'!$N$110</f>
        <v>S21C.DP0500</v>
      </c>
    </row>
    <row r="5071" spans="1:2" x14ac:dyDescent="0.25">
      <c r="A5071" s="944" t="s">
        <v>13723</v>
      </c>
      <c r="B5071" s="946" t="str">
        <f>'21C Market Risk - IRR Gen.'!$N$111</f>
        <v>S21C.DP0501</v>
      </c>
    </row>
    <row r="5072" spans="1:2" x14ac:dyDescent="0.25">
      <c r="A5072" s="944" t="s">
        <v>13724</v>
      </c>
      <c r="B5072" s="946" t="str">
        <f>'21C Market Risk - IRR Gen.'!$N$112</f>
        <v>S21C.DP0502</v>
      </c>
    </row>
    <row r="5073" spans="1:2" x14ac:dyDescent="0.25">
      <c r="A5073" s="944" t="s">
        <v>13725</v>
      </c>
      <c r="B5073" s="953" t="str">
        <f>'21C Market Risk - IRR Gen.'!$N$114</f>
        <v>S21C.DP0503</v>
      </c>
    </row>
    <row r="5074" spans="1:2" x14ac:dyDescent="0.25">
      <c r="A5074" s="944" t="s">
        <v>13726</v>
      </c>
      <c r="B5074" s="951" t="str">
        <f>'21C Market Risk - IRR Gen.'!$O$106</f>
        <v>S21C.DP0504</v>
      </c>
    </row>
    <row r="5075" spans="1:2" x14ac:dyDescent="0.25">
      <c r="A5075" s="944" t="s">
        <v>13727</v>
      </c>
      <c r="B5075" s="951" t="str">
        <f>'21C Market Risk - IRR Gen.'!$O$107</f>
        <v>S21C.DP0505</v>
      </c>
    </row>
    <row r="5076" spans="1:2" x14ac:dyDescent="0.25">
      <c r="A5076" s="944" t="s">
        <v>13728</v>
      </c>
      <c r="B5076" s="946" t="str">
        <f>'21C Market Risk - IRR Gen.'!$O$109</f>
        <v>S21C.DP0506</v>
      </c>
    </row>
    <row r="5077" spans="1:2" x14ac:dyDescent="0.25">
      <c r="A5077" s="944" t="s">
        <v>13729</v>
      </c>
      <c r="B5077" s="946" t="str">
        <f>'21C Market Risk - IRR Gen.'!$O$110</f>
        <v>S21C.DP0507</v>
      </c>
    </row>
    <row r="5078" spans="1:2" x14ac:dyDescent="0.25">
      <c r="A5078" s="944" t="s">
        <v>13730</v>
      </c>
      <c r="B5078" s="946" t="str">
        <f>'21C Market Risk - IRR Gen.'!$O$111</f>
        <v>S21C.DP0508</v>
      </c>
    </row>
    <row r="5079" spans="1:2" x14ac:dyDescent="0.25">
      <c r="A5079" s="944" t="s">
        <v>13731</v>
      </c>
      <c r="B5079" s="946" t="str">
        <f>'21C Market Risk - IRR Gen.'!$O$112</f>
        <v>S21C.DP0509</v>
      </c>
    </row>
    <row r="5080" spans="1:2" x14ac:dyDescent="0.25">
      <c r="A5080" s="944" t="s">
        <v>13732</v>
      </c>
      <c r="B5080" s="953" t="str">
        <f>'21C Market Risk - IRR Gen.'!$O$114</f>
        <v>S21C.DP0510</v>
      </c>
    </row>
    <row r="5081" spans="1:2" x14ac:dyDescent="0.25">
      <c r="A5081" s="944" t="s">
        <v>13733</v>
      </c>
      <c r="B5081" s="951" t="str">
        <f>'21C Market Risk - IRR Gen.'!$P$106</f>
        <v>S21C.DP0511</v>
      </c>
    </row>
    <row r="5082" spans="1:2" x14ac:dyDescent="0.25">
      <c r="A5082" s="944" t="s">
        <v>13734</v>
      </c>
      <c r="B5082" s="951" t="str">
        <f>'21C Market Risk - IRR Gen.'!$P$107</f>
        <v>S21C.DP0512</v>
      </c>
    </row>
    <row r="5083" spans="1:2" x14ac:dyDescent="0.25">
      <c r="A5083" s="944" t="s">
        <v>13735</v>
      </c>
      <c r="B5083" s="946" t="str">
        <f>'21C Market Risk - IRR Gen.'!$P$109</f>
        <v>S21C.DP0513</v>
      </c>
    </row>
    <row r="5084" spans="1:2" x14ac:dyDescent="0.25">
      <c r="A5084" s="944" t="s">
        <v>13736</v>
      </c>
      <c r="B5084" s="946" t="str">
        <f>'21C Market Risk - IRR Gen.'!$P$110</f>
        <v>S21C.DP0514</v>
      </c>
    </row>
    <row r="5085" spans="1:2" x14ac:dyDescent="0.25">
      <c r="A5085" s="944" t="s">
        <v>13737</v>
      </c>
      <c r="B5085" s="946" t="str">
        <f>'21C Market Risk - IRR Gen.'!$P$111</f>
        <v>S21C.DP0515</v>
      </c>
    </row>
    <row r="5086" spans="1:2" x14ac:dyDescent="0.25">
      <c r="A5086" s="944" t="s">
        <v>13738</v>
      </c>
      <c r="B5086" s="946" t="str">
        <f>'21C Market Risk - IRR Gen.'!$P$112</f>
        <v>S21C.DP0516</v>
      </c>
    </row>
    <row r="5087" spans="1:2" x14ac:dyDescent="0.25">
      <c r="A5087" s="944" t="s">
        <v>13739</v>
      </c>
      <c r="B5087" s="953" t="str">
        <f>'21C Market Risk - IRR Gen.'!$P$114</f>
        <v>S21C.DP0517</v>
      </c>
    </row>
    <row r="5088" spans="1:2" x14ac:dyDescent="0.25">
      <c r="A5088" s="944" t="s">
        <v>13740</v>
      </c>
      <c r="B5088" s="951" t="str">
        <f>'21C Market Risk - IRR Gen.'!$Q$106</f>
        <v>S21C.DP0518</v>
      </c>
    </row>
    <row r="5089" spans="1:2" x14ac:dyDescent="0.25">
      <c r="A5089" s="944" t="s">
        <v>13741</v>
      </c>
      <c r="B5089" s="951" t="str">
        <f>'21C Market Risk - IRR Gen.'!$Q$107</f>
        <v>S21C.DP0519</v>
      </c>
    </row>
    <row r="5090" spans="1:2" x14ac:dyDescent="0.25">
      <c r="A5090" s="944" t="s">
        <v>13742</v>
      </c>
      <c r="B5090" s="946" t="str">
        <f>'21C Market Risk - IRR Gen.'!$Q$109</f>
        <v>S21C.DP0520</v>
      </c>
    </row>
    <row r="5091" spans="1:2" x14ac:dyDescent="0.25">
      <c r="A5091" s="944" t="s">
        <v>13743</v>
      </c>
      <c r="B5091" s="946" t="str">
        <f>'21C Market Risk - IRR Gen.'!$Q$110</f>
        <v>S21C.DP0521</v>
      </c>
    </row>
    <row r="5092" spans="1:2" x14ac:dyDescent="0.25">
      <c r="A5092" s="944" t="s">
        <v>13744</v>
      </c>
      <c r="B5092" s="946" t="str">
        <f>'21C Market Risk - IRR Gen.'!$Q$111</f>
        <v>S21C.DP0522</v>
      </c>
    </row>
    <row r="5093" spans="1:2" x14ac:dyDescent="0.25">
      <c r="A5093" s="944" t="s">
        <v>13745</v>
      </c>
      <c r="B5093" s="946" t="str">
        <f>'21C Market Risk - IRR Gen.'!$Q$112</f>
        <v>S21C.DP0523</v>
      </c>
    </row>
    <row r="5094" spans="1:2" x14ac:dyDescent="0.25">
      <c r="A5094" s="944" t="s">
        <v>13746</v>
      </c>
      <c r="B5094" s="953" t="str">
        <f>'21C Market Risk - IRR Gen.'!$Q$114</f>
        <v>S21C.DP0524</v>
      </c>
    </row>
    <row r="5095" spans="1:2" x14ac:dyDescent="0.25">
      <c r="A5095" s="944" t="s">
        <v>13747</v>
      </c>
      <c r="B5095" s="946" t="str">
        <f>'21C Market Risk - IRR Gen.'!$Q$115</f>
        <v>S21C.DP0525</v>
      </c>
    </row>
    <row r="5096" spans="1:2" x14ac:dyDescent="0.25">
      <c r="A5096" s="944" t="s">
        <v>13748</v>
      </c>
      <c r="B5096" s="946" t="str">
        <f>'21C Market Risk - IRR Gen.'!$Q$116</f>
        <v>S21C.DP0526</v>
      </c>
    </row>
    <row r="5097" spans="1:2" x14ac:dyDescent="0.25">
      <c r="A5097" s="944" t="s">
        <v>13749</v>
      </c>
      <c r="B5097" s="946" t="str">
        <f>'21C Market Risk - IRR Gen.'!$Q$118</f>
        <v>S21C.DP0527</v>
      </c>
    </row>
    <row r="5098" spans="1:2" x14ac:dyDescent="0.25">
      <c r="A5098" s="944" t="s">
        <v>13750</v>
      </c>
      <c r="B5098" s="946" t="str">
        <f>'21C Market Risk - IRR Gen.'!$Q$119</f>
        <v>S21C.DP0528</v>
      </c>
    </row>
    <row r="5099" spans="1:2" x14ac:dyDescent="0.25">
      <c r="A5099" s="944" t="s">
        <v>13751</v>
      </c>
      <c r="B5099" s="946" t="str">
        <f>'21C Market Risk - IRR Gen.'!$Q$120</f>
        <v>S21C.DP0529</v>
      </c>
    </row>
    <row r="5100" spans="1:2" x14ac:dyDescent="0.25">
      <c r="A5100" s="944" t="s">
        <v>13752</v>
      </c>
      <c r="B5100" s="946" t="str">
        <f>'21C Market Risk - IRR Gen.'!$Q$122</f>
        <v>S21C.DP0530</v>
      </c>
    </row>
    <row r="5101" spans="1:2" x14ac:dyDescent="0.25">
      <c r="A5101" s="944" t="s">
        <v>13753</v>
      </c>
      <c r="B5101" s="946" t="str">
        <f>'21C Market Risk - IRR Gen.'!$Q$123</f>
        <v>S21C.DP0531</v>
      </c>
    </row>
    <row r="5102" spans="1:2" x14ac:dyDescent="0.25">
      <c r="A5102" s="944" t="s">
        <v>13754</v>
      </c>
      <c r="B5102" s="946" t="str">
        <f>'21C Market Risk - IRR Gen.'!$Q$124</f>
        <v>S21C.DP0532</v>
      </c>
    </row>
    <row r="5103" spans="1:2" x14ac:dyDescent="0.25">
      <c r="A5103" s="944" t="s">
        <v>13755</v>
      </c>
      <c r="B5103" s="946" t="str">
        <f>'21C Market Risk - IRR Gen.'!$Q$126</f>
        <v>S21C.DP0533</v>
      </c>
    </row>
    <row r="5104" spans="1:2" x14ac:dyDescent="0.25">
      <c r="A5104" s="944" t="s">
        <v>13756</v>
      </c>
      <c r="B5104" s="946" t="str">
        <f>'21C Market Risk - IRR Gen.'!$R$114</f>
        <v>S21C.DP0534</v>
      </c>
    </row>
    <row r="5105" spans="1:2" x14ac:dyDescent="0.25">
      <c r="A5105" s="944" t="s">
        <v>13757</v>
      </c>
      <c r="B5105" s="946" t="str">
        <f>'21C Market Risk - IRR Gen.'!$R$118</f>
        <v>S21C.DP0535</v>
      </c>
    </row>
    <row r="5106" spans="1:2" x14ac:dyDescent="0.25">
      <c r="A5106" s="944" t="s">
        <v>13758</v>
      </c>
      <c r="B5106" s="946" t="str">
        <f>'21C Market Risk - IRR Gen.'!$R$122</f>
        <v>S21C.DP0536</v>
      </c>
    </row>
    <row r="5107" spans="1:2" x14ac:dyDescent="0.25">
      <c r="A5107" s="944" t="s">
        <v>13759</v>
      </c>
      <c r="B5107" s="946" t="str">
        <f>'21C Market Risk - IRR Gen.'!$R$126</f>
        <v>S21C.DP0537</v>
      </c>
    </row>
    <row r="5108" spans="1:2" x14ac:dyDescent="0.25">
      <c r="A5108" s="944" t="s">
        <v>13760</v>
      </c>
      <c r="B5108" s="946" t="str">
        <f>'21C Market Risk - IRR Gen.'!$R$127</f>
        <v>S21C.DP0538</v>
      </c>
    </row>
    <row r="5109" spans="1:2" x14ac:dyDescent="0.25">
      <c r="A5109" s="944" t="s">
        <v>13761</v>
      </c>
      <c r="B5109" s="946" t="str">
        <f>'21C Market Risk - IRR Gen.'!$R$128</f>
        <v>S21C.DP0539</v>
      </c>
    </row>
    <row r="5110" spans="1:2" x14ac:dyDescent="0.25">
      <c r="A5110" s="944" t="s">
        <v>13762</v>
      </c>
      <c r="B5110" s="946" t="str">
        <f>'21C Market Risk - IRR Gen.'!$R$129</f>
        <v>S21C.DP0540</v>
      </c>
    </row>
    <row r="5111" spans="1:2" x14ac:dyDescent="0.25">
      <c r="A5111" s="944" t="s">
        <v>13763</v>
      </c>
      <c r="B5111" s="951" t="str">
        <f>'21C Market Risk - IRR Gen.'!$C$138</f>
        <v>S21C.DP0541</v>
      </c>
    </row>
    <row r="5112" spans="1:2" x14ac:dyDescent="0.25">
      <c r="A5112" s="944" t="s">
        <v>13764</v>
      </c>
      <c r="B5112" s="951" t="str">
        <f>'21C Market Risk - IRR Gen.'!$C$139</f>
        <v>S21C.DP0542</v>
      </c>
    </row>
    <row r="5113" spans="1:2" x14ac:dyDescent="0.25">
      <c r="A5113" s="944" t="s">
        <v>13765</v>
      </c>
      <c r="B5113" s="946" t="str">
        <f>'21C Market Risk - IRR Gen.'!$C$141</f>
        <v>S21C.DP0543</v>
      </c>
    </row>
    <row r="5114" spans="1:2" x14ac:dyDescent="0.25">
      <c r="A5114" s="944" t="s">
        <v>13766</v>
      </c>
      <c r="B5114" s="946" t="str">
        <f>'21C Market Risk - IRR Gen.'!$C$142</f>
        <v>S21C.DP0544</v>
      </c>
    </row>
    <row r="5115" spans="1:2" x14ac:dyDescent="0.25">
      <c r="A5115" s="944" t="s">
        <v>13767</v>
      </c>
      <c r="B5115" s="946" t="str">
        <f>'21C Market Risk - IRR Gen.'!$C$143</f>
        <v>S21C.DP0545</v>
      </c>
    </row>
    <row r="5116" spans="1:2" x14ac:dyDescent="0.25">
      <c r="A5116" s="944" t="s">
        <v>13768</v>
      </c>
      <c r="B5116" s="946" t="str">
        <f>'21C Market Risk - IRR Gen.'!$C$144</f>
        <v>S21C.DP0546</v>
      </c>
    </row>
    <row r="5117" spans="1:2" x14ac:dyDescent="0.25">
      <c r="A5117" s="944" t="s">
        <v>13769</v>
      </c>
      <c r="B5117" s="953" t="str">
        <f>'21C Market Risk - IRR Gen.'!$C$146</f>
        <v>S21C.DP0547</v>
      </c>
    </row>
    <row r="5118" spans="1:2" x14ac:dyDescent="0.25">
      <c r="A5118" s="944" t="s">
        <v>13770</v>
      </c>
      <c r="B5118" s="946" t="str">
        <f>'21C Market Risk - IRR Gen.'!$C$159</f>
        <v>S21C.DP0548</v>
      </c>
    </row>
    <row r="5119" spans="1:2" x14ac:dyDescent="0.25">
      <c r="A5119" s="944" t="s">
        <v>13771</v>
      </c>
      <c r="B5119" s="946" t="str">
        <f>'21C Market Risk - IRR Gen.'!$C$160</f>
        <v>S21C.DP0549</v>
      </c>
    </row>
    <row r="5120" spans="1:2" x14ac:dyDescent="0.25">
      <c r="A5120" s="944" t="s">
        <v>13772</v>
      </c>
      <c r="B5120" s="951" t="str">
        <f>'21C Market Risk - IRR Gen.'!$D$138</f>
        <v>S21C.DP0550</v>
      </c>
    </row>
    <row r="5121" spans="1:2" x14ac:dyDescent="0.25">
      <c r="A5121" s="944" t="s">
        <v>13773</v>
      </c>
      <c r="B5121" s="951" t="str">
        <f>'21C Market Risk - IRR Gen.'!$D$139</f>
        <v>S21C.DP0551</v>
      </c>
    </row>
    <row r="5122" spans="1:2" x14ac:dyDescent="0.25">
      <c r="A5122" s="944" t="s">
        <v>13774</v>
      </c>
      <c r="B5122" s="946" t="str">
        <f>'21C Market Risk - IRR Gen.'!$D$141</f>
        <v>S21C.DP0552</v>
      </c>
    </row>
    <row r="5123" spans="1:2" x14ac:dyDescent="0.25">
      <c r="A5123" s="944" t="s">
        <v>13775</v>
      </c>
      <c r="B5123" s="946" t="str">
        <f>'21C Market Risk - IRR Gen.'!$D$142</f>
        <v>S21C.DP0553</v>
      </c>
    </row>
    <row r="5124" spans="1:2" x14ac:dyDescent="0.25">
      <c r="A5124" s="944" t="s">
        <v>13776</v>
      </c>
      <c r="B5124" s="946" t="str">
        <f>'21C Market Risk - IRR Gen.'!$D$143</f>
        <v>S21C.DP0554</v>
      </c>
    </row>
    <row r="5125" spans="1:2" x14ac:dyDescent="0.25">
      <c r="A5125" s="944" t="s">
        <v>13777</v>
      </c>
      <c r="B5125" s="946" t="str">
        <f>'21C Market Risk - IRR Gen.'!$D$144</f>
        <v>S21C.DP0555</v>
      </c>
    </row>
    <row r="5126" spans="1:2" x14ac:dyDescent="0.25">
      <c r="A5126" s="944" t="s">
        <v>13778</v>
      </c>
      <c r="B5126" s="953" t="str">
        <f>'21C Market Risk - IRR Gen.'!$D$146</f>
        <v>S21C.DP0556</v>
      </c>
    </row>
    <row r="5127" spans="1:2" x14ac:dyDescent="0.25">
      <c r="A5127" s="944" t="s">
        <v>13779</v>
      </c>
      <c r="B5127" s="946" t="str">
        <f>'21C Market Risk - IRR Gen.'!$D$159</f>
        <v>S21C.DP0557</v>
      </c>
    </row>
    <row r="5128" spans="1:2" x14ac:dyDescent="0.25">
      <c r="A5128" s="944" t="s">
        <v>13780</v>
      </c>
      <c r="B5128" s="946" t="str">
        <f>'21C Market Risk - IRR Gen.'!$D$160</f>
        <v>S21C.DP0558</v>
      </c>
    </row>
    <row r="5129" spans="1:2" x14ac:dyDescent="0.25">
      <c r="A5129" s="944" t="s">
        <v>13781</v>
      </c>
      <c r="B5129" s="951" t="str">
        <f>'21C Market Risk - IRR Gen.'!$E$138</f>
        <v>S21C.DP0559</v>
      </c>
    </row>
    <row r="5130" spans="1:2" x14ac:dyDescent="0.25">
      <c r="A5130" s="944" t="s">
        <v>13782</v>
      </c>
      <c r="B5130" s="951" t="str">
        <f>'21C Market Risk - IRR Gen.'!$E$139</f>
        <v>S21C.DP0560</v>
      </c>
    </row>
    <row r="5131" spans="1:2" x14ac:dyDescent="0.25">
      <c r="A5131" s="944" t="s">
        <v>13783</v>
      </c>
      <c r="B5131" s="946" t="str">
        <f>'21C Market Risk - IRR Gen.'!$E$141</f>
        <v>S21C.DP0561</v>
      </c>
    </row>
    <row r="5132" spans="1:2" x14ac:dyDescent="0.25">
      <c r="A5132" s="944" t="s">
        <v>13784</v>
      </c>
      <c r="B5132" s="946" t="str">
        <f>'21C Market Risk - IRR Gen.'!$E$142</f>
        <v>S21C.DP0562</v>
      </c>
    </row>
    <row r="5133" spans="1:2" x14ac:dyDescent="0.25">
      <c r="A5133" s="944" t="s">
        <v>13785</v>
      </c>
      <c r="B5133" s="946" t="str">
        <f>'21C Market Risk - IRR Gen.'!$E$143</f>
        <v>S21C.DP0563</v>
      </c>
    </row>
    <row r="5134" spans="1:2" x14ac:dyDescent="0.25">
      <c r="A5134" s="944" t="s">
        <v>13786</v>
      </c>
      <c r="B5134" s="946" t="str">
        <f>'21C Market Risk - IRR Gen.'!$E$144</f>
        <v>S21C.DP0564</v>
      </c>
    </row>
    <row r="5135" spans="1:2" x14ac:dyDescent="0.25">
      <c r="A5135" s="944" t="s">
        <v>13787</v>
      </c>
      <c r="B5135" s="953" t="str">
        <f>'21C Market Risk - IRR Gen.'!$E$146</f>
        <v>S21C.DP0565</v>
      </c>
    </row>
    <row r="5136" spans="1:2" x14ac:dyDescent="0.25">
      <c r="A5136" s="944" t="s">
        <v>13788</v>
      </c>
      <c r="B5136" s="951" t="str">
        <f>'21C Market Risk - IRR Gen.'!$F$138</f>
        <v>S21C.DP0566</v>
      </c>
    </row>
    <row r="5137" spans="1:2" x14ac:dyDescent="0.25">
      <c r="A5137" s="944" t="s">
        <v>13789</v>
      </c>
      <c r="B5137" s="951" t="str">
        <f>'21C Market Risk - IRR Gen.'!$F$139</f>
        <v>S21C.DP0567</v>
      </c>
    </row>
    <row r="5138" spans="1:2" x14ac:dyDescent="0.25">
      <c r="A5138" s="944" t="s">
        <v>13790</v>
      </c>
      <c r="B5138" s="946" t="str">
        <f>'21C Market Risk - IRR Gen.'!$F$141</f>
        <v>S21C.DP0568</v>
      </c>
    </row>
    <row r="5139" spans="1:2" x14ac:dyDescent="0.25">
      <c r="A5139" s="944" t="s">
        <v>13791</v>
      </c>
      <c r="B5139" s="946" t="str">
        <f>'21C Market Risk - IRR Gen.'!$F$142</f>
        <v>S21C.DP0569</v>
      </c>
    </row>
    <row r="5140" spans="1:2" x14ac:dyDescent="0.25">
      <c r="A5140" s="944" t="s">
        <v>13792</v>
      </c>
      <c r="B5140" s="946" t="str">
        <f>'21C Market Risk - IRR Gen.'!$F$143</f>
        <v>S21C.DP0570</v>
      </c>
    </row>
    <row r="5141" spans="1:2" x14ac:dyDescent="0.25">
      <c r="A5141" s="944" t="s">
        <v>13793</v>
      </c>
      <c r="B5141" s="946" t="str">
        <f>'21C Market Risk - IRR Gen.'!$F$144</f>
        <v>S21C.DP0571</v>
      </c>
    </row>
    <row r="5142" spans="1:2" x14ac:dyDescent="0.25">
      <c r="A5142" s="944" t="s">
        <v>13794</v>
      </c>
      <c r="B5142" s="953" t="str">
        <f>'21C Market Risk - IRR Gen.'!$F$146</f>
        <v>S21C.DP0572</v>
      </c>
    </row>
    <row r="5143" spans="1:2" x14ac:dyDescent="0.25">
      <c r="A5143" s="944" t="s">
        <v>13795</v>
      </c>
      <c r="B5143" s="946" t="str">
        <f>'21C Market Risk - IRR Gen.'!$F$147</f>
        <v>S21C.DP0573</v>
      </c>
    </row>
    <row r="5144" spans="1:2" x14ac:dyDescent="0.25">
      <c r="A5144" s="944" t="s">
        <v>13796</v>
      </c>
      <c r="B5144" s="946" t="str">
        <f>'21C Market Risk - IRR Gen.'!$F$148</f>
        <v>S21C.DP0574</v>
      </c>
    </row>
    <row r="5145" spans="1:2" x14ac:dyDescent="0.25">
      <c r="A5145" s="944" t="s">
        <v>13797</v>
      </c>
      <c r="B5145" s="953" t="str">
        <f>'21C Market Risk - IRR Gen.'!$F$150</f>
        <v>S21C.DP0575</v>
      </c>
    </row>
    <row r="5146" spans="1:2" x14ac:dyDescent="0.25">
      <c r="A5146" s="944" t="s">
        <v>13798</v>
      </c>
      <c r="B5146" s="951" t="str">
        <f>'21C Market Risk - IRR Gen.'!$G$138</f>
        <v>S21C.DP0576</v>
      </c>
    </row>
    <row r="5147" spans="1:2" x14ac:dyDescent="0.25">
      <c r="A5147" s="944" t="s">
        <v>13799</v>
      </c>
      <c r="B5147" s="951" t="str">
        <f>'21C Market Risk - IRR Gen.'!$G$139</f>
        <v>S21C.DP0577</v>
      </c>
    </row>
    <row r="5148" spans="1:2" x14ac:dyDescent="0.25">
      <c r="A5148" s="944" t="s">
        <v>13800</v>
      </c>
      <c r="B5148" s="946" t="str">
        <f>'21C Market Risk - IRR Gen.'!$G$141</f>
        <v>S21C.DP0578</v>
      </c>
    </row>
    <row r="5149" spans="1:2" x14ac:dyDescent="0.25">
      <c r="A5149" s="944" t="s">
        <v>13801</v>
      </c>
      <c r="B5149" s="946" t="str">
        <f>'21C Market Risk - IRR Gen.'!$G$142</f>
        <v>S21C.DP0579</v>
      </c>
    </row>
    <row r="5150" spans="1:2" x14ac:dyDescent="0.25">
      <c r="A5150" s="944" t="s">
        <v>13802</v>
      </c>
      <c r="B5150" s="946" t="str">
        <f>'21C Market Risk - IRR Gen.'!$G$143</f>
        <v>S21C.DP0580</v>
      </c>
    </row>
    <row r="5151" spans="1:2" x14ac:dyDescent="0.25">
      <c r="A5151" s="944" t="s">
        <v>13803</v>
      </c>
      <c r="B5151" s="946" t="str">
        <f>'21C Market Risk - IRR Gen.'!$G$144</f>
        <v>S21C.DP0581</v>
      </c>
    </row>
    <row r="5152" spans="1:2" x14ac:dyDescent="0.25">
      <c r="A5152" s="944" t="s">
        <v>13804</v>
      </c>
      <c r="B5152" s="953" t="str">
        <f>'21C Market Risk - IRR Gen.'!$G$146</f>
        <v>S21C.DP0582</v>
      </c>
    </row>
    <row r="5153" spans="1:2" x14ac:dyDescent="0.25">
      <c r="A5153" s="944" t="s">
        <v>13805</v>
      </c>
      <c r="B5153" s="946" t="str">
        <f>'21C Market Risk - IRR Gen.'!$G$161</f>
        <v>S21C.DP0583</v>
      </c>
    </row>
    <row r="5154" spans="1:2" x14ac:dyDescent="0.25">
      <c r="A5154" s="944" t="s">
        <v>13806</v>
      </c>
      <c r="B5154" s="951" t="str">
        <f>'21C Market Risk - IRR Gen.'!$H$138</f>
        <v>S21C.DP0584</v>
      </c>
    </row>
    <row r="5155" spans="1:2" x14ac:dyDescent="0.25">
      <c r="A5155" s="944" t="s">
        <v>13807</v>
      </c>
      <c r="B5155" s="951" t="str">
        <f>'21C Market Risk - IRR Gen.'!$H$139</f>
        <v>S21C.DP0585</v>
      </c>
    </row>
    <row r="5156" spans="1:2" x14ac:dyDescent="0.25">
      <c r="A5156" s="944" t="s">
        <v>13808</v>
      </c>
      <c r="B5156" s="946" t="str">
        <f>'21C Market Risk - IRR Gen.'!$H$141</f>
        <v>S21C.DP0586</v>
      </c>
    </row>
    <row r="5157" spans="1:2" x14ac:dyDescent="0.25">
      <c r="A5157" s="944" t="s">
        <v>13809</v>
      </c>
      <c r="B5157" s="946" t="str">
        <f>'21C Market Risk - IRR Gen.'!$H$142</f>
        <v>S21C.DP0587</v>
      </c>
    </row>
    <row r="5158" spans="1:2" x14ac:dyDescent="0.25">
      <c r="A5158" s="944" t="s">
        <v>13810</v>
      </c>
      <c r="B5158" s="946" t="str">
        <f>'21C Market Risk - IRR Gen.'!$H$143</f>
        <v>S21C.DP0588</v>
      </c>
    </row>
    <row r="5159" spans="1:2" x14ac:dyDescent="0.25">
      <c r="A5159" s="944" t="s">
        <v>13811</v>
      </c>
      <c r="B5159" s="946" t="str">
        <f>'21C Market Risk - IRR Gen.'!$H$144</f>
        <v>S21C.DP0589</v>
      </c>
    </row>
    <row r="5160" spans="1:2" x14ac:dyDescent="0.25">
      <c r="A5160" s="944" t="s">
        <v>13812</v>
      </c>
      <c r="B5160" s="953" t="str">
        <f>'21C Market Risk - IRR Gen.'!$H$146</f>
        <v>S21C.DP0590</v>
      </c>
    </row>
    <row r="5161" spans="1:2" x14ac:dyDescent="0.25">
      <c r="A5161" s="944" t="s">
        <v>13813</v>
      </c>
      <c r="B5161" s="951" t="str">
        <f>'21C Market Risk - IRR Gen.'!$I$138</f>
        <v>S21C.DP0591</v>
      </c>
    </row>
    <row r="5162" spans="1:2" x14ac:dyDescent="0.25">
      <c r="A5162" s="944" t="s">
        <v>13814</v>
      </c>
      <c r="B5162" s="951" t="str">
        <f>'21C Market Risk - IRR Gen.'!$I$139</f>
        <v>S21C.DP0592</v>
      </c>
    </row>
    <row r="5163" spans="1:2" x14ac:dyDescent="0.25">
      <c r="A5163" s="944" t="s">
        <v>13815</v>
      </c>
      <c r="B5163" s="946" t="str">
        <f>'21C Market Risk - IRR Gen.'!$I$141</f>
        <v>S21C.DP0593</v>
      </c>
    </row>
    <row r="5164" spans="1:2" x14ac:dyDescent="0.25">
      <c r="A5164" s="944" t="s">
        <v>13816</v>
      </c>
      <c r="B5164" s="946" t="str">
        <f>'21C Market Risk - IRR Gen.'!$I$142</f>
        <v>S21C.DP0594</v>
      </c>
    </row>
    <row r="5165" spans="1:2" x14ac:dyDescent="0.25">
      <c r="A5165" s="944" t="s">
        <v>13817</v>
      </c>
      <c r="B5165" s="946" t="str">
        <f>'21C Market Risk - IRR Gen.'!$I$143</f>
        <v>S21C.DP0595</v>
      </c>
    </row>
    <row r="5166" spans="1:2" x14ac:dyDescent="0.25">
      <c r="A5166" s="944" t="s">
        <v>13818</v>
      </c>
      <c r="B5166" s="946" t="str">
        <f>'21C Market Risk - IRR Gen.'!$I$144</f>
        <v>S21C.DP0596</v>
      </c>
    </row>
    <row r="5167" spans="1:2" x14ac:dyDescent="0.25">
      <c r="A5167" s="944" t="s">
        <v>13819</v>
      </c>
      <c r="B5167" s="953" t="str">
        <f>'21C Market Risk - IRR Gen.'!$I$146</f>
        <v>S21C.DP0597</v>
      </c>
    </row>
    <row r="5168" spans="1:2" x14ac:dyDescent="0.25">
      <c r="A5168" s="944" t="s">
        <v>13820</v>
      </c>
      <c r="B5168" s="946" t="str">
        <f>'21C Market Risk - IRR Gen.'!$I$147</f>
        <v>S21C.DP0598</v>
      </c>
    </row>
    <row r="5169" spans="1:2" x14ac:dyDescent="0.25">
      <c r="A5169" s="944" t="s">
        <v>13821</v>
      </c>
      <c r="B5169" s="946" t="str">
        <f>'21C Market Risk - IRR Gen.'!$I$148</f>
        <v>S21C.DP0599</v>
      </c>
    </row>
    <row r="5170" spans="1:2" x14ac:dyDescent="0.25">
      <c r="A5170" s="944" t="s">
        <v>13822</v>
      </c>
      <c r="B5170" s="946" t="str">
        <f>'21C Market Risk - IRR Gen.'!$I$150</f>
        <v>S21C.DP0600</v>
      </c>
    </row>
    <row r="5171" spans="1:2" x14ac:dyDescent="0.25">
      <c r="A5171" s="944" t="s">
        <v>13823</v>
      </c>
      <c r="B5171" s="946" t="str">
        <f>'21C Market Risk - IRR Gen.'!$I$151</f>
        <v>S21C.DP0601</v>
      </c>
    </row>
    <row r="5172" spans="1:2" x14ac:dyDescent="0.25">
      <c r="A5172" s="944" t="s">
        <v>13824</v>
      </c>
      <c r="B5172" s="946" t="str">
        <f>'21C Market Risk - IRR Gen.'!$I$152</f>
        <v>S21C.DP0602</v>
      </c>
    </row>
    <row r="5173" spans="1:2" x14ac:dyDescent="0.25">
      <c r="A5173" s="944" t="s">
        <v>13825</v>
      </c>
      <c r="B5173" s="946" t="str">
        <f>'21C Market Risk - IRR Gen.'!$I$154</f>
        <v>S21C.DP0603</v>
      </c>
    </row>
    <row r="5174" spans="1:2" x14ac:dyDescent="0.25">
      <c r="A5174" s="944" t="s">
        <v>13826</v>
      </c>
      <c r="B5174" s="951" t="str">
        <f>'21C Market Risk - IRR Gen.'!$J$138</f>
        <v>S21C.DP0604</v>
      </c>
    </row>
    <row r="5175" spans="1:2" x14ac:dyDescent="0.25">
      <c r="A5175" s="944" t="s">
        <v>13827</v>
      </c>
      <c r="B5175" s="951" t="str">
        <f>'21C Market Risk - IRR Gen.'!$J$139</f>
        <v>S21C.DP0605</v>
      </c>
    </row>
    <row r="5176" spans="1:2" x14ac:dyDescent="0.25">
      <c r="A5176" s="944" t="s">
        <v>13828</v>
      </c>
      <c r="B5176" s="946" t="str">
        <f>'21C Market Risk - IRR Gen.'!$J$141</f>
        <v>S21C.DP0606</v>
      </c>
    </row>
    <row r="5177" spans="1:2" x14ac:dyDescent="0.25">
      <c r="A5177" s="944" t="s">
        <v>13829</v>
      </c>
      <c r="B5177" s="946" t="str">
        <f>'21C Market Risk - IRR Gen.'!$J$142</f>
        <v>S21C.DP0607</v>
      </c>
    </row>
    <row r="5178" spans="1:2" x14ac:dyDescent="0.25">
      <c r="A5178" s="944" t="s">
        <v>13830</v>
      </c>
      <c r="B5178" s="946" t="str">
        <f>'21C Market Risk - IRR Gen.'!$J$143</f>
        <v>S21C.DP0608</v>
      </c>
    </row>
    <row r="5179" spans="1:2" x14ac:dyDescent="0.25">
      <c r="A5179" s="944" t="s">
        <v>13831</v>
      </c>
      <c r="B5179" s="946" t="str">
        <f>'21C Market Risk - IRR Gen.'!$J$144</f>
        <v>S21C.DP0609</v>
      </c>
    </row>
    <row r="5180" spans="1:2" x14ac:dyDescent="0.25">
      <c r="A5180" s="944" t="s">
        <v>13832</v>
      </c>
      <c r="B5180" s="953" t="str">
        <f>'21C Market Risk - IRR Gen.'!$J$146</f>
        <v>S21C.DP0610</v>
      </c>
    </row>
    <row r="5181" spans="1:2" x14ac:dyDescent="0.25">
      <c r="A5181" s="944" t="s">
        <v>13833</v>
      </c>
      <c r="B5181" s="951" t="str">
        <f>'21C Market Risk - IRR Gen.'!$K$138</f>
        <v>S21C.DP0611</v>
      </c>
    </row>
    <row r="5182" spans="1:2" x14ac:dyDescent="0.25">
      <c r="A5182" s="944" t="s">
        <v>13834</v>
      </c>
      <c r="B5182" s="951" t="str">
        <f>'21C Market Risk - IRR Gen.'!$K$139</f>
        <v>S21C.DP0612</v>
      </c>
    </row>
    <row r="5183" spans="1:2" x14ac:dyDescent="0.25">
      <c r="A5183" s="944" t="s">
        <v>13835</v>
      </c>
      <c r="B5183" s="946" t="str">
        <f>'21C Market Risk - IRR Gen.'!$K$141</f>
        <v>S21C.DP0613</v>
      </c>
    </row>
    <row r="5184" spans="1:2" x14ac:dyDescent="0.25">
      <c r="A5184" s="944" t="s">
        <v>13836</v>
      </c>
      <c r="B5184" s="946" t="str">
        <f>'21C Market Risk - IRR Gen.'!$K$142</f>
        <v>S21C.DP0614</v>
      </c>
    </row>
    <row r="5185" spans="1:2" x14ac:dyDescent="0.25">
      <c r="A5185" s="944" t="s">
        <v>13837</v>
      </c>
      <c r="B5185" s="946" t="str">
        <f>'21C Market Risk - IRR Gen.'!$K$143</f>
        <v>S21C.DP0615</v>
      </c>
    </row>
    <row r="5186" spans="1:2" x14ac:dyDescent="0.25">
      <c r="A5186" s="944" t="s">
        <v>13838</v>
      </c>
      <c r="B5186" s="946" t="str">
        <f>'21C Market Risk - IRR Gen.'!$K$144</f>
        <v>S21C.DP0616</v>
      </c>
    </row>
    <row r="5187" spans="1:2" x14ac:dyDescent="0.25">
      <c r="A5187" s="944" t="s">
        <v>13839</v>
      </c>
      <c r="B5187" s="953" t="str">
        <f>'21C Market Risk - IRR Gen.'!$K$146</f>
        <v>S21C.DP0617</v>
      </c>
    </row>
    <row r="5188" spans="1:2" x14ac:dyDescent="0.25">
      <c r="A5188" s="944" t="s">
        <v>13840</v>
      </c>
      <c r="B5188" s="951" t="str">
        <f>'21C Market Risk - IRR Gen.'!$L$138</f>
        <v>S21C.DP0618</v>
      </c>
    </row>
    <row r="5189" spans="1:2" x14ac:dyDescent="0.25">
      <c r="A5189" s="944" t="s">
        <v>13841</v>
      </c>
      <c r="B5189" s="951" t="str">
        <f>'21C Market Risk - IRR Gen.'!$L$139</f>
        <v>S21C.DP0619</v>
      </c>
    </row>
    <row r="5190" spans="1:2" x14ac:dyDescent="0.25">
      <c r="A5190" s="944" t="s">
        <v>13842</v>
      </c>
      <c r="B5190" s="946" t="str">
        <f>'21C Market Risk - IRR Gen.'!$L$141</f>
        <v>S21C.DP0620</v>
      </c>
    </row>
    <row r="5191" spans="1:2" x14ac:dyDescent="0.25">
      <c r="A5191" s="944" t="s">
        <v>13843</v>
      </c>
      <c r="B5191" s="946" t="str">
        <f>'21C Market Risk - IRR Gen.'!$L$142</f>
        <v>S21C.DP0621</v>
      </c>
    </row>
    <row r="5192" spans="1:2" x14ac:dyDescent="0.25">
      <c r="A5192" s="944" t="s">
        <v>13844</v>
      </c>
      <c r="B5192" s="946" t="str">
        <f>'21C Market Risk - IRR Gen.'!$L$143</f>
        <v>S21C.DP0622</v>
      </c>
    </row>
    <row r="5193" spans="1:2" x14ac:dyDescent="0.25">
      <c r="A5193" s="944" t="s">
        <v>13845</v>
      </c>
      <c r="B5193" s="946" t="str">
        <f>'21C Market Risk - IRR Gen.'!$L$144</f>
        <v>S21C.DP0623</v>
      </c>
    </row>
    <row r="5194" spans="1:2" x14ac:dyDescent="0.25">
      <c r="A5194" s="944" t="s">
        <v>13846</v>
      </c>
      <c r="B5194" s="953" t="str">
        <f>'21C Market Risk - IRR Gen.'!$L$146</f>
        <v>S21C.DP0624</v>
      </c>
    </row>
    <row r="5195" spans="1:2" x14ac:dyDescent="0.25">
      <c r="A5195" s="944" t="s">
        <v>13847</v>
      </c>
      <c r="B5195" s="951" t="str">
        <f>'21C Market Risk - IRR Gen.'!$M$138</f>
        <v>S21C.DP0625</v>
      </c>
    </row>
    <row r="5196" spans="1:2" x14ac:dyDescent="0.25">
      <c r="A5196" s="944" t="s">
        <v>13848</v>
      </c>
      <c r="B5196" s="951" t="str">
        <f>'21C Market Risk - IRR Gen.'!$M$139</f>
        <v>S21C.DP0626</v>
      </c>
    </row>
    <row r="5197" spans="1:2" x14ac:dyDescent="0.25">
      <c r="A5197" s="944" t="s">
        <v>13849</v>
      </c>
      <c r="B5197" s="946" t="str">
        <f>'21C Market Risk - IRR Gen.'!$M$141</f>
        <v>S21C.DP0627</v>
      </c>
    </row>
    <row r="5198" spans="1:2" x14ac:dyDescent="0.25">
      <c r="A5198" s="944" t="s">
        <v>13850</v>
      </c>
      <c r="B5198" s="946" t="str">
        <f>'21C Market Risk - IRR Gen.'!$M$142</f>
        <v>S21C.DP0628</v>
      </c>
    </row>
    <row r="5199" spans="1:2" x14ac:dyDescent="0.25">
      <c r="A5199" s="944" t="s">
        <v>13851</v>
      </c>
      <c r="B5199" s="946" t="str">
        <f>'21C Market Risk - IRR Gen.'!$M$143</f>
        <v>S21C.DP0629</v>
      </c>
    </row>
    <row r="5200" spans="1:2" x14ac:dyDescent="0.25">
      <c r="A5200" s="944" t="s">
        <v>13852</v>
      </c>
      <c r="B5200" s="946" t="str">
        <f>'21C Market Risk - IRR Gen.'!$M$144</f>
        <v>S21C.DP0630</v>
      </c>
    </row>
    <row r="5201" spans="1:2" x14ac:dyDescent="0.25">
      <c r="A5201" s="944" t="s">
        <v>13853</v>
      </c>
      <c r="B5201" s="953" t="str">
        <f>'21C Market Risk - IRR Gen.'!$M$146</f>
        <v>S21C.DP0631</v>
      </c>
    </row>
    <row r="5202" spans="1:2" x14ac:dyDescent="0.25">
      <c r="A5202" s="944" t="s">
        <v>13854</v>
      </c>
      <c r="B5202" s="951" t="str">
        <f>'21C Market Risk - IRR Gen.'!$N$138</f>
        <v>S21C.DP0632</v>
      </c>
    </row>
    <row r="5203" spans="1:2" x14ac:dyDescent="0.25">
      <c r="A5203" s="944" t="s">
        <v>13855</v>
      </c>
      <c r="B5203" s="951" t="str">
        <f>'21C Market Risk - IRR Gen.'!$N$139</f>
        <v>S21C.DP0633</v>
      </c>
    </row>
    <row r="5204" spans="1:2" x14ac:dyDescent="0.25">
      <c r="A5204" s="944" t="s">
        <v>13856</v>
      </c>
      <c r="B5204" s="946" t="str">
        <f>'21C Market Risk - IRR Gen.'!$N$141</f>
        <v>S21C.DP0634</v>
      </c>
    </row>
    <row r="5205" spans="1:2" x14ac:dyDescent="0.25">
      <c r="A5205" s="944" t="s">
        <v>13857</v>
      </c>
      <c r="B5205" s="946" t="str">
        <f>'21C Market Risk - IRR Gen.'!$N$142</f>
        <v>S21C.DP0635</v>
      </c>
    </row>
    <row r="5206" spans="1:2" x14ac:dyDescent="0.25">
      <c r="A5206" s="944" t="s">
        <v>13858</v>
      </c>
      <c r="B5206" s="946" t="str">
        <f>'21C Market Risk - IRR Gen.'!$N$143</f>
        <v>S21C.DP0636</v>
      </c>
    </row>
    <row r="5207" spans="1:2" x14ac:dyDescent="0.25">
      <c r="A5207" s="944" t="s">
        <v>13859</v>
      </c>
      <c r="B5207" s="946" t="str">
        <f>'21C Market Risk - IRR Gen.'!$N$144</f>
        <v>S21C.DP0637</v>
      </c>
    </row>
    <row r="5208" spans="1:2" x14ac:dyDescent="0.25">
      <c r="A5208" s="944" t="s">
        <v>13860</v>
      </c>
      <c r="B5208" s="953" t="str">
        <f>'21C Market Risk - IRR Gen.'!$N$146</f>
        <v>S21C.DP0638</v>
      </c>
    </row>
    <row r="5209" spans="1:2" x14ac:dyDescent="0.25">
      <c r="A5209" s="944" t="s">
        <v>13861</v>
      </c>
      <c r="B5209" s="951" t="str">
        <f>'21C Market Risk - IRR Gen.'!$O$138</f>
        <v>S21C.DP0639</v>
      </c>
    </row>
    <row r="5210" spans="1:2" x14ac:dyDescent="0.25">
      <c r="A5210" s="944" t="s">
        <v>13862</v>
      </c>
      <c r="B5210" s="951" t="str">
        <f>'21C Market Risk - IRR Gen.'!$O$139</f>
        <v>S21C.DP0640</v>
      </c>
    </row>
    <row r="5211" spans="1:2" x14ac:dyDescent="0.25">
      <c r="A5211" s="944" t="s">
        <v>13863</v>
      </c>
      <c r="B5211" s="946" t="str">
        <f>'21C Market Risk - IRR Gen.'!$O$141</f>
        <v>S21C.DP0641</v>
      </c>
    </row>
    <row r="5212" spans="1:2" x14ac:dyDescent="0.25">
      <c r="A5212" s="944" t="s">
        <v>13864</v>
      </c>
      <c r="B5212" s="946" t="str">
        <f>'21C Market Risk - IRR Gen.'!$O$142</f>
        <v>S21C.DP0642</v>
      </c>
    </row>
    <row r="5213" spans="1:2" x14ac:dyDescent="0.25">
      <c r="A5213" s="944" t="s">
        <v>13865</v>
      </c>
      <c r="B5213" s="946" t="str">
        <f>'21C Market Risk - IRR Gen.'!$O$143</f>
        <v>S21C.DP0643</v>
      </c>
    </row>
    <row r="5214" spans="1:2" x14ac:dyDescent="0.25">
      <c r="A5214" s="944" t="s">
        <v>13866</v>
      </c>
      <c r="B5214" s="946" t="str">
        <f>'21C Market Risk - IRR Gen.'!$O$144</f>
        <v>S21C.DP0644</v>
      </c>
    </row>
    <row r="5215" spans="1:2" x14ac:dyDescent="0.25">
      <c r="A5215" s="944" t="s">
        <v>13867</v>
      </c>
      <c r="B5215" s="953" t="str">
        <f>'21C Market Risk - IRR Gen.'!$O$146</f>
        <v>S21C.DP0645</v>
      </c>
    </row>
    <row r="5216" spans="1:2" x14ac:dyDescent="0.25">
      <c r="A5216" s="944" t="s">
        <v>13868</v>
      </c>
      <c r="B5216" s="951" t="str">
        <f>'21C Market Risk - IRR Gen.'!$P$138</f>
        <v>S21C.DP0646</v>
      </c>
    </row>
    <row r="5217" spans="1:2" x14ac:dyDescent="0.25">
      <c r="A5217" s="944" t="s">
        <v>13869</v>
      </c>
      <c r="B5217" s="951" t="str">
        <f>'21C Market Risk - IRR Gen.'!$P$139</f>
        <v>S21C.DP0647</v>
      </c>
    </row>
    <row r="5218" spans="1:2" x14ac:dyDescent="0.25">
      <c r="A5218" s="944" t="s">
        <v>13870</v>
      </c>
      <c r="B5218" s="946" t="str">
        <f>'21C Market Risk - IRR Gen.'!$P$141</f>
        <v>S21C.DP0648</v>
      </c>
    </row>
    <row r="5219" spans="1:2" x14ac:dyDescent="0.25">
      <c r="A5219" s="944" t="s">
        <v>13871</v>
      </c>
      <c r="B5219" s="946" t="str">
        <f>'21C Market Risk - IRR Gen.'!$P$142</f>
        <v>S21C.DP0649</v>
      </c>
    </row>
    <row r="5220" spans="1:2" x14ac:dyDescent="0.25">
      <c r="A5220" s="944" t="s">
        <v>13872</v>
      </c>
      <c r="B5220" s="946" t="str">
        <f>'21C Market Risk - IRR Gen.'!$P$143</f>
        <v>S21C.DP0650</v>
      </c>
    </row>
    <row r="5221" spans="1:2" x14ac:dyDescent="0.25">
      <c r="A5221" s="944" t="s">
        <v>13873</v>
      </c>
      <c r="B5221" s="946" t="str">
        <f>'21C Market Risk - IRR Gen.'!$P$144</f>
        <v>S21C.DP0651</v>
      </c>
    </row>
    <row r="5222" spans="1:2" x14ac:dyDescent="0.25">
      <c r="A5222" s="944" t="s">
        <v>13874</v>
      </c>
      <c r="B5222" s="953" t="str">
        <f>'21C Market Risk - IRR Gen.'!$P$146</f>
        <v>S21C.DP0652</v>
      </c>
    </row>
    <row r="5223" spans="1:2" x14ac:dyDescent="0.25">
      <c r="A5223" s="944" t="s">
        <v>13875</v>
      </c>
      <c r="B5223" s="951" t="str">
        <f>'21C Market Risk - IRR Gen.'!$Q$138</f>
        <v>S21C.DP0653</v>
      </c>
    </row>
    <row r="5224" spans="1:2" x14ac:dyDescent="0.25">
      <c r="A5224" s="944" t="s">
        <v>13876</v>
      </c>
      <c r="B5224" s="951" t="str">
        <f>'21C Market Risk - IRR Gen.'!$Q$139</f>
        <v>S21C.DP0654</v>
      </c>
    </row>
    <row r="5225" spans="1:2" x14ac:dyDescent="0.25">
      <c r="A5225" s="944" t="s">
        <v>13877</v>
      </c>
      <c r="B5225" s="946" t="str">
        <f>'21C Market Risk - IRR Gen.'!$Q$141</f>
        <v>S21C.DP0655</v>
      </c>
    </row>
    <row r="5226" spans="1:2" x14ac:dyDescent="0.25">
      <c r="A5226" s="944" t="s">
        <v>13878</v>
      </c>
      <c r="B5226" s="946" t="str">
        <f>'21C Market Risk - IRR Gen.'!$Q$142</f>
        <v>S21C.DP0656</v>
      </c>
    </row>
    <row r="5227" spans="1:2" x14ac:dyDescent="0.25">
      <c r="A5227" s="944" t="s">
        <v>13879</v>
      </c>
      <c r="B5227" s="946" t="str">
        <f>'21C Market Risk - IRR Gen.'!$Q$143</f>
        <v>S21C.DP0657</v>
      </c>
    </row>
    <row r="5228" spans="1:2" x14ac:dyDescent="0.25">
      <c r="A5228" s="944" t="s">
        <v>13880</v>
      </c>
      <c r="B5228" s="946" t="str">
        <f>'21C Market Risk - IRR Gen.'!$Q$144</f>
        <v>S21C.DP0658</v>
      </c>
    </row>
    <row r="5229" spans="1:2" x14ac:dyDescent="0.25">
      <c r="A5229" s="944" t="s">
        <v>13881</v>
      </c>
      <c r="B5229" s="953" t="str">
        <f>'21C Market Risk - IRR Gen.'!$Q$146</f>
        <v>S21C.DP0659</v>
      </c>
    </row>
    <row r="5230" spans="1:2" x14ac:dyDescent="0.25">
      <c r="A5230" s="944" t="s">
        <v>13882</v>
      </c>
      <c r="B5230" s="946" t="str">
        <f>'21C Market Risk - IRR Gen.'!$Q$147</f>
        <v>S21C.DP0660</v>
      </c>
    </row>
    <row r="5231" spans="1:2" x14ac:dyDescent="0.25">
      <c r="A5231" s="944" t="s">
        <v>13883</v>
      </c>
      <c r="B5231" s="946" t="str">
        <f>'21C Market Risk - IRR Gen.'!$Q$148</f>
        <v>S21C.DP0661</v>
      </c>
    </row>
    <row r="5232" spans="1:2" x14ac:dyDescent="0.25">
      <c r="A5232" s="944" t="s">
        <v>13884</v>
      </c>
      <c r="B5232" s="946" t="str">
        <f>'21C Market Risk - IRR Gen.'!$Q$150</f>
        <v>S21C.DP0662</v>
      </c>
    </row>
    <row r="5233" spans="1:2" x14ac:dyDescent="0.25">
      <c r="A5233" s="944" t="s">
        <v>13885</v>
      </c>
      <c r="B5233" s="946" t="str">
        <f>'21C Market Risk - IRR Gen.'!$Q$151</f>
        <v>S21C.DP0663</v>
      </c>
    </row>
    <row r="5234" spans="1:2" x14ac:dyDescent="0.25">
      <c r="A5234" s="944" t="s">
        <v>13886</v>
      </c>
      <c r="B5234" s="946" t="str">
        <f>'21C Market Risk - IRR Gen.'!$Q$152</f>
        <v>S21C.DP0664</v>
      </c>
    </row>
    <row r="5235" spans="1:2" x14ac:dyDescent="0.25">
      <c r="A5235" s="944" t="s">
        <v>13887</v>
      </c>
      <c r="B5235" s="946" t="str">
        <f>'21C Market Risk - IRR Gen.'!$Q$154</f>
        <v>S21C.DP0665</v>
      </c>
    </row>
    <row r="5236" spans="1:2" x14ac:dyDescent="0.25">
      <c r="A5236" s="944" t="s">
        <v>13888</v>
      </c>
      <c r="B5236" s="946" t="str">
        <f>'21C Market Risk - IRR Gen.'!$Q$155</f>
        <v>S21C.DP0666</v>
      </c>
    </row>
    <row r="5237" spans="1:2" x14ac:dyDescent="0.25">
      <c r="A5237" s="944" t="s">
        <v>13889</v>
      </c>
      <c r="B5237" s="946" t="str">
        <f>'21C Market Risk - IRR Gen.'!$Q$156</f>
        <v>S21C.DP0667</v>
      </c>
    </row>
    <row r="5238" spans="1:2" x14ac:dyDescent="0.25">
      <c r="A5238" s="944" t="s">
        <v>13890</v>
      </c>
      <c r="B5238" s="946" t="str">
        <f>'21C Market Risk - IRR Gen.'!$Q$158</f>
        <v>S21C.DP0668</v>
      </c>
    </row>
    <row r="5239" spans="1:2" x14ac:dyDescent="0.25">
      <c r="A5239" s="944" t="s">
        <v>13891</v>
      </c>
      <c r="B5239" s="946" t="str">
        <f>'21C Market Risk - IRR Gen.'!$R$146</f>
        <v>S21C.DP0669</v>
      </c>
    </row>
    <row r="5240" spans="1:2" x14ac:dyDescent="0.25">
      <c r="A5240" s="944" t="s">
        <v>13892</v>
      </c>
      <c r="B5240" s="946" t="str">
        <f>'21C Market Risk - IRR Gen.'!$R$150</f>
        <v>S21C.DP0670</v>
      </c>
    </row>
    <row r="5241" spans="1:2" x14ac:dyDescent="0.25">
      <c r="A5241" s="944" t="s">
        <v>13893</v>
      </c>
      <c r="B5241" s="946" t="str">
        <f>'21C Market Risk - IRR Gen.'!$R$154</f>
        <v>S21C.DP0671</v>
      </c>
    </row>
    <row r="5242" spans="1:2" x14ac:dyDescent="0.25">
      <c r="A5242" s="944" t="s">
        <v>13894</v>
      </c>
      <c r="B5242" s="946" t="str">
        <f>'21C Market Risk - IRR Gen.'!$R$158</f>
        <v>S21C.DP0672</v>
      </c>
    </row>
    <row r="5243" spans="1:2" x14ac:dyDescent="0.25">
      <c r="A5243" s="944" t="s">
        <v>13895</v>
      </c>
      <c r="B5243" s="946" t="str">
        <f>'21C Market Risk - IRR Gen.'!$R$159</f>
        <v>S21C.DP0673</v>
      </c>
    </row>
    <row r="5244" spans="1:2" x14ac:dyDescent="0.25">
      <c r="A5244" s="944" t="s">
        <v>13896</v>
      </c>
      <c r="B5244" s="946" t="str">
        <f>'21C Market Risk - IRR Gen.'!$R$160</f>
        <v>S21C.DP0674</v>
      </c>
    </row>
    <row r="5245" spans="1:2" x14ac:dyDescent="0.25">
      <c r="A5245" s="944" t="s">
        <v>13897</v>
      </c>
      <c r="B5245" s="946" t="str">
        <f>'21C Market Risk - IRR Gen.'!$R$161</f>
        <v>S21C.DP0675</v>
      </c>
    </row>
    <row r="5246" spans="1:2" x14ac:dyDescent="0.25">
      <c r="A5246" s="944" t="s">
        <v>13898</v>
      </c>
      <c r="B5246" s="951" t="str">
        <f>'21C Market Risk - IRR Gen.'!$C$170</f>
        <v>S21C.DP0676</v>
      </c>
    </row>
    <row r="5247" spans="1:2" x14ac:dyDescent="0.25">
      <c r="A5247" s="944" t="s">
        <v>13899</v>
      </c>
      <c r="B5247" s="951" t="str">
        <f>'21C Market Risk - IRR Gen.'!$C$171</f>
        <v>S21C.DP0677</v>
      </c>
    </row>
    <row r="5248" spans="1:2" x14ac:dyDescent="0.25">
      <c r="A5248" s="944" t="s">
        <v>13900</v>
      </c>
      <c r="B5248" s="946" t="str">
        <f>'21C Market Risk - IRR Gen.'!$C$173</f>
        <v>S21C.DP0678</v>
      </c>
    </row>
    <row r="5249" spans="1:2" x14ac:dyDescent="0.25">
      <c r="A5249" s="944" t="s">
        <v>13901</v>
      </c>
      <c r="B5249" s="946" t="str">
        <f>'21C Market Risk - IRR Gen.'!$C$174</f>
        <v>S21C.DP0679</v>
      </c>
    </row>
    <row r="5250" spans="1:2" x14ac:dyDescent="0.25">
      <c r="A5250" s="944" t="s">
        <v>13902</v>
      </c>
      <c r="B5250" s="946" t="str">
        <f>'21C Market Risk - IRR Gen.'!$C$175</f>
        <v>S21C.DP0680</v>
      </c>
    </row>
    <row r="5251" spans="1:2" x14ac:dyDescent="0.25">
      <c r="A5251" s="944" t="s">
        <v>13903</v>
      </c>
      <c r="B5251" s="946" t="str">
        <f>'21C Market Risk - IRR Gen.'!$C$176</f>
        <v>S21C.DP0681</v>
      </c>
    </row>
    <row r="5252" spans="1:2" x14ac:dyDescent="0.25">
      <c r="A5252" s="944" t="s">
        <v>13904</v>
      </c>
      <c r="B5252" s="953" t="str">
        <f>'21C Market Risk - IRR Gen.'!$C$178</f>
        <v>S21C.DP0682</v>
      </c>
    </row>
    <row r="5253" spans="1:2" x14ac:dyDescent="0.25">
      <c r="A5253" s="944" t="s">
        <v>13905</v>
      </c>
      <c r="B5253" s="946" t="str">
        <f>'21C Market Risk - IRR Gen.'!$C$191</f>
        <v>S21C.DP0683</v>
      </c>
    </row>
    <row r="5254" spans="1:2" x14ac:dyDescent="0.25">
      <c r="A5254" s="944" t="s">
        <v>13906</v>
      </c>
      <c r="B5254" s="946" t="str">
        <f>'21C Market Risk - IRR Gen.'!$C$192</f>
        <v>S21C.DP0684</v>
      </c>
    </row>
    <row r="5255" spans="1:2" x14ac:dyDescent="0.25">
      <c r="A5255" s="944" t="s">
        <v>13907</v>
      </c>
      <c r="B5255" s="951" t="str">
        <f>'21C Market Risk - IRR Gen.'!$D$170</f>
        <v>S21C.DP0685</v>
      </c>
    </row>
    <row r="5256" spans="1:2" x14ac:dyDescent="0.25">
      <c r="A5256" s="944" t="s">
        <v>13908</v>
      </c>
      <c r="B5256" s="951" t="str">
        <f>'21C Market Risk - IRR Gen.'!$D$171</f>
        <v>S21C.DP0686</v>
      </c>
    </row>
    <row r="5257" spans="1:2" x14ac:dyDescent="0.25">
      <c r="A5257" s="944" t="s">
        <v>13909</v>
      </c>
      <c r="B5257" s="946" t="str">
        <f>'21C Market Risk - IRR Gen.'!$D$173</f>
        <v>S21C.DP0687</v>
      </c>
    </row>
    <row r="5258" spans="1:2" x14ac:dyDescent="0.25">
      <c r="A5258" s="944" t="s">
        <v>13910</v>
      </c>
      <c r="B5258" s="946" t="str">
        <f>'21C Market Risk - IRR Gen.'!$D$174</f>
        <v>S21C.DP0688</v>
      </c>
    </row>
    <row r="5259" spans="1:2" x14ac:dyDescent="0.25">
      <c r="A5259" s="944" t="s">
        <v>13911</v>
      </c>
      <c r="B5259" s="946" t="str">
        <f>'21C Market Risk - IRR Gen.'!$D$175</f>
        <v>S21C.DP0689</v>
      </c>
    </row>
    <row r="5260" spans="1:2" x14ac:dyDescent="0.25">
      <c r="A5260" s="944" t="s">
        <v>13912</v>
      </c>
      <c r="B5260" s="946" t="str">
        <f>'21C Market Risk - IRR Gen.'!$D$176</f>
        <v>S21C.DP0690</v>
      </c>
    </row>
    <row r="5261" spans="1:2" x14ac:dyDescent="0.25">
      <c r="A5261" s="944" t="s">
        <v>13913</v>
      </c>
      <c r="B5261" s="953" t="str">
        <f>'21C Market Risk - IRR Gen.'!$D$178</f>
        <v>S21C.DP0691</v>
      </c>
    </row>
    <row r="5262" spans="1:2" x14ac:dyDescent="0.25">
      <c r="A5262" s="944" t="s">
        <v>13914</v>
      </c>
      <c r="B5262" s="946" t="str">
        <f>'21C Market Risk - IRR Gen.'!$D$191</f>
        <v>S21C.DP0692</v>
      </c>
    </row>
    <row r="5263" spans="1:2" x14ac:dyDescent="0.25">
      <c r="A5263" s="944" t="s">
        <v>13915</v>
      </c>
      <c r="B5263" s="946" t="str">
        <f>'21C Market Risk - IRR Gen.'!$D$192</f>
        <v>S21C.DP0693</v>
      </c>
    </row>
    <row r="5264" spans="1:2" x14ac:dyDescent="0.25">
      <c r="A5264" s="944" t="s">
        <v>13916</v>
      </c>
      <c r="B5264" s="951" t="str">
        <f>'21C Market Risk - IRR Gen.'!$E$170</f>
        <v>S21C.DP0694</v>
      </c>
    </row>
    <row r="5265" spans="1:2" x14ac:dyDescent="0.25">
      <c r="A5265" s="944" t="s">
        <v>13917</v>
      </c>
      <c r="B5265" s="951" t="str">
        <f>'21C Market Risk - IRR Gen.'!$E$171</f>
        <v>S21C.DP0695</v>
      </c>
    </row>
    <row r="5266" spans="1:2" x14ac:dyDescent="0.25">
      <c r="A5266" s="944" t="s">
        <v>13918</v>
      </c>
      <c r="B5266" s="946" t="str">
        <f>'21C Market Risk - IRR Gen.'!$E$173</f>
        <v>S21C.DP0696</v>
      </c>
    </row>
    <row r="5267" spans="1:2" x14ac:dyDescent="0.25">
      <c r="A5267" s="944" t="s">
        <v>13919</v>
      </c>
      <c r="B5267" s="946" t="str">
        <f>'21C Market Risk - IRR Gen.'!$E$174</f>
        <v>S21C.DP0697</v>
      </c>
    </row>
    <row r="5268" spans="1:2" x14ac:dyDescent="0.25">
      <c r="A5268" s="944" t="s">
        <v>13920</v>
      </c>
      <c r="B5268" s="946" t="str">
        <f>'21C Market Risk - IRR Gen.'!$E$175</f>
        <v>S21C.DP0698</v>
      </c>
    </row>
    <row r="5269" spans="1:2" x14ac:dyDescent="0.25">
      <c r="A5269" s="944" t="s">
        <v>13921</v>
      </c>
      <c r="B5269" s="946" t="str">
        <f>'21C Market Risk - IRR Gen.'!$E$176</f>
        <v>S21C.DP0699</v>
      </c>
    </row>
    <row r="5270" spans="1:2" x14ac:dyDescent="0.25">
      <c r="A5270" s="944" t="s">
        <v>13922</v>
      </c>
      <c r="B5270" s="953" t="str">
        <f>'21C Market Risk - IRR Gen.'!$E$178</f>
        <v>S21C.DP0700</v>
      </c>
    </row>
    <row r="5271" spans="1:2" x14ac:dyDescent="0.25">
      <c r="A5271" s="944" t="s">
        <v>13923</v>
      </c>
      <c r="B5271" s="951" t="str">
        <f>'21C Market Risk - IRR Gen.'!$F$170</f>
        <v>S21C.DP0701</v>
      </c>
    </row>
    <row r="5272" spans="1:2" x14ac:dyDescent="0.25">
      <c r="A5272" s="944" t="s">
        <v>13924</v>
      </c>
      <c r="B5272" s="951" t="str">
        <f>'21C Market Risk - IRR Gen.'!$F$171</f>
        <v>S21C.DP0702</v>
      </c>
    </row>
    <row r="5273" spans="1:2" x14ac:dyDescent="0.25">
      <c r="A5273" s="944" t="s">
        <v>13925</v>
      </c>
      <c r="B5273" s="946" t="str">
        <f>'21C Market Risk - IRR Gen.'!$F$173</f>
        <v>S21C.DP0703</v>
      </c>
    </row>
    <row r="5274" spans="1:2" x14ac:dyDescent="0.25">
      <c r="A5274" s="944" t="s">
        <v>13926</v>
      </c>
      <c r="B5274" s="946" t="str">
        <f>'21C Market Risk - IRR Gen.'!$F$174</f>
        <v>S21C.DP0704</v>
      </c>
    </row>
    <row r="5275" spans="1:2" x14ac:dyDescent="0.25">
      <c r="A5275" s="944" t="s">
        <v>13927</v>
      </c>
      <c r="B5275" s="946" t="str">
        <f>'21C Market Risk - IRR Gen.'!$F$175</f>
        <v>S21C.DP0705</v>
      </c>
    </row>
    <row r="5276" spans="1:2" x14ac:dyDescent="0.25">
      <c r="A5276" s="944" t="s">
        <v>13928</v>
      </c>
      <c r="B5276" s="946" t="str">
        <f>'21C Market Risk - IRR Gen.'!$F$176</f>
        <v>S21C.DP0706</v>
      </c>
    </row>
    <row r="5277" spans="1:2" x14ac:dyDescent="0.25">
      <c r="A5277" s="944" t="s">
        <v>13929</v>
      </c>
      <c r="B5277" s="953" t="str">
        <f>'21C Market Risk - IRR Gen.'!$F$178</f>
        <v>S21C.DP0707</v>
      </c>
    </row>
    <row r="5278" spans="1:2" x14ac:dyDescent="0.25">
      <c r="A5278" s="944" t="s">
        <v>13930</v>
      </c>
      <c r="B5278" s="946" t="str">
        <f>'21C Market Risk - IRR Gen.'!$F$179</f>
        <v>S21C.DP0708</v>
      </c>
    </row>
    <row r="5279" spans="1:2" x14ac:dyDescent="0.25">
      <c r="A5279" s="944" t="s">
        <v>13931</v>
      </c>
      <c r="B5279" s="946" t="str">
        <f>'21C Market Risk - IRR Gen.'!$F$180</f>
        <v>S21C.DP0709</v>
      </c>
    </row>
    <row r="5280" spans="1:2" x14ac:dyDescent="0.25">
      <c r="A5280" s="944" t="s">
        <v>13932</v>
      </c>
      <c r="B5280" s="953" t="str">
        <f>'21C Market Risk - IRR Gen.'!$F$182</f>
        <v>S21C.DP0710</v>
      </c>
    </row>
    <row r="5281" spans="1:2" x14ac:dyDescent="0.25">
      <c r="A5281" s="944" t="s">
        <v>13933</v>
      </c>
      <c r="B5281" s="951" t="str">
        <f>'21C Market Risk - IRR Gen.'!$G$170</f>
        <v>S21C.DP0711</v>
      </c>
    </row>
    <row r="5282" spans="1:2" x14ac:dyDescent="0.25">
      <c r="A5282" s="944" t="s">
        <v>13934</v>
      </c>
      <c r="B5282" s="951" t="str">
        <f>'21C Market Risk - IRR Gen.'!$G$171</f>
        <v>S21C.DP0712</v>
      </c>
    </row>
    <row r="5283" spans="1:2" x14ac:dyDescent="0.25">
      <c r="A5283" s="944" t="s">
        <v>13935</v>
      </c>
      <c r="B5283" s="946" t="str">
        <f>'21C Market Risk - IRR Gen.'!$G$173</f>
        <v>S21C.DP0713</v>
      </c>
    </row>
    <row r="5284" spans="1:2" x14ac:dyDescent="0.25">
      <c r="A5284" s="944" t="s">
        <v>13936</v>
      </c>
      <c r="B5284" s="946" t="str">
        <f>'21C Market Risk - IRR Gen.'!$G$174</f>
        <v>S21C.DP0714</v>
      </c>
    </row>
    <row r="5285" spans="1:2" x14ac:dyDescent="0.25">
      <c r="A5285" s="944" t="s">
        <v>13937</v>
      </c>
      <c r="B5285" s="946" t="str">
        <f>'21C Market Risk - IRR Gen.'!$G$175</f>
        <v>S21C.DP0715</v>
      </c>
    </row>
    <row r="5286" spans="1:2" x14ac:dyDescent="0.25">
      <c r="A5286" s="944" t="s">
        <v>13938</v>
      </c>
      <c r="B5286" s="946" t="str">
        <f>'21C Market Risk - IRR Gen.'!$G$176</f>
        <v>S21C.DP0716</v>
      </c>
    </row>
    <row r="5287" spans="1:2" x14ac:dyDescent="0.25">
      <c r="A5287" s="944" t="s">
        <v>13939</v>
      </c>
      <c r="B5287" s="953" t="str">
        <f>'21C Market Risk - IRR Gen.'!$G$178</f>
        <v>S21C.DP0717</v>
      </c>
    </row>
    <row r="5288" spans="1:2" x14ac:dyDescent="0.25">
      <c r="A5288" s="944" t="s">
        <v>13940</v>
      </c>
      <c r="B5288" s="946" t="str">
        <f>'21C Market Risk - IRR Gen.'!$G$193</f>
        <v>S21C.DP0718</v>
      </c>
    </row>
    <row r="5289" spans="1:2" x14ac:dyDescent="0.25">
      <c r="A5289" s="944" t="s">
        <v>13941</v>
      </c>
      <c r="B5289" s="951" t="str">
        <f>'21C Market Risk - IRR Gen.'!$H$170</f>
        <v>S21C.DP0719</v>
      </c>
    </row>
    <row r="5290" spans="1:2" x14ac:dyDescent="0.25">
      <c r="A5290" s="944" t="s">
        <v>13942</v>
      </c>
      <c r="B5290" s="951" t="str">
        <f>'21C Market Risk - IRR Gen.'!$H$171</f>
        <v>S21C.DP0720</v>
      </c>
    </row>
    <row r="5291" spans="1:2" x14ac:dyDescent="0.25">
      <c r="A5291" s="944" t="s">
        <v>13943</v>
      </c>
      <c r="B5291" s="946" t="str">
        <f>'21C Market Risk - IRR Gen.'!$H$173</f>
        <v>S21C.DP0721</v>
      </c>
    </row>
    <row r="5292" spans="1:2" x14ac:dyDescent="0.25">
      <c r="A5292" s="944" t="s">
        <v>13944</v>
      </c>
      <c r="B5292" s="946" t="str">
        <f>'21C Market Risk - IRR Gen.'!$H$174</f>
        <v>S21C.DP0722</v>
      </c>
    </row>
    <row r="5293" spans="1:2" x14ac:dyDescent="0.25">
      <c r="A5293" s="944" t="s">
        <v>13945</v>
      </c>
      <c r="B5293" s="946" t="str">
        <f>'21C Market Risk - IRR Gen.'!$H$175</f>
        <v>S21C.DP0723</v>
      </c>
    </row>
    <row r="5294" spans="1:2" x14ac:dyDescent="0.25">
      <c r="A5294" s="944" t="s">
        <v>13946</v>
      </c>
      <c r="B5294" s="946" t="str">
        <f>'21C Market Risk - IRR Gen.'!$H$176</f>
        <v>S21C.DP0724</v>
      </c>
    </row>
    <row r="5295" spans="1:2" x14ac:dyDescent="0.25">
      <c r="A5295" s="944" t="s">
        <v>13947</v>
      </c>
      <c r="B5295" s="953" t="str">
        <f>'21C Market Risk - IRR Gen.'!$H$178</f>
        <v>S21C.DP0725</v>
      </c>
    </row>
    <row r="5296" spans="1:2" x14ac:dyDescent="0.25">
      <c r="A5296" s="944" t="s">
        <v>13948</v>
      </c>
      <c r="B5296" s="951" t="str">
        <f>'21C Market Risk - IRR Gen.'!$I$170</f>
        <v>S21C.DP0726</v>
      </c>
    </row>
    <row r="5297" spans="1:2" x14ac:dyDescent="0.25">
      <c r="A5297" s="944" t="s">
        <v>13949</v>
      </c>
      <c r="B5297" s="951" t="str">
        <f>'21C Market Risk - IRR Gen.'!$I$171</f>
        <v>S21C.DP0727</v>
      </c>
    </row>
    <row r="5298" spans="1:2" x14ac:dyDescent="0.25">
      <c r="A5298" s="944" t="s">
        <v>13950</v>
      </c>
      <c r="B5298" s="946" t="str">
        <f>'21C Market Risk - IRR Gen.'!$I$173</f>
        <v>S21C.DP0728</v>
      </c>
    </row>
    <row r="5299" spans="1:2" x14ac:dyDescent="0.25">
      <c r="A5299" s="944" t="s">
        <v>13951</v>
      </c>
      <c r="B5299" s="946" t="str">
        <f>'21C Market Risk - IRR Gen.'!$I$174</f>
        <v>S21C.DP0729</v>
      </c>
    </row>
    <row r="5300" spans="1:2" x14ac:dyDescent="0.25">
      <c r="A5300" s="944" t="s">
        <v>13952</v>
      </c>
      <c r="B5300" s="946" t="str">
        <f>'21C Market Risk - IRR Gen.'!$I$175</f>
        <v>S21C.DP0730</v>
      </c>
    </row>
    <row r="5301" spans="1:2" x14ac:dyDescent="0.25">
      <c r="A5301" s="944" t="s">
        <v>13953</v>
      </c>
      <c r="B5301" s="946" t="str">
        <f>'21C Market Risk - IRR Gen.'!$I$176</f>
        <v>S21C.DP0731</v>
      </c>
    </row>
    <row r="5302" spans="1:2" x14ac:dyDescent="0.25">
      <c r="A5302" s="944" t="s">
        <v>13954</v>
      </c>
      <c r="B5302" s="953" t="str">
        <f>'21C Market Risk - IRR Gen.'!$I$178</f>
        <v>S21C.DP0732</v>
      </c>
    </row>
    <row r="5303" spans="1:2" x14ac:dyDescent="0.25">
      <c r="A5303" s="944" t="s">
        <v>13955</v>
      </c>
      <c r="B5303" s="946" t="str">
        <f>'21C Market Risk - IRR Gen.'!$I$179</f>
        <v>S21C.DP0733</v>
      </c>
    </row>
    <row r="5304" spans="1:2" x14ac:dyDescent="0.25">
      <c r="A5304" s="944" t="s">
        <v>13956</v>
      </c>
      <c r="B5304" s="946" t="str">
        <f>'21C Market Risk - IRR Gen.'!$I$180</f>
        <v>S21C.DP0734</v>
      </c>
    </row>
    <row r="5305" spans="1:2" x14ac:dyDescent="0.25">
      <c r="A5305" s="944" t="s">
        <v>13957</v>
      </c>
      <c r="B5305" s="946" t="str">
        <f>'21C Market Risk - IRR Gen.'!$I$182</f>
        <v>S21C.DP0735</v>
      </c>
    </row>
    <row r="5306" spans="1:2" x14ac:dyDescent="0.25">
      <c r="A5306" s="944" t="s">
        <v>13958</v>
      </c>
      <c r="B5306" s="946" t="str">
        <f>'21C Market Risk - IRR Gen.'!$I$183</f>
        <v>S21C.DP0736</v>
      </c>
    </row>
    <row r="5307" spans="1:2" x14ac:dyDescent="0.25">
      <c r="A5307" s="944" t="s">
        <v>13959</v>
      </c>
      <c r="B5307" s="946" t="str">
        <f>'21C Market Risk - IRR Gen.'!$I$184</f>
        <v>S21C.DP0737</v>
      </c>
    </row>
    <row r="5308" spans="1:2" x14ac:dyDescent="0.25">
      <c r="A5308" s="944" t="s">
        <v>13960</v>
      </c>
      <c r="B5308" s="946" t="str">
        <f>'21C Market Risk - IRR Gen.'!$I$186</f>
        <v>S21C.DP0738</v>
      </c>
    </row>
    <row r="5309" spans="1:2" x14ac:dyDescent="0.25">
      <c r="A5309" s="944" t="s">
        <v>13961</v>
      </c>
      <c r="B5309" s="951" t="str">
        <f>'21C Market Risk - IRR Gen.'!$J$170</f>
        <v>S21C.DP0739</v>
      </c>
    </row>
    <row r="5310" spans="1:2" x14ac:dyDescent="0.25">
      <c r="A5310" s="944" t="s">
        <v>13962</v>
      </c>
      <c r="B5310" s="951" t="str">
        <f>'21C Market Risk - IRR Gen.'!$J$171</f>
        <v>S21C.DP0740</v>
      </c>
    </row>
    <row r="5311" spans="1:2" x14ac:dyDescent="0.25">
      <c r="A5311" s="944" t="s">
        <v>13963</v>
      </c>
      <c r="B5311" s="946" t="str">
        <f>'21C Market Risk - IRR Gen.'!$J$173</f>
        <v>S21C.DP0741</v>
      </c>
    </row>
    <row r="5312" spans="1:2" x14ac:dyDescent="0.25">
      <c r="A5312" s="944" t="s">
        <v>13964</v>
      </c>
      <c r="B5312" s="946" t="str">
        <f>'21C Market Risk - IRR Gen.'!$J$174</f>
        <v>S21C.DP0742</v>
      </c>
    </row>
    <row r="5313" spans="1:2" x14ac:dyDescent="0.25">
      <c r="A5313" s="944" t="s">
        <v>13965</v>
      </c>
      <c r="B5313" s="946" t="str">
        <f>'21C Market Risk - IRR Gen.'!$J$175</f>
        <v>S21C.DP0743</v>
      </c>
    </row>
    <row r="5314" spans="1:2" x14ac:dyDescent="0.25">
      <c r="A5314" s="944" t="s">
        <v>13966</v>
      </c>
      <c r="B5314" s="946" t="str">
        <f>'21C Market Risk - IRR Gen.'!$J$176</f>
        <v>S21C.DP0744</v>
      </c>
    </row>
    <row r="5315" spans="1:2" x14ac:dyDescent="0.25">
      <c r="A5315" s="944" t="s">
        <v>13967</v>
      </c>
      <c r="B5315" s="953" t="str">
        <f>'21C Market Risk - IRR Gen.'!$J$178</f>
        <v>S21C.DP0745</v>
      </c>
    </row>
    <row r="5316" spans="1:2" x14ac:dyDescent="0.25">
      <c r="A5316" s="944" t="s">
        <v>13968</v>
      </c>
      <c r="B5316" s="951" t="str">
        <f>'21C Market Risk - IRR Gen.'!$K$170</f>
        <v>S21C.DP0746</v>
      </c>
    </row>
    <row r="5317" spans="1:2" x14ac:dyDescent="0.25">
      <c r="A5317" s="944" t="s">
        <v>13969</v>
      </c>
      <c r="B5317" s="951" t="str">
        <f>'21C Market Risk - IRR Gen.'!$K$171</f>
        <v>S21C.DP0747</v>
      </c>
    </row>
    <row r="5318" spans="1:2" x14ac:dyDescent="0.25">
      <c r="A5318" s="944" t="s">
        <v>13970</v>
      </c>
      <c r="B5318" s="946" t="str">
        <f>'21C Market Risk - IRR Gen.'!$K$173</f>
        <v>S21C.DP0748</v>
      </c>
    </row>
    <row r="5319" spans="1:2" x14ac:dyDescent="0.25">
      <c r="A5319" s="944" t="s">
        <v>13971</v>
      </c>
      <c r="B5319" s="946" t="str">
        <f>'21C Market Risk - IRR Gen.'!$K$174</f>
        <v>S21C.DP0749</v>
      </c>
    </row>
    <row r="5320" spans="1:2" x14ac:dyDescent="0.25">
      <c r="A5320" s="944" t="s">
        <v>13972</v>
      </c>
      <c r="B5320" s="946" t="str">
        <f>'21C Market Risk - IRR Gen.'!$K$175</f>
        <v>S21C.DP0750</v>
      </c>
    </row>
    <row r="5321" spans="1:2" x14ac:dyDescent="0.25">
      <c r="A5321" s="944" t="s">
        <v>13973</v>
      </c>
      <c r="B5321" s="946" t="str">
        <f>'21C Market Risk - IRR Gen.'!$K$176</f>
        <v>S21C.DP0751</v>
      </c>
    </row>
    <row r="5322" spans="1:2" x14ac:dyDescent="0.25">
      <c r="A5322" s="944" t="s">
        <v>13974</v>
      </c>
      <c r="B5322" s="953" t="str">
        <f>'21C Market Risk - IRR Gen.'!$K$178</f>
        <v>S21C.DP0752</v>
      </c>
    </row>
    <row r="5323" spans="1:2" x14ac:dyDescent="0.25">
      <c r="A5323" s="944" t="s">
        <v>13975</v>
      </c>
      <c r="B5323" s="951" t="str">
        <f>'21C Market Risk - IRR Gen.'!$L$170</f>
        <v>S21C.DP0753</v>
      </c>
    </row>
    <row r="5324" spans="1:2" x14ac:dyDescent="0.25">
      <c r="A5324" s="944" t="s">
        <v>13976</v>
      </c>
      <c r="B5324" s="951" t="str">
        <f>'21C Market Risk - IRR Gen.'!$L$171</f>
        <v>S21C.DP0754</v>
      </c>
    </row>
    <row r="5325" spans="1:2" x14ac:dyDescent="0.25">
      <c r="A5325" s="944" t="s">
        <v>13977</v>
      </c>
      <c r="B5325" s="946" t="str">
        <f>'21C Market Risk - IRR Gen.'!$L$173</f>
        <v>S21C.DP0755</v>
      </c>
    </row>
    <row r="5326" spans="1:2" x14ac:dyDescent="0.25">
      <c r="A5326" s="944" t="s">
        <v>13978</v>
      </c>
      <c r="B5326" s="946" t="str">
        <f>'21C Market Risk - IRR Gen.'!$L$174</f>
        <v>S21C.DP0756</v>
      </c>
    </row>
    <row r="5327" spans="1:2" x14ac:dyDescent="0.25">
      <c r="A5327" s="944" t="s">
        <v>13979</v>
      </c>
      <c r="B5327" s="946" t="str">
        <f>'21C Market Risk - IRR Gen.'!$L$175</f>
        <v>S21C.DP0757</v>
      </c>
    </row>
    <row r="5328" spans="1:2" x14ac:dyDescent="0.25">
      <c r="A5328" s="944" t="s">
        <v>13980</v>
      </c>
      <c r="B5328" s="946" t="str">
        <f>'21C Market Risk - IRR Gen.'!$L$176</f>
        <v>S21C.DP0758</v>
      </c>
    </row>
    <row r="5329" spans="1:2" x14ac:dyDescent="0.25">
      <c r="A5329" s="944" t="s">
        <v>13981</v>
      </c>
      <c r="B5329" s="953" t="str">
        <f>'21C Market Risk - IRR Gen.'!$L$178</f>
        <v>S21C.DP0759</v>
      </c>
    </row>
    <row r="5330" spans="1:2" x14ac:dyDescent="0.25">
      <c r="A5330" s="944" t="s">
        <v>13982</v>
      </c>
      <c r="B5330" s="951" t="str">
        <f>'21C Market Risk - IRR Gen.'!$M$170</f>
        <v>S21C.DP0760</v>
      </c>
    </row>
    <row r="5331" spans="1:2" x14ac:dyDescent="0.25">
      <c r="A5331" s="944" t="s">
        <v>13983</v>
      </c>
      <c r="B5331" s="951" t="str">
        <f>'21C Market Risk - IRR Gen.'!$M$171</f>
        <v>S21C.DP0761</v>
      </c>
    </row>
    <row r="5332" spans="1:2" x14ac:dyDescent="0.25">
      <c r="A5332" s="944" t="s">
        <v>13984</v>
      </c>
      <c r="B5332" s="946" t="str">
        <f>'21C Market Risk - IRR Gen.'!$M$173</f>
        <v>S21C.DP0762</v>
      </c>
    </row>
    <row r="5333" spans="1:2" x14ac:dyDescent="0.25">
      <c r="A5333" s="944" t="s">
        <v>13985</v>
      </c>
      <c r="B5333" s="946" t="str">
        <f>'21C Market Risk - IRR Gen.'!$M$174</f>
        <v>S21C.DP0763</v>
      </c>
    </row>
    <row r="5334" spans="1:2" x14ac:dyDescent="0.25">
      <c r="A5334" s="944" t="s">
        <v>13986</v>
      </c>
      <c r="B5334" s="946" t="str">
        <f>'21C Market Risk - IRR Gen.'!$M$175</f>
        <v>S21C.DP0764</v>
      </c>
    </row>
    <row r="5335" spans="1:2" x14ac:dyDescent="0.25">
      <c r="A5335" s="944" t="s">
        <v>13987</v>
      </c>
      <c r="B5335" s="946" t="str">
        <f>'21C Market Risk - IRR Gen.'!$M$176</f>
        <v>S21C.DP0765</v>
      </c>
    </row>
    <row r="5336" spans="1:2" x14ac:dyDescent="0.25">
      <c r="A5336" s="944" t="s">
        <v>13988</v>
      </c>
      <c r="B5336" s="953" t="str">
        <f>'21C Market Risk - IRR Gen.'!$M$178</f>
        <v>S21C.DP0766</v>
      </c>
    </row>
    <row r="5337" spans="1:2" x14ac:dyDescent="0.25">
      <c r="A5337" s="944" t="s">
        <v>13989</v>
      </c>
      <c r="B5337" s="951" t="str">
        <f>'21C Market Risk - IRR Gen.'!$N$170</f>
        <v>S21C.DP0767</v>
      </c>
    </row>
    <row r="5338" spans="1:2" x14ac:dyDescent="0.25">
      <c r="A5338" s="944" t="s">
        <v>13990</v>
      </c>
      <c r="B5338" s="951" t="str">
        <f>'21C Market Risk - IRR Gen.'!$N$171</f>
        <v>S21C.DP0768</v>
      </c>
    </row>
    <row r="5339" spans="1:2" x14ac:dyDescent="0.25">
      <c r="A5339" s="944" t="s">
        <v>13991</v>
      </c>
      <c r="B5339" s="946" t="str">
        <f>'21C Market Risk - IRR Gen.'!$N$173</f>
        <v>S21C.DP0769</v>
      </c>
    </row>
    <row r="5340" spans="1:2" x14ac:dyDescent="0.25">
      <c r="A5340" s="944" t="s">
        <v>13992</v>
      </c>
      <c r="B5340" s="946" t="str">
        <f>'21C Market Risk - IRR Gen.'!$N$174</f>
        <v>S21C.DP0770</v>
      </c>
    </row>
    <row r="5341" spans="1:2" x14ac:dyDescent="0.25">
      <c r="A5341" s="944" t="s">
        <v>13993</v>
      </c>
      <c r="B5341" s="946" t="str">
        <f>'21C Market Risk - IRR Gen.'!$N$175</f>
        <v>S21C.DP0771</v>
      </c>
    </row>
    <row r="5342" spans="1:2" x14ac:dyDescent="0.25">
      <c r="A5342" s="944" t="s">
        <v>13994</v>
      </c>
      <c r="B5342" s="946" t="str">
        <f>'21C Market Risk - IRR Gen.'!$N$176</f>
        <v>S21C.DP0772</v>
      </c>
    </row>
    <row r="5343" spans="1:2" x14ac:dyDescent="0.25">
      <c r="A5343" s="944" t="s">
        <v>13995</v>
      </c>
      <c r="B5343" s="953" t="str">
        <f>'21C Market Risk - IRR Gen.'!$N$178</f>
        <v>S21C.DP0773</v>
      </c>
    </row>
    <row r="5344" spans="1:2" x14ac:dyDescent="0.25">
      <c r="A5344" s="944" t="s">
        <v>13996</v>
      </c>
      <c r="B5344" s="951" t="str">
        <f>'21C Market Risk - IRR Gen.'!$O$170</f>
        <v>S21C.DP0774</v>
      </c>
    </row>
    <row r="5345" spans="1:2" x14ac:dyDescent="0.25">
      <c r="A5345" s="944" t="s">
        <v>13997</v>
      </c>
      <c r="B5345" s="951" t="str">
        <f>'21C Market Risk - IRR Gen.'!$O$171</f>
        <v>S21C.DP0775</v>
      </c>
    </row>
    <row r="5346" spans="1:2" x14ac:dyDescent="0.25">
      <c r="A5346" s="944" t="s">
        <v>13998</v>
      </c>
      <c r="B5346" s="946" t="str">
        <f>'21C Market Risk - IRR Gen.'!$O$173</f>
        <v>S21C.DP0776</v>
      </c>
    </row>
    <row r="5347" spans="1:2" x14ac:dyDescent="0.25">
      <c r="A5347" s="944" t="s">
        <v>13999</v>
      </c>
      <c r="B5347" s="946" t="str">
        <f>'21C Market Risk - IRR Gen.'!$O$174</f>
        <v>S21C.DP0777</v>
      </c>
    </row>
    <row r="5348" spans="1:2" x14ac:dyDescent="0.25">
      <c r="A5348" s="944" t="s">
        <v>14000</v>
      </c>
      <c r="B5348" s="946" t="str">
        <f>'21C Market Risk - IRR Gen.'!$O$175</f>
        <v>S21C.DP0778</v>
      </c>
    </row>
    <row r="5349" spans="1:2" x14ac:dyDescent="0.25">
      <c r="A5349" s="944" t="s">
        <v>14001</v>
      </c>
      <c r="B5349" s="946" t="str">
        <f>'21C Market Risk - IRR Gen.'!$O$176</f>
        <v>S21C.DP0779</v>
      </c>
    </row>
    <row r="5350" spans="1:2" x14ac:dyDescent="0.25">
      <c r="A5350" s="944" t="s">
        <v>14002</v>
      </c>
      <c r="B5350" s="953" t="str">
        <f>'21C Market Risk - IRR Gen.'!$O$178</f>
        <v>S21C.DP0780</v>
      </c>
    </row>
    <row r="5351" spans="1:2" x14ac:dyDescent="0.25">
      <c r="A5351" s="944" t="s">
        <v>14003</v>
      </c>
      <c r="B5351" s="951" t="str">
        <f>'21C Market Risk - IRR Gen.'!$P$170</f>
        <v>S21C.DP0781</v>
      </c>
    </row>
    <row r="5352" spans="1:2" x14ac:dyDescent="0.25">
      <c r="A5352" s="944" t="s">
        <v>14004</v>
      </c>
      <c r="B5352" s="951" t="str">
        <f>'21C Market Risk - IRR Gen.'!$P$171</f>
        <v>S21C.DP0782</v>
      </c>
    </row>
    <row r="5353" spans="1:2" x14ac:dyDescent="0.25">
      <c r="A5353" s="944" t="s">
        <v>14005</v>
      </c>
      <c r="B5353" s="946" t="str">
        <f>'21C Market Risk - IRR Gen.'!$P$173</f>
        <v>S21C.DP0783</v>
      </c>
    </row>
    <row r="5354" spans="1:2" x14ac:dyDescent="0.25">
      <c r="A5354" s="944" t="s">
        <v>14006</v>
      </c>
      <c r="B5354" s="946" t="str">
        <f>'21C Market Risk - IRR Gen.'!$P$174</f>
        <v>S21C.DP0784</v>
      </c>
    </row>
    <row r="5355" spans="1:2" x14ac:dyDescent="0.25">
      <c r="A5355" s="944" t="s">
        <v>14007</v>
      </c>
      <c r="B5355" s="946" t="str">
        <f>'21C Market Risk - IRR Gen.'!$P$175</f>
        <v>S21C.DP0785</v>
      </c>
    </row>
    <row r="5356" spans="1:2" x14ac:dyDescent="0.25">
      <c r="A5356" s="944" t="s">
        <v>14008</v>
      </c>
      <c r="B5356" s="946" t="str">
        <f>'21C Market Risk - IRR Gen.'!$P$176</f>
        <v>S21C.DP0786</v>
      </c>
    </row>
    <row r="5357" spans="1:2" x14ac:dyDescent="0.25">
      <c r="A5357" s="944" t="s">
        <v>14009</v>
      </c>
      <c r="B5357" s="953" t="str">
        <f>'21C Market Risk - IRR Gen.'!$P$178</f>
        <v>S21C.DP0787</v>
      </c>
    </row>
    <row r="5358" spans="1:2" x14ac:dyDescent="0.25">
      <c r="A5358" s="944" t="s">
        <v>14010</v>
      </c>
      <c r="B5358" s="951" t="str">
        <f>'21C Market Risk - IRR Gen.'!$Q$170</f>
        <v>S21C.DP0788</v>
      </c>
    </row>
    <row r="5359" spans="1:2" x14ac:dyDescent="0.25">
      <c r="A5359" s="944" t="s">
        <v>14011</v>
      </c>
      <c r="B5359" s="951" t="str">
        <f>'21C Market Risk - IRR Gen.'!$Q$171</f>
        <v>S21C.DP0789</v>
      </c>
    </row>
    <row r="5360" spans="1:2" x14ac:dyDescent="0.25">
      <c r="A5360" s="944" t="s">
        <v>14012</v>
      </c>
      <c r="B5360" s="946" t="str">
        <f>'21C Market Risk - IRR Gen.'!$Q$173</f>
        <v>S21C.DP0790</v>
      </c>
    </row>
    <row r="5361" spans="1:2" x14ac:dyDescent="0.25">
      <c r="A5361" s="944" t="s">
        <v>14013</v>
      </c>
      <c r="B5361" s="946" t="str">
        <f>'21C Market Risk - IRR Gen.'!$Q$174</f>
        <v>S21C.DP0791</v>
      </c>
    </row>
    <row r="5362" spans="1:2" x14ac:dyDescent="0.25">
      <c r="A5362" s="944" t="s">
        <v>14014</v>
      </c>
      <c r="B5362" s="946" t="str">
        <f>'21C Market Risk - IRR Gen.'!$Q$175</f>
        <v>S21C.DP0792</v>
      </c>
    </row>
    <row r="5363" spans="1:2" x14ac:dyDescent="0.25">
      <c r="A5363" s="944" t="s">
        <v>14015</v>
      </c>
      <c r="B5363" s="946" t="str">
        <f>'21C Market Risk - IRR Gen.'!$Q$176</f>
        <v>S21C.DP0793</v>
      </c>
    </row>
    <row r="5364" spans="1:2" x14ac:dyDescent="0.25">
      <c r="A5364" s="944" t="s">
        <v>14016</v>
      </c>
      <c r="B5364" s="953" t="str">
        <f>'21C Market Risk - IRR Gen.'!$Q$178</f>
        <v>S21C.DP0794</v>
      </c>
    </row>
    <row r="5365" spans="1:2" x14ac:dyDescent="0.25">
      <c r="A5365" s="944" t="s">
        <v>14017</v>
      </c>
      <c r="B5365" s="946" t="str">
        <f>'21C Market Risk - IRR Gen.'!$Q$179</f>
        <v>S21C.DP0795</v>
      </c>
    </row>
    <row r="5366" spans="1:2" x14ac:dyDescent="0.25">
      <c r="A5366" s="944" t="s">
        <v>14018</v>
      </c>
      <c r="B5366" s="946" t="str">
        <f>'21C Market Risk - IRR Gen.'!$Q$180</f>
        <v>S21C.DP0796</v>
      </c>
    </row>
    <row r="5367" spans="1:2" x14ac:dyDescent="0.25">
      <c r="A5367" s="944" t="s">
        <v>14019</v>
      </c>
      <c r="B5367" s="946" t="str">
        <f>'21C Market Risk - IRR Gen.'!$Q$182</f>
        <v>S21C.DP0797</v>
      </c>
    </row>
    <row r="5368" spans="1:2" x14ac:dyDescent="0.25">
      <c r="A5368" s="944" t="s">
        <v>14020</v>
      </c>
      <c r="B5368" s="946" t="str">
        <f>'21C Market Risk - IRR Gen.'!$Q$183</f>
        <v>S21C.DP0798</v>
      </c>
    </row>
    <row r="5369" spans="1:2" x14ac:dyDescent="0.25">
      <c r="A5369" s="944" t="s">
        <v>14021</v>
      </c>
      <c r="B5369" s="946" t="str">
        <f>'21C Market Risk - IRR Gen.'!$Q$184</f>
        <v>S21C.DP0799</v>
      </c>
    </row>
    <row r="5370" spans="1:2" x14ac:dyDescent="0.25">
      <c r="A5370" s="944" t="s">
        <v>14022</v>
      </c>
      <c r="B5370" s="946" t="str">
        <f>'21C Market Risk - IRR Gen.'!$Q$186</f>
        <v>S21C.DP0800</v>
      </c>
    </row>
    <row r="5371" spans="1:2" x14ac:dyDescent="0.25">
      <c r="A5371" s="944" t="s">
        <v>14023</v>
      </c>
      <c r="B5371" s="946" t="str">
        <f>'21C Market Risk - IRR Gen.'!$Q$187</f>
        <v>S21C.DP0801</v>
      </c>
    </row>
    <row r="5372" spans="1:2" x14ac:dyDescent="0.25">
      <c r="A5372" s="944" t="s">
        <v>14024</v>
      </c>
      <c r="B5372" s="946" t="str">
        <f>'21C Market Risk - IRR Gen.'!$Q$188</f>
        <v>S21C.DP0802</v>
      </c>
    </row>
    <row r="5373" spans="1:2" x14ac:dyDescent="0.25">
      <c r="A5373" s="944" t="s">
        <v>14025</v>
      </c>
      <c r="B5373" s="946" t="str">
        <f>'21C Market Risk - IRR Gen.'!$Q$190</f>
        <v>S21C.DP0803</v>
      </c>
    </row>
    <row r="5374" spans="1:2" x14ac:dyDescent="0.25">
      <c r="A5374" s="944" t="s">
        <v>14026</v>
      </c>
      <c r="B5374" s="946" t="str">
        <f>'21C Market Risk - IRR Gen.'!$R$178</f>
        <v>S21C.DP0804</v>
      </c>
    </row>
    <row r="5375" spans="1:2" x14ac:dyDescent="0.25">
      <c r="A5375" s="944" t="s">
        <v>14027</v>
      </c>
      <c r="B5375" s="946" t="str">
        <f>'21C Market Risk - IRR Gen.'!$R$182</f>
        <v>S21C.DP0805</v>
      </c>
    </row>
    <row r="5376" spans="1:2" x14ac:dyDescent="0.25">
      <c r="A5376" s="944" t="s">
        <v>14028</v>
      </c>
      <c r="B5376" s="946" t="str">
        <f>'21C Market Risk - IRR Gen.'!$R$186</f>
        <v>S21C.DP0806</v>
      </c>
    </row>
    <row r="5377" spans="1:2" x14ac:dyDescent="0.25">
      <c r="A5377" s="944" t="s">
        <v>14029</v>
      </c>
      <c r="B5377" s="946" t="str">
        <f>'21C Market Risk - IRR Gen.'!$R$190</f>
        <v>S21C.DP0807</v>
      </c>
    </row>
    <row r="5378" spans="1:2" x14ac:dyDescent="0.25">
      <c r="A5378" s="944" t="s">
        <v>14030</v>
      </c>
      <c r="B5378" s="946" t="str">
        <f>'21C Market Risk - IRR Gen.'!$R$191</f>
        <v>S21C.DP0808</v>
      </c>
    </row>
    <row r="5379" spans="1:2" x14ac:dyDescent="0.25">
      <c r="A5379" s="944" t="s">
        <v>14031</v>
      </c>
      <c r="B5379" s="946" t="str">
        <f>'21C Market Risk - IRR Gen.'!$R$192</f>
        <v>S21C.DP0809</v>
      </c>
    </row>
    <row r="5380" spans="1:2" x14ac:dyDescent="0.25">
      <c r="A5380" s="944" t="s">
        <v>14032</v>
      </c>
      <c r="B5380" s="946" t="str">
        <f>'21C Market Risk - IRR Gen.'!$R$193</f>
        <v>S21C.DP0810</v>
      </c>
    </row>
    <row r="5381" spans="1:2" x14ac:dyDescent="0.25">
      <c r="A5381" s="944" t="s">
        <v>14033</v>
      </c>
      <c r="B5381" s="946" t="str">
        <f>'21D Market Risk - Equity &amp; Com.'!$C$10</f>
        <v>S21D.DP0001</v>
      </c>
    </row>
    <row r="5382" spans="1:2" x14ac:dyDescent="0.25">
      <c r="A5382" s="944" t="s">
        <v>14034</v>
      </c>
      <c r="B5382" s="946" t="str">
        <f>'21D Market Risk - Equity &amp; Com.'!$D$10</f>
        <v>S21D.DP0002</v>
      </c>
    </row>
    <row r="5383" spans="1:2" x14ac:dyDescent="0.25">
      <c r="A5383" s="944" t="s">
        <v>14035</v>
      </c>
      <c r="B5383" s="946" t="str">
        <f>'21D Market Risk - Equity &amp; Com.'!$E$10</f>
        <v>S21D.DP0003</v>
      </c>
    </row>
    <row r="5384" spans="1:2" x14ac:dyDescent="0.25">
      <c r="A5384" s="944" t="s">
        <v>14036</v>
      </c>
      <c r="B5384" s="946" t="str">
        <f>'21D Market Risk - Equity &amp; Com.'!$F$10</f>
        <v>S21D.DP0004</v>
      </c>
    </row>
    <row r="5385" spans="1:2" x14ac:dyDescent="0.25">
      <c r="A5385" s="944" t="s">
        <v>14037</v>
      </c>
      <c r="B5385" s="946" t="str">
        <f>'21D Market Risk - Equity &amp; Com.'!$G$10</f>
        <v>S21D.DP0005</v>
      </c>
    </row>
    <row r="5386" spans="1:2" x14ac:dyDescent="0.25">
      <c r="A5386" s="944" t="s">
        <v>14038</v>
      </c>
      <c r="B5386" s="946" t="str">
        <f>'21D Market Risk - Equity &amp; Com.'!$H$10</f>
        <v>S21D.DP0006</v>
      </c>
    </row>
    <row r="5387" spans="1:2" x14ac:dyDescent="0.25">
      <c r="A5387" s="944" t="s">
        <v>14039</v>
      </c>
      <c r="B5387" s="946" t="str">
        <f>'21D Market Risk - Equity &amp; Com.'!$H$11</f>
        <v>S21D.DP0007</v>
      </c>
    </row>
    <row r="5388" spans="1:2" x14ac:dyDescent="0.25">
      <c r="A5388" s="944" t="s">
        <v>14040</v>
      </c>
      <c r="B5388" s="946" t="str">
        <f>'21D Market Risk - Equity &amp; Com.'!$H$12</f>
        <v>S21D.DP0008</v>
      </c>
    </row>
    <row r="5389" spans="1:2" x14ac:dyDescent="0.25">
      <c r="A5389" s="944" t="s">
        <v>14041</v>
      </c>
      <c r="B5389" s="946" t="str">
        <f>'21D Market Risk - Equity &amp; Com.'!$H$13</f>
        <v>S21D.DP0009</v>
      </c>
    </row>
    <row r="5390" spans="1:2" x14ac:dyDescent="0.25">
      <c r="A5390" s="944" t="s">
        <v>14042</v>
      </c>
      <c r="B5390" s="946" t="str">
        <f>'21D Market Risk - Equity &amp; Com.'!$H$14</f>
        <v>S21D.DP0010</v>
      </c>
    </row>
    <row r="5391" spans="1:2" x14ac:dyDescent="0.25">
      <c r="A5391" s="944" t="s">
        <v>14043</v>
      </c>
      <c r="B5391" s="946" t="str">
        <f>'21D Market Risk - Equity &amp; Com.'!$H$15</f>
        <v>S21D.DP0011</v>
      </c>
    </row>
    <row r="5392" spans="1:2" x14ac:dyDescent="0.25">
      <c r="A5392" s="944" t="s">
        <v>14044</v>
      </c>
      <c r="B5392" s="946" t="str">
        <f>'21D Market Risk - Equity &amp; Com.'!$C$24</f>
        <v>S21D.DP0012</v>
      </c>
    </row>
    <row r="5393" spans="1:2" x14ac:dyDescent="0.25">
      <c r="A5393" s="944" t="s">
        <v>14045</v>
      </c>
      <c r="B5393" s="946" t="str">
        <f>'21D Market Risk - Equity &amp; Com.'!$D$24</f>
        <v>S21D.DP0013</v>
      </c>
    </row>
    <row r="5394" spans="1:2" x14ac:dyDescent="0.25">
      <c r="A5394" s="944" t="s">
        <v>14046</v>
      </c>
      <c r="B5394" s="946" t="str">
        <f>'21D Market Risk - Equity &amp; Com.'!$E$24</f>
        <v>S21D.DP0014</v>
      </c>
    </row>
    <row r="5395" spans="1:2" x14ac:dyDescent="0.25">
      <c r="A5395" s="944" t="s">
        <v>14047</v>
      </c>
      <c r="B5395" s="946" t="str">
        <f>'21D Market Risk - Equity &amp; Com.'!$F$24</f>
        <v>S21D.DP0015</v>
      </c>
    </row>
    <row r="5396" spans="1:2" x14ac:dyDescent="0.25">
      <c r="A5396" s="944" t="s">
        <v>14048</v>
      </c>
      <c r="B5396" s="946" t="str">
        <f>'21D Market Risk - Equity &amp; Com.'!$G$24</f>
        <v>S21D.DP0016</v>
      </c>
    </row>
    <row r="5397" spans="1:2" x14ac:dyDescent="0.25">
      <c r="A5397" s="944" t="s">
        <v>14049</v>
      </c>
      <c r="B5397" s="946" t="str">
        <f>'21D Market Risk - Equity &amp; Com.'!$H$24</f>
        <v>S21D.DP0017</v>
      </c>
    </row>
    <row r="5398" spans="1:2" x14ac:dyDescent="0.25">
      <c r="A5398" s="944" t="s">
        <v>14050</v>
      </c>
      <c r="B5398" s="946" t="str">
        <f>'21D Market Risk - Equity &amp; Com.'!$H$25</f>
        <v>S21D.DP0018</v>
      </c>
    </row>
    <row r="5399" spans="1:2" x14ac:dyDescent="0.25">
      <c r="A5399" s="944" t="s">
        <v>14051</v>
      </c>
      <c r="B5399" s="946" t="str">
        <f>'21D Market Risk - Equity &amp; Com.'!$H$26</f>
        <v>S21D.DP0019</v>
      </c>
    </row>
    <row r="5400" spans="1:2" x14ac:dyDescent="0.25">
      <c r="A5400" s="944" t="s">
        <v>14052</v>
      </c>
      <c r="B5400" s="946" t="str">
        <f>'21D Market Risk - Equity &amp; Com.'!$H$27</f>
        <v>S21D.DP0020</v>
      </c>
    </row>
    <row r="5401" spans="1:2" x14ac:dyDescent="0.25">
      <c r="A5401" s="944" t="s">
        <v>14053</v>
      </c>
      <c r="B5401" s="946" t="str">
        <f>'21D Market Risk - Equity &amp; Com.'!$H$28</f>
        <v>S21D.DP0021</v>
      </c>
    </row>
    <row r="5402" spans="1:2" x14ac:dyDescent="0.25">
      <c r="A5402" s="944" t="s">
        <v>14054</v>
      </c>
      <c r="B5402" s="946" t="str">
        <f>'21D Market Risk - Equity &amp; Com.'!$H$29</f>
        <v>S21D.DP0022</v>
      </c>
    </row>
    <row r="5403" spans="1:2" x14ac:dyDescent="0.25">
      <c r="A5403" s="944" t="s">
        <v>14055</v>
      </c>
      <c r="B5403" s="954" t="str">
        <f>'21E Market Risk - Options'!$B$14</f>
        <v>S21E.DP0001</v>
      </c>
    </row>
    <row r="5404" spans="1:2" x14ac:dyDescent="0.25">
      <c r="A5404" s="944" t="s">
        <v>14056</v>
      </c>
      <c r="B5404" s="953" t="str">
        <f>'21E Market Risk - Options'!$B$16</f>
        <v>S21E.DP0002</v>
      </c>
    </row>
    <row r="5405" spans="1:2" x14ac:dyDescent="0.25">
      <c r="A5405" s="944" t="s">
        <v>14057</v>
      </c>
      <c r="B5405" s="954" t="str">
        <f>'21E Market Risk - Options'!$C$14</f>
        <v>S21E.DP0003</v>
      </c>
    </row>
    <row r="5406" spans="1:2" x14ac:dyDescent="0.25">
      <c r="A5406" s="944" t="s">
        <v>14058</v>
      </c>
      <c r="B5406" s="953" t="str">
        <f>'21E Market Risk - Options'!$C$16</f>
        <v>S21E.DP0004</v>
      </c>
    </row>
    <row r="5407" spans="1:2" x14ac:dyDescent="0.25">
      <c r="A5407" s="944" t="s">
        <v>14059</v>
      </c>
      <c r="B5407" s="954" t="str">
        <f>'21E Market Risk - Options'!$D$14</f>
        <v>S21E.DP0005</v>
      </c>
    </row>
    <row r="5408" spans="1:2" x14ac:dyDescent="0.25">
      <c r="A5408" s="944" t="s">
        <v>14060</v>
      </c>
      <c r="B5408" s="953" t="str">
        <f>'21E Market Risk - Options'!$D$16</f>
        <v>S21E.DP0006</v>
      </c>
    </row>
    <row r="5409" spans="1:2" x14ac:dyDescent="0.25">
      <c r="A5409" s="944" t="s">
        <v>14061</v>
      </c>
      <c r="B5409" s="954" t="str">
        <f>'21E Market Risk - Options'!$E$14</f>
        <v>S21E.DP0007</v>
      </c>
    </row>
    <row r="5410" spans="1:2" x14ac:dyDescent="0.25">
      <c r="A5410" s="944" t="s">
        <v>14062</v>
      </c>
      <c r="B5410" s="953" t="str">
        <f>'21E Market Risk - Options'!$E$16</f>
        <v>S21E.DP0008</v>
      </c>
    </row>
    <row r="5411" spans="1:2" x14ac:dyDescent="0.25">
      <c r="A5411" s="944" t="s">
        <v>14063</v>
      </c>
      <c r="B5411" s="954" t="str">
        <f>'21E Market Risk - Options'!$F$14</f>
        <v>S21E.DP0009</v>
      </c>
    </row>
    <row r="5412" spans="1:2" x14ac:dyDescent="0.25">
      <c r="A5412" s="944" t="s">
        <v>14064</v>
      </c>
      <c r="B5412" s="953" t="str">
        <f>'21E Market Risk - Options'!$F$16</f>
        <v>S21E.DP0010</v>
      </c>
    </row>
    <row r="5413" spans="1:2" x14ac:dyDescent="0.25">
      <c r="A5413" s="944" t="s">
        <v>14065</v>
      </c>
      <c r="B5413" s="954" t="str">
        <f>'21E Market Risk - Options'!$G$14</f>
        <v>S21E.DP0011</v>
      </c>
    </row>
    <row r="5414" spans="1:2" x14ac:dyDescent="0.25">
      <c r="A5414" s="944" t="s">
        <v>14066</v>
      </c>
      <c r="B5414" s="953" t="str">
        <f>'21E Market Risk - Options'!$G$16</f>
        <v>S21E.DP0012</v>
      </c>
    </row>
    <row r="5415" spans="1:2" x14ac:dyDescent="0.25">
      <c r="A5415" s="944" t="s">
        <v>14067</v>
      </c>
      <c r="B5415" s="954" t="str">
        <f>'21E Market Risk - Options'!$H$14</f>
        <v>S21E.DP0013</v>
      </c>
    </row>
    <row r="5416" spans="1:2" x14ac:dyDescent="0.25">
      <c r="A5416" s="944" t="s">
        <v>14068</v>
      </c>
      <c r="B5416" s="953" t="str">
        <f>'21E Market Risk - Options'!$H$16</f>
        <v>S21E.DP0014</v>
      </c>
    </row>
    <row r="5417" spans="1:2" x14ac:dyDescent="0.25">
      <c r="A5417" s="944" t="s">
        <v>14069</v>
      </c>
      <c r="B5417" s="954" t="str">
        <f>'21E Market Risk - Options'!$I$14</f>
        <v>S21E.DP0015</v>
      </c>
    </row>
    <row r="5418" spans="1:2" x14ac:dyDescent="0.25">
      <c r="A5418" s="944" t="s">
        <v>14070</v>
      </c>
      <c r="B5418" s="953" t="str">
        <f>'21E Market Risk - Options'!$I$16</f>
        <v>S21E.DP0016</v>
      </c>
    </row>
    <row r="5419" spans="1:2" x14ac:dyDescent="0.25">
      <c r="A5419" s="944" t="s">
        <v>14071</v>
      </c>
      <c r="B5419" s="954" t="str">
        <f>'21E Market Risk - Options'!$J$14</f>
        <v>S21E.DP0017</v>
      </c>
    </row>
    <row r="5420" spans="1:2" x14ac:dyDescent="0.25">
      <c r="A5420" s="944" t="s">
        <v>14072</v>
      </c>
      <c r="B5420" s="953" t="str">
        <f>'21E Market Risk - Options'!$J$16</f>
        <v>S21E.DP0018</v>
      </c>
    </row>
    <row r="5421" spans="1:2" x14ac:dyDescent="0.25">
      <c r="A5421" s="944" t="s">
        <v>14073</v>
      </c>
      <c r="B5421" s="954" t="str">
        <f>'21E Market Risk - Options'!$K$14</f>
        <v>S21E.DP0019</v>
      </c>
    </row>
    <row r="5422" spans="1:2" x14ac:dyDescent="0.25">
      <c r="A5422" s="944" t="s">
        <v>14074</v>
      </c>
      <c r="B5422" s="953" t="str">
        <f>'21E Market Risk - Options'!$K$16</f>
        <v>S21E.DP0020</v>
      </c>
    </row>
    <row r="5423" spans="1:2" x14ac:dyDescent="0.25">
      <c r="A5423" s="944" t="s">
        <v>14075</v>
      </c>
      <c r="B5423" s="954" t="str">
        <f>'21E Market Risk - Options'!$L$14</f>
        <v>S21E.DP0021</v>
      </c>
    </row>
    <row r="5424" spans="1:2" x14ac:dyDescent="0.25">
      <c r="A5424" s="944" t="s">
        <v>14076</v>
      </c>
      <c r="B5424" s="953" t="str">
        <f>'21E Market Risk - Options'!$L$16</f>
        <v>S21E.DP0022</v>
      </c>
    </row>
    <row r="5425" spans="1:2" x14ac:dyDescent="0.25">
      <c r="A5425" s="944" t="s">
        <v>14077</v>
      </c>
      <c r="B5425" s="954" t="str">
        <f>'21E Market Risk - Options'!$M$14</f>
        <v>S21E.DP0023</v>
      </c>
    </row>
    <row r="5426" spans="1:2" x14ac:dyDescent="0.25">
      <c r="A5426" s="944" t="s">
        <v>14078</v>
      </c>
      <c r="B5426" s="953" t="str">
        <f>'21E Market Risk - Options'!$M$16</f>
        <v>S21E.DP0024</v>
      </c>
    </row>
    <row r="5427" spans="1:2" x14ac:dyDescent="0.25">
      <c r="A5427" s="944" t="s">
        <v>14079</v>
      </c>
      <c r="B5427" s="954" t="str">
        <f>'21E Market Risk - Options'!$N$14</f>
        <v>S21E.DP0025</v>
      </c>
    </row>
    <row r="5428" spans="1:2" x14ac:dyDescent="0.25">
      <c r="A5428" s="944" t="s">
        <v>14080</v>
      </c>
      <c r="B5428" s="953" t="str">
        <f>'21E Market Risk - Options'!$N$16</f>
        <v>S21E.DP0026</v>
      </c>
    </row>
    <row r="5429" spans="1:2" x14ac:dyDescent="0.25">
      <c r="A5429" s="944" t="s">
        <v>14081</v>
      </c>
      <c r="B5429" s="954" t="str">
        <f>'21E Market Risk - Options'!$O$14</f>
        <v>S21E.DP0027</v>
      </c>
    </row>
    <row r="5430" spans="1:2" x14ac:dyDescent="0.25">
      <c r="A5430" s="944" t="s">
        <v>14082</v>
      </c>
      <c r="B5430" s="953" t="str">
        <f>'21E Market Risk - Options'!$O$16</f>
        <v>S21E.DP0028</v>
      </c>
    </row>
    <row r="5431" spans="1:2" x14ac:dyDescent="0.25">
      <c r="A5431" s="944" t="s">
        <v>14083</v>
      </c>
      <c r="B5431" s="954" t="str">
        <f>'21E Market Risk - Options'!$P$14</f>
        <v>S21E.DP0029</v>
      </c>
    </row>
    <row r="5432" spans="1:2" x14ac:dyDescent="0.25">
      <c r="A5432" s="944" t="s">
        <v>14084</v>
      </c>
      <c r="B5432" s="953" t="str">
        <f>'21E Market Risk - Options'!$P$16</f>
        <v>S21E.DP0030</v>
      </c>
    </row>
    <row r="5433" spans="1:2" x14ac:dyDescent="0.25">
      <c r="A5433" s="944" t="s">
        <v>14085</v>
      </c>
      <c r="B5433" s="946" t="str">
        <f>'21E Market Risk - Options'!$F$30</f>
        <v>S21E.DP0031</v>
      </c>
    </row>
    <row r="5434" spans="1:2" x14ac:dyDescent="0.25">
      <c r="A5434" s="944" t="s">
        <v>14086</v>
      </c>
      <c r="B5434" s="946" t="str">
        <f>'21E Market Risk - Options'!$F$42</f>
        <v>S21E.DP0032</v>
      </c>
    </row>
    <row r="5435" spans="1:2" x14ac:dyDescent="0.25">
      <c r="A5435" s="944" t="s">
        <v>14087</v>
      </c>
      <c r="B5435" s="946" t="str">
        <f>'21E Market Risk - Options'!$F$54</f>
        <v>S21E.DP0033</v>
      </c>
    </row>
    <row r="5436" spans="1:2" x14ac:dyDescent="0.25">
      <c r="A5436" s="944" t="s">
        <v>14088</v>
      </c>
      <c r="B5436" s="946" t="str">
        <f>'21E Market Risk - Options'!$F$66</f>
        <v>S21E.DP0034</v>
      </c>
    </row>
    <row r="5437" spans="1:2" x14ac:dyDescent="0.25">
      <c r="A5437" s="944" t="s">
        <v>14089</v>
      </c>
      <c r="B5437" s="953" t="str">
        <f>'21E Market Risk - Options'!$F$69</f>
        <v>S21E.DP0035</v>
      </c>
    </row>
    <row r="5438" spans="1:2" x14ac:dyDescent="0.25">
      <c r="A5438" s="944" t="s">
        <v>14090</v>
      </c>
      <c r="B5438" s="953" t="str">
        <f>'21E Market Risk - Options'!$F$86</f>
        <v>S21E.DP0036</v>
      </c>
    </row>
    <row r="5439" spans="1:2" x14ac:dyDescent="0.25">
      <c r="A5439" s="944" t="s">
        <v>14091</v>
      </c>
      <c r="B5439" s="953" t="str">
        <f>'21E Market Risk - Options'!$F$98</f>
        <v>S21E.DP0037</v>
      </c>
    </row>
    <row r="5440" spans="1:2" x14ac:dyDescent="0.25">
      <c r="A5440" s="944" t="s">
        <v>14092</v>
      </c>
      <c r="B5440" s="953" t="str">
        <f>'21E Market Risk - Options'!$F$110</f>
        <v>S21E.DP0038</v>
      </c>
    </row>
    <row r="5441" spans="1:2" x14ac:dyDescent="0.25">
      <c r="A5441" s="944" t="s">
        <v>14093</v>
      </c>
      <c r="B5441" s="953" t="str">
        <f>'21E Market Risk - Options'!$F$122</f>
        <v>S21E.DP0039</v>
      </c>
    </row>
    <row r="5442" spans="1:2" x14ac:dyDescent="0.25">
      <c r="A5442" s="944" t="s">
        <v>14094</v>
      </c>
      <c r="B5442" s="953" t="str">
        <f>'21E Market Risk - Options'!$F$124</f>
        <v>S21E.DP0040</v>
      </c>
    </row>
    <row r="5443" spans="1:2" x14ac:dyDescent="0.25">
      <c r="A5443" s="944" t="s">
        <v>14095</v>
      </c>
      <c r="B5443" s="953" t="str">
        <f>'21E Market Risk - Options'!$F$141</f>
        <v>S21E.DP0041</v>
      </c>
    </row>
    <row r="5444" spans="1:2" x14ac:dyDescent="0.25">
      <c r="A5444" s="944" t="s">
        <v>14096</v>
      </c>
      <c r="B5444" s="953" t="str">
        <f>'21E Market Risk - Options'!$F$153</f>
        <v>S21E.DP0042</v>
      </c>
    </row>
    <row r="5445" spans="1:2" x14ac:dyDescent="0.25">
      <c r="A5445" s="944" t="s">
        <v>14097</v>
      </c>
      <c r="B5445" s="953" t="str">
        <f>'21E Market Risk - Options'!$F$165</f>
        <v>S21E.DP0043</v>
      </c>
    </row>
    <row r="5446" spans="1:2" x14ac:dyDescent="0.25">
      <c r="A5446" s="944" t="s">
        <v>14098</v>
      </c>
      <c r="B5446" s="953" t="str">
        <f>'21E Market Risk - Options'!$F$177</f>
        <v>S21E.DP0044</v>
      </c>
    </row>
    <row r="5447" spans="1:2" x14ac:dyDescent="0.25">
      <c r="A5447" s="944" t="s">
        <v>14099</v>
      </c>
      <c r="B5447" s="953" t="str">
        <f>'21E Market Risk - Options'!$F$179</f>
        <v>S21E.DP0045</v>
      </c>
    </row>
    <row r="5448" spans="1:2" x14ac:dyDescent="0.25">
      <c r="A5448" s="944" t="s">
        <v>14100</v>
      </c>
      <c r="B5448" s="953" t="str">
        <f>'21E Market Risk - Options'!$F$196</f>
        <v>S21E.DP0046</v>
      </c>
    </row>
    <row r="5449" spans="1:2" x14ac:dyDescent="0.25">
      <c r="A5449" s="944" t="s">
        <v>14101</v>
      </c>
      <c r="B5449" s="953" t="str">
        <f>'21E Market Risk - Options'!$F$208</f>
        <v>S21E.DP0047</v>
      </c>
    </row>
    <row r="5450" spans="1:2" x14ac:dyDescent="0.25">
      <c r="A5450" s="944" t="s">
        <v>14102</v>
      </c>
      <c r="B5450" s="953" t="str">
        <f>'21E Market Risk - Options'!$F$220</f>
        <v>S21E.DP0048</v>
      </c>
    </row>
    <row r="5451" spans="1:2" x14ac:dyDescent="0.25">
      <c r="A5451" s="944" t="s">
        <v>14103</v>
      </c>
      <c r="B5451" s="953" t="str">
        <f>'21E Market Risk - Options'!$F$232</f>
        <v>S21E.DP0049</v>
      </c>
    </row>
    <row r="5452" spans="1:2" x14ac:dyDescent="0.25">
      <c r="A5452" s="944" t="s">
        <v>14104</v>
      </c>
      <c r="B5452" s="953" t="str">
        <f>'21E Market Risk - Options'!$F$234</f>
        <v>S21E.DP0050</v>
      </c>
    </row>
    <row r="5453" spans="1:2" x14ac:dyDescent="0.25">
      <c r="A5453" s="944" t="s">
        <v>14105</v>
      </c>
      <c r="B5453" s="947" t="str">
        <f>'22 Op Risk'!$D$9</f>
        <v>S22.DP0001</v>
      </c>
    </row>
    <row r="5454" spans="1:2" x14ac:dyDescent="0.25">
      <c r="A5454" s="944" t="s">
        <v>14106</v>
      </c>
      <c r="B5454" s="947" t="str">
        <f>'22 Op Risk'!$D$10</f>
        <v>S22.DP0002</v>
      </c>
    </row>
    <row r="5455" spans="1:2" x14ac:dyDescent="0.25">
      <c r="A5455" s="944" t="s">
        <v>14107</v>
      </c>
      <c r="B5455" s="947" t="str">
        <f>'22 Op Risk'!$D$11</f>
        <v>S22.DP0003</v>
      </c>
    </row>
    <row r="5456" spans="1:2" x14ac:dyDescent="0.25">
      <c r="A5456" s="944" t="s">
        <v>14108</v>
      </c>
      <c r="B5456" s="947" t="str">
        <f>'22 Op Risk'!$D$12</f>
        <v>S22.DP0004</v>
      </c>
    </row>
    <row r="5457" spans="1:2" x14ac:dyDescent="0.25">
      <c r="A5457" s="944" t="s">
        <v>14109</v>
      </c>
      <c r="B5457" s="947" t="str">
        <f>'22 Op Risk'!$D$13</f>
        <v>S22.DP0005</v>
      </c>
    </row>
    <row r="5458" spans="1:2" x14ac:dyDescent="0.25">
      <c r="A5458" s="944" t="s">
        <v>14110</v>
      </c>
      <c r="B5458" s="947" t="str">
        <f>'22 Op Risk'!$D$14</f>
        <v>S22.DP0006</v>
      </c>
    </row>
    <row r="5459" spans="1:2" x14ac:dyDescent="0.25">
      <c r="A5459" s="944" t="s">
        <v>14111</v>
      </c>
      <c r="B5459" s="947" t="str">
        <f>'22 Op Risk'!$D$15</f>
        <v>S22.DP0007</v>
      </c>
    </row>
    <row r="5460" spans="1:2" x14ac:dyDescent="0.25">
      <c r="A5460" s="944" t="s">
        <v>14112</v>
      </c>
      <c r="B5460" s="947" t="str">
        <f>'22 Op Risk'!$D$16</f>
        <v>S22.DP0008</v>
      </c>
    </row>
    <row r="5461" spans="1:2" x14ac:dyDescent="0.25">
      <c r="A5461" s="944" t="s">
        <v>14113</v>
      </c>
      <c r="B5461" s="947" t="str">
        <f>'22 Op Risk'!$D$17</f>
        <v>S22.DP0009</v>
      </c>
    </row>
    <row r="5462" spans="1:2" x14ac:dyDescent="0.25">
      <c r="A5462" s="944" t="s">
        <v>14114</v>
      </c>
      <c r="B5462" s="947" t="str">
        <f>'22 Op Risk'!$D$18</f>
        <v>S22.DP0010</v>
      </c>
    </row>
    <row r="5463" spans="1:2" x14ac:dyDescent="0.25">
      <c r="A5463" s="944" t="s">
        <v>14115</v>
      </c>
      <c r="B5463" s="947" t="str">
        <f>'22 Op Risk'!$E$9</f>
        <v>S22.DP0011</v>
      </c>
    </row>
    <row r="5464" spans="1:2" x14ac:dyDescent="0.25">
      <c r="A5464" s="944" t="s">
        <v>14116</v>
      </c>
      <c r="B5464" s="947" t="str">
        <f>'22 Op Risk'!$E$10</f>
        <v>S22.DP0012</v>
      </c>
    </row>
    <row r="5465" spans="1:2" x14ac:dyDescent="0.25">
      <c r="A5465" s="944" t="s">
        <v>14117</v>
      </c>
      <c r="B5465" s="947" t="str">
        <f>'22 Op Risk'!$E$11</f>
        <v>S22.DP0013</v>
      </c>
    </row>
    <row r="5466" spans="1:2" x14ac:dyDescent="0.25">
      <c r="A5466" s="944" t="s">
        <v>14118</v>
      </c>
      <c r="B5466" s="947" t="str">
        <f>'22 Op Risk'!$E$12</f>
        <v>S22.DP0014</v>
      </c>
    </row>
    <row r="5467" spans="1:2" x14ac:dyDescent="0.25">
      <c r="A5467" s="944" t="s">
        <v>14119</v>
      </c>
      <c r="B5467" s="947" t="str">
        <f>'22 Op Risk'!$E$13</f>
        <v>S22.DP0015</v>
      </c>
    </row>
    <row r="5468" spans="1:2" x14ac:dyDescent="0.25">
      <c r="A5468" s="944" t="s">
        <v>14120</v>
      </c>
      <c r="B5468" s="947" t="str">
        <f>'22 Op Risk'!$E$14</f>
        <v>S22.DP0016</v>
      </c>
    </row>
    <row r="5469" spans="1:2" x14ac:dyDescent="0.25">
      <c r="A5469" s="944" t="s">
        <v>14121</v>
      </c>
      <c r="B5469" s="947" t="str">
        <f>'22 Op Risk'!$E$15</f>
        <v>S22.DP0017</v>
      </c>
    </row>
    <row r="5470" spans="1:2" x14ac:dyDescent="0.25">
      <c r="A5470" s="944" t="s">
        <v>14122</v>
      </c>
      <c r="B5470" s="947" t="str">
        <f>'22 Op Risk'!$E$16</f>
        <v>S22.DP0018</v>
      </c>
    </row>
    <row r="5471" spans="1:2" x14ac:dyDescent="0.25">
      <c r="A5471" s="944" t="s">
        <v>14123</v>
      </c>
      <c r="B5471" s="947" t="str">
        <f>'22 Op Risk'!$E$17</f>
        <v>S22.DP0019</v>
      </c>
    </row>
    <row r="5472" spans="1:2" x14ac:dyDescent="0.25">
      <c r="A5472" s="944" t="s">
        <v>14124</v>
      </c>
      <c r="B5472" s="947" t="str">
        <f>'22 Op Risk'!$E$18</f>
        <v>S22.DP0020</v>
      </c>
    </row>
    <row r="5473" spans="1:2" x14ac:dyDescent="0.25">
      <c r="A5473" s="944" t="s">
        <v>14125</v>
      </c>
      <c r="B5473" s="947" t="str">
        <f>'22 Op Risk'!$E$19</f>
        <v>S22.DP0021</v>
      </c>
    </row>
    <row r="5474" spans="1:2" x14ac:dyDescent="0.25">
      <c r="A5474" s="944" t="s">
        <v>14126</v>
      </c>
      <c r="B5474" s="947" t="str">
        <f>'22 Op Risk'!$G$9</f>
        <v>S22.DP0022</v>
      </c>
    </row>
    <row r="5475" spans="1:2" x14ac:dyDescent="0.25">
      <c r="A5475" s="944" t="s">
        <v>14127</v>
      </c>
      <c r="B5475" s="947" t="str">
        <f>'22 Op Risk'!$G$10</f>
        <v>S22.DP0023</v>
      </c>
    </row>
    <row r="5476" spans="1:2" x14ac:dyDescent="0.25">
      <c r="A5476" s="944" t="s">
        <v>14128</v>
      </c>
      <c r="B5476" s="947" t="str">
        <f>'22 Op Risk'!$G$11</f>
        <v>S22.DP0024</v>
      </c>
    </row>
    <row r="5477" spans="1:2" x14ac:dyDescent="0.25">
      <c r="A5477" s="944" t="s">
        <v>14129</v>
      </c>
      <c r="B5477" s="947" t="str">
        <f>'22 Op Risk'!$G$12</f>
        <v>S22.DP0025</v>
      </c>
    </row>
    <row r="5478" spans="1:2" x14ac:dyDescent="0.25">
      <c r="A5478" s="944" t="s">
        <v>14130</v>
      </c>
      <c r="B5478" s="947" t="str">
        <f>'22 Op Risk'!$G$13</f>
        <v>S22.DP0026</v>
      </c>
    </row>
    <row r="5479" spans="1:2" x14ac:dyDescent="0.25">
      <c r="A5479" s="944" t="s">
        <v>14131</v>
      </c>
      <c r="B5479" s="947" t="str">
        <f>'22 Op Risk'!$G$14</f>
        <v>S22.DP0027</v>
      </c>
    </row>
    <row r="5480" spans="1:2" x14ac:dyDescent="0.25">
      <c r="A5480" s="944" t="s">
        <v>14132</v>
      </c>
      <c r="B5480" s="947" t="str">
        <f>'22 Op Risk'!$G$15</f>
        <v>S22.DP0028</v>
      </c>
    </row>
    <row r="5481" spans="1:2" x14ac:dyDescent="0.25">
      <c r="A5481" s="944" t="s">
        <v>14133</v>
      </c>
      <c r="B5481" s="947" t="str">
        <f>'22 Op Risk'!$G$16</f>
        <v>S22.DP0029</v>
      </c>
    </row>
    <row r="5482" spans="1:2" x14ac:dyDescent="0.25">
      <c r="A5482" s="944" t="s">
        <v>14134</v>
      </c>
      <c r="B5482" s="947" t="str">
        <f>'22 Op Risk'!$G$17</f>
        <v>S22.DP0030</v>
      </c>
    </row>
    <row r="5483" spans="1:2" x14ac:dyDescent="0.25">
      <c r="A5483" s="944" t="s">
        <v>14135</v>
      </c>
      <c r="B5483" s="947" t="str">
        <f>'22 Op Risk'!$G$18</f>
        <v>S22.DP0031</v>
      </c>
    </row>
    <row r="5484" spans="1:2" x14ac:dyDescent="0.25">
      <c r="A5484" s="944" t="s">
        <v>14136</v>
      </c>
      <c r="B5484" s="947" t="str">
        <f>'22 Op Risk'!$H$9</f>
        <v>S22.DP0032</v>
      </c>
    </row>
    <row r="5485" spans="1:2" x14ac:dyDescent="0.25">
      <c r="A5485" s="944" t="s">
        <v>14137</v>
      </c>
      <c r="B5485" s="947" t="str">
        <f>'22 Op Risk'!$H$10</f>
        <v>S22.DP0033</v>
      </c>
    </row>
    <row r="5486" spans="1:2" x14ac:dyDescent="0.25">
      <c r="A5486" s="944" t="s">
        <v>14138</v>
      </c>
      <c r="B5486" s="947" t="str">
        <f>'22 Op Risk'!$H$11</f>
        <v>S22.DP0034</v>
      </c>
    </row>
    <row r="5487" spans="1:2" x14ac:dyDescent="0.25">
      <c r="A5487" s="944" t="s">
        <v>14139</v>
      </c>
      <c r="B5487" s="947" t="str">
        <f>'22 Op Risk'!$H$12</f>
        <v>S22.DP0035</v>
      </c>
    </row>
    <row r="5488" spans="1:2" x14ac:dyDescent="0.25">
      <c r="A5488" s="944" t="s">
        <v>14140</v>
      </c>
      <c r="B5488" s="947" t="str">
        <f>'22 Op Risk'!$H$13</f>
        <v>S22.DP0036</v>
      </c>
    </row>
    <row r="5489" spans="1:2" x14ac:dyDescent="0.25">
      <c r="A5489" s="944" t="s">
        <v>14141</v>
      </c>
      <c r="B5489" s="947" t="str">
        <f>'22 Op Risk'!$H$14</f>
        <v>S22.DP0037</v>
      </c>
    </row>
    <row r="5490" spans="1:2" x14ac:dyDescent="0.25">
      <c r="A5490" s="944" t="s">
        <v>14142</v>
      </c>
      <c r="B5490" s="947" t="str">
        <f>'22 Op Risk'!$H$15</f>
        <v>S22.DP0038</v>
      </c>
    </row>
    <row r="5491" spans="1:2" x14ac:dyDescent="0.25">
      <c r="A5491" s="944" t="s">
        <v>14143</v>
      </c>
      <c r="B5491" s="947" t="str">
        <f>'22 Op Risk'!$H$16</f>
        <v>S22.DP0039</v>
      </c>
    </row>
    <row r="5492" spans="1:2" x14ac:dyDescent="0.25">
      <c r="A5492" s="944" t="s">
        <v>14144</v>
      </c>
      <c r="B5492" s="947" t="str">
        <f>'22 Op Risk'!$H$17</f>
        <v>S22.DP0040</v>
      </c>
    </row>
    <row r="5493" spans="1:2" x14ac:dyDescent="0.25">
      <c r="A5493" s="944" t="s">
        <v>14145</v>
      </c>
      <c r="B5493" s="947" t="str">
        <f>'22 Op Risk'!$H$18</f>
        <v>S22.DP0041</v>
      </c>
    </row>
    <row r="5494" spans="1:2" x14ac:dyDescent="0.25">
      <c r="A5494" s="944" t="s">
        <v>14146</v>
      </c>
      <c r="B5494" s="947" t="str">
        <f>'22 Op Risk'!$H$19</f>
        <v>S22.DP0042</v>
      </c>
    </row>
    <row r="5495" spans="1:2" x14ac:dyDescent="0.25">
      <c r="A5495" s="944" t="s">
        <v>14147</v>
      </c>
      <c r="B5495" s="947" t="str">
        <f>'22 Op Risk'!$J$9</f>
        <v>S22.DP0043</v>
      </c>
    </row>
    <row r="5496" spans="1:2" x14ac:dyDescent="0.25">
      <c r="A5496" s="944" t="s">
        <v>14148</v>
      </c>
      <c r="B5496" s="947" t="str">
        <f>'22 Op Risk'!$J$10</f>
        <v>S22.DP0044</v>
      </c>
    </row>
    <row r="5497" spans="1:2" x14ac:dyDescent="0.25">
      <c r="A5497" s="944" t="s">
        <v>14149</v>
      </c>
      <c r="B5497" s="947" t="str">
        <f>'22 Op Risk'!$J$11</f>
        <v>S22.DP0045</v>
      </c>
    </row>
    <row r="5498" spans="1:2" x14ac:dyDescent="0.25">
      <c r="A5498" s="944" t="s">
        <v>14150</v>
      </c>
      <c r="B5498" s="947" t="str">
        <f>'22 Op Risk'!$J$12</f>
        <v>S22.DP0046</v>
      </c>
    </row>
    <row r="5499" spans="1:2" x14ac:dyDescent="0.25">
      <c r="A5499" s="944" t="s">
        <v>14151</v>
      </c>
      <c r="B5499" s="947" t="str">
        <f>'22 Op Risk'!$J$13</f>
        <v>S22.DP0047</v>
      </c>
    </row>
    <row r="5500" spans="1:2" x14ac:dyDescent="0.25">
      <c r="A5500" s="944" t="s">
        <v>14152</v>
      </c>
      <c r="B5500" s="947" t="str">
        <f>'22 Op Risk'!$J$14</f>
        <v>S22.DP0048</v>
      </c>
    </row>
    <row r="5501" spans="1:2" x14ac:dyDescent="0.25">
      <c r="A5501" s="944" t="s">
        <v>14153</v>
      </c>
      <c r="B5501" s="947" t="str">
        <f>'22 Op Risk'!$J$15</f>
        <v>S22.DP0049</v>
      </c>
    </row>
    <row r="5502" spans="1:2" x14ac:dyDescent="0.25">
      <c r="A5502" s="944" t="s">
        <v>14154</v>
      </c>
      <c r="B5502" s="947" t="str">
        <f>'22 Op Risk'!$J$16</f>
        <v>S22.DP0050</v>
      </c>
    </row>
    <row r="5503" spans="1:2" x14ac:dyDescent="0.25">
      <c r="A5503" s="944" t="s">
        <v>14155</v>
      </c>
      <c r="B5503" s="947" t="str">
        <f>'22 Op Risk'!$J$17</f>
        <v>S22.DP0051</v>
      </c>
    </row>
    <row r="5504" spans="1:2" x14ac:dyDescent="0.25">
      <c r="A5504" s="944" t="s">
        <v>14156</v>
      </c>
      <c r="B5504" s="947" t="str">
        <f>'22 Op Risk'!$J$18</f>
        <v>S22.DP0052</v>
      </c>
    </row>
    <row r="5505" spans="1:2" x14ac:dyDescent="0.25">
      <c r="A5505" s="944" t="s">
        <v>14157</v>
      </c>
      <c r="B5505" s="947" t="str">
        <f>'22 Op Risk'!$K$9</f>
        <v>S22.DP0053</v>
      </c>
    </row>
    <row r="5506" spans="1:2" x14ac:dyDescent="0.25">
      <c r="A5506" s="944" t="s">
        <v>14158</v>
      </c>
      <c r="B5506" s="947" t="str">
        <f>'22 Op Risk'!$K$10</f>
        <v>S22.DP0054</v>
      </c>
    </row>
    <row r="5507" spans="1:2" x14ac:dyDescent="0.25">
      <c r="A5507" s="944" t="s">
        <v>14159</v>
      </c>
      <c r="B5507" s="947" t="str">
        <f>'22 Op Risk'!$K$11</f>
        <v>S22.DP0055</v>
      </c>
    </row>
    <row r="5508" spans="1:2" x14ac:dyDescent="0.25">
      <c r="A5508" s="944" t="s">
        <v>14160</v>
      </c>
      <c r="B5508" s="947" t="str">
        <f>'22 Op Risk'!$K$12</f>
        <v>S22.DP0056</v>
      </c>
    </row>
    <row r="5509" spans="1:2" x14ac:dyDescent="0.25">
      <c r="A5509" s="944" t="s">
        <v>14161</v>
      </c>
      <c r="B5509" s="947" t="str">
        <f>'22 Op Risk'!$K$13</f>
        <v>S22.DP0057</v>
      </c>
    </row>
    <row r="5510" spans="1:2" x14ac:dyDescent="0.25">
      <c r="A5510" s="944" t="s">
        <v>14162</v>
      </c>
      <c r="B5510" s="947" t="str">
        <f>'22 Op Risk'!$K$14</f>
        <v>S22.DP0058</v>
      </c>
    </row>
    <row r="5511" spans="1:2" x14ac:dyDescent="0.25">
      <c r="A5511" s="944" t="s">
        <v>14163</v>
      </c>
      <c r="B5511" s="947" t="str">
        <f>'22 Op Risk'!$K$15</f>
        <v>S22.DP0059</v>
      </c>
    </row>
    <row r="5512" spans="1:2" x14ac:dyDescent="0.25">
      <c r="A5512" s="944" t="s">
        <v>14164</v>
      </c>
      <c r="B5512" s="947" t="str">
        <f>'22 Op Risk'!$K$16</f>
        <v>S22.DP0060</v>
      </c>
    </row>
    <row r="5513" spans="1:2" x14ac:dyDescent="0.25">
      <c r="A5513" s="944" t="s">
        <v>14165</v>
      </c>
      <c r="B5513" s="947" t="str">
        <f>'22 Op Risk'!$K$17</f>
        <v>S22.DP0061</v>
      </c>
    </row>
    <row r="5514" spans="1:2" x14ac:dyDescent="0.25">
      <c r="A5514" s="944" t="s">
        <v>14166</v>
      </c>
      <c r="B5514" s="947" t="str">
        <f>'22 Op Risk'!$K$18</f>
        <v>S22.DP0062</v>
      </c>
    </row>
    <row r="5515" spans="1:2" x14ac:dyDescent="0.25">
      <c r="A5515" s="944" t="s">
        <v>14167</v>
      </c>
      <c r="B5515" s="947" t="str">
        <f>'22 Op Risk'!$K$19</f>
        <v>S22.DP0063</v>
      </c>
    </row>
    <row r="5516" spans="1:2" x14ac:dyDescent="0.25">
      <c r="A5516" s="944" t="s">
        <v>14168</v>
      </c>
      <c r="B5516" s="947" t="str">
        <f>'22 Op Risk'!$K$21</f>
        <v>S22.DP0064</v>
      </c>
    </row>
    <row r="5517" spans="1:2" x14ac:dyDescent="0.25">
      <c r="A5517" s="944" t="s">
        <v>14169</v>
      </c>
      <c r="B5517" s="947" t="str">
        <f>'23 Obligor - Guarantor'!$B$9</f>
        <v>S23.DP0001</v>
      </c>
    </row>
    <row r="5518" spans="1:2" x14ac:dyDescent="0.25">
      <c r="A5518" s="944" t="s">
        <v>14170</v>
      </c>
      <c r="B5518" s="947" t="str">
        <f>'23 Obligor - Guarantor'!$B$10</f>
        <v>S23.DP0002</v>
      </c>
    </row>
    <row r="5519" spans="1:2" x14ac:dyDescent="0.25">
      <c r="A5519" s="944" t="s">
        <v>14171</v>
      </c>
      <c r="B5519" s="947" t="str">
        <f>'23 Obligor - Guarantor'!$B$11</f>
        <v>S23.DP0003</v>
      </c>
    </row>
    <row r="5520" spans="1:2" x14ac:dyDescent="0.25">
      <c r="A5520" s="944" t="s">
        <v>14172</v>
      </c>
      <c r="B5520" s="947" t="str">
        <f>'23 Obligor - Guarantor'!$B$12</f>
        <v>S23.DP0004</v>
      </c>
    </row>
    <row r="5521" spans="1:2" x14ac:dyDescent="0.25">
      <c r="A5521" s="944" t="s">
        <v>14173</v>
      </c>
      <c r="B5521" s="947" t="str">
        <f>'23 Obligor - Guarantor'!$B$13</f>
        <v>S23.DP0005</v>
      </c>
    </row>
    <row r="5522" spans="1:2" x14ac:dyDescent="0.25">
      <c r="A5522" s="944" t="s">
        <v>14174</v>
      </c>
      <c r="B5522" s="947" t="str">
        <f>'23 Obligor - Guarantor'!$B$14</f>
        <v>S23.DP0006</v>
      </c>
    </row>
    <row r="5523" spans="1:2" x14ac:dyDescent="0.25">
      <c r="A5523" s="944" t="s">
        <v>14175</v>
      </c>
      <c r="B5523" s="947" t="str">
        <f>'23 Obligor - Guarantor'!$B$15</f>
        <v>S23.DP0007</v>
      </c>
    </row>
    <row r="5524" spans="1:2" x14ac:dyDescent="0.25">
      <c r="A5524" s="944" t="s">
        <v>14176</v>
      </c>
      <c r="B5524" s="947" t="str">
        <f>'23 Obligor - Guarantor'!$B$16</f>
        <v>S23.DP0008</v>
      </c>
    </row>
    <row r="5525" spans="1:2" x14ac:dyDescent="0.25">
      <c r="A5525" s="944" t="s">
        <v>14177</v>
      </c>
      <c r="B5525" s="947" t="str">
        <f>'23 Obligor - Guarantor'!$B$17</f>
        <v>S23.DP0009</v>
      </c>
    </row>
    <row r="5526" spans="1:2" x14ac:dyDescent="0.25">
      <c r="A5526" s="944" t="s">
        <v>14178</v>
      </c>
      <c r="B5526" s="947" t="str">
        <f>'23 Obligor - Guarantor'!$B$18</f>
        <v>S23.DP0010</v>
      </c>
    </row>
    <row r="5527" spans="1:2" x14ac:dyDescent="0.25">
      <c r="A5527" s="944" t="s">
        <v>14179</v>
      </c>
      <c r="B5527" s="947" t="str">
        <f>'23 Obligor - Guarantor'!$B$19</f>
        <v>S23.DP0011</v>
      </c>
    </row>
    <row r="5528" spans="1:2" x14ac:dyDescent="0.25">
      <c r="A5528" s="944" t="s">
        <v>14180</v>
      </c>
      <c r="B5528" s="947" t="str">
        <f>'23 Obligor - Guarantor'!$B$20</f>
        <v>S23.DP0012</v>
      </c>
    </row>
    <row r="5529" spans="1:2" x14ac:dyDescent="0.25">
      <c r="A5529" s="944" t="s">
        <v>14181</v>
      </c>
      <c r="B5529" s="947" t="str">
        <f>'23 Obligor - Guarantor'!$B$22</f>
        <v>S23.DP0013</v>
      </c>
    </row>
    <row r="5530" spans="1:2" x14ac:dyDescent="0.25">
      <c r="A5530" s="944" t="s">
        <v>14182</v>
      </c>
      <c r="B5530" s="947" t="str">
        <f>'23 Obligor - Guarantor'!$D$9</f>
        <v>S23.DP0014</v>
      </c>
    </row>
    <row r="5531" spans="1:2" x14ac:dyDescent="0.25">
      <c r="A5531" s="944" t="s">
        <v>14183</v>
      </c>
      <c r="B5531" s="947" t="str">
        <f>'23 Obligor - Guarantor'!$D$10</f>
        <v>S23.DP0015</v>
      </c>
    </row>
    <row r="5532" spans="1:2" x14ac:dyDescent="0.25">
      <c r="A5532" s="944" t="s">
        <v>14184</v>
      </c>
      <c r="B5532" s="947" t="str">
        <f>'23 Obligor - Guarantor'!$D$11</f>
        <v>S23.DP0016</v>
      </c>
    </row>
    <row r="5533" spans="1:2" x14ac:dyDescent="0.25">
      <c r="A5533" s="944" t="s">
        <v>14185</v>
      </c>
      <c r="B5533" s="947" t="str">
        <f>'23 Obligor - Guarantor'!$D$12</f>
        <v>S23.DP0017</v>
      </c>
    </row>
    <row r="5534" spans="1:2" x14ac:dyDescent="0.25">
      <c r="A5534" s="944" t="s">
        <v>14186</v>
      </c>
      <c r="B5534" s="947" t="str">
        <f>'23 Obligor - Guarantor'!$D$13</f>
        <v>S23.DP0018</v>
      </c>
    </row>
    <row r="5535" spans="1:2" x14ac:dyDescent="0.25">
      <c r="A5535" s="944" t="s">
        <v>14187</v>
      </c>
      <c r="B5535" s="947" t="str">
        <f>'23 Obligor - Guarantor'!$D$14</f>
        <v>S23.DP0019</v>
      </c>
    </row>
    <row r="5536" spans="1:2" x14ac:dyDescent="0.25">
      <c r="A5536" s="944" t="s">
        <v>14188</v>
      </c>
      <c r="B5536" s="947" t="str">
        <f>'23 Obligor - Guarantor'!$D$15</f>
        <v>S23.DP0020</v>
      </c>
    </row>
    <row r="5537" spans="1:2" x14ac:dyDescent="0.25">
      <c r="A5537" s="944" t="s">
        <v>14189</v>
      </c>
      <c r="B5537" s="947" t="str">
        <f>'23 Obligor - Guarantor'!$D$16</f>
        <v>S23.DP0021</v>
      </c>
    </row>
    <row r="5538" spans="1:2" x14ac:dyDescent="0.25">
      <c r="A5538" s="944" t="s">
        <v>14190</v>
      </c>
      <c r="B5538" s="947" t="str">
        <f>'23 Obligor - Guarantor'!$D$17</f>
        <v>S23.DP0022</v>
      </c>
    </row>
    <row r="5539" spans="1:2" x14ac:dyDescent="0.25">
      <c r="A5539" s="944" t="s">
        <v>14191</v>
      </c>
      <c r="B5539" s="947" t="str">
        <f>'23 Obligor - Guarantor'!$D$18</f>
        <v>S23.DP0023</v>
      </c>
    </row>
    <row r="5540" spans="1:2" x14ac:dyDescent="0.25">
      <c r="A5540" s="944" t="s">
        <v>14192</v>
      </c>
      <c r="B5540" s="947" t="str">
        <f>'23 Obligor - Guarantor'!$D$19</f>
        <v>S23.DP0024</v>
      </c>
    </row>
    <row r="5541" spans="1:2" x14ac:dyDescent="0.25">
      <c r="A5541" s="944" t="s">
        <v>14193</v>
      </c>
      <c r="B5541" s="947" t="str">
        <f>'23 Obligor - Guarantor'!$D$20</f>
        <v>S23.DP0025</v>
      </c>
    </row>
    <row r="5542" spans="1:2" x14ac:dyDescent="0.25">
      <c r="A5542" s="944" t="s">
        <v>14194</v>
      </c>
      <c r="B5542" s="947" t="str">
        <f>'23 Obligor - Guarantor'!$D$22</f>
        <v>S23.DP0026</v>
      </c>
    </row>
    <row r="5543" spans="1:2" x14ac:dyDescent="0.25">
      <c r="A5543" s="944" t="s">
        <v>14195</v>
      </c>
      <c r="B5543" s="947" t="str">
        <f>'23 Obligor - Guarantor'!$E$9</f>
        <v>S23.DP0027</v>
      </c>
    </row>
    <row r="5544" spans="1:2" x14ac:dyDescent="0.25">
      <c r="A5544" s="944" t="s">
        <v>14196</v>
      </c>
      <c r="B5544" s="947" t="str">
        <f>'23 Obligor - Guarantor'!$E$10</f>
        <v>S23.DP0028</v>
      </c>
    </row>
    <row r="5545" spans="1:2" x14ac:dyDescent="0.25">
      <c r="A5545" s="944" t="s">
        <v>14197</v>
      </c>
      <c r="B5545" s="947" t="str">
        <f>'23 Obligor - Guarantor'!$E$11</f>
        <v>S23.DP0029</v>
      </c>
    </row>
    <row r="5546" spans="1:2" x14ac:dyDescent="0.25">
      <c r="A5546" s="944" t="s">
        <v>14198</v>
      </c>
      <c r="B5546" s="947" t="str">
        <f>'23 Obligor - Guarantor'!$E$12</f>
        <v>S23.DP0030</v>
      </c>
    </row>
    <row r="5547" spans="1:2" x14ac:dyDescent="0.25">
      <c r="A5547" s="944" t="s">
        <v>14199</v>
      </c>
      <c r="B5547" s="947" t="str">
        <f>'23 Obligor - Guarantor'!$E$13</f>
        <v>S23.DP0031</v>
      </c>
    </row>
    <row r="5548" spans="1:2" x14ac:dyDescent="0.25">
      <c r="A5548" s="944" t="s">
        <v>14200</v>
      </c>
      <c r="B5548" s="947" t="str">
        <f>'23 Obligor - Guarantor'!$E$14</f>
        <v>S23.DP0032</v>
      </c>
    </row>
    <row r="5549" spans="1:2" x14ac:dyDescent="0.25">
      <c r="A5549" s="944" t="s">
        <v>14201</v>
      </c>
      <c r="B5549" s="947" t="str">
        <f>'23 Obligor - Guarantor'!$E$15</f>
        <v>S23.DP0033</v>
      </c>
    </row>
    <row r="5550" spans="1:2" x14ac:dyDescent="0.25">
      <c r="A5550" s="944" t="s">
        <v>14202</v>
      </c>
      <c r="B5550" s="947" t="str">
        <f>'23 Obligor - Guarantor'!$E$16</f>
        <v>S23.DP0034</v>
      </c>
    </row>
    <row r="5551" spans="1:2" x14ac:dyDescent="0.25">
      <c r="A5551" s="944" t="s">
        <v>14203</v>
      </c>
      <c r="B5551" s="947" t="str">
        <f>'23 Obligor - Guarantor'!$E$17</f>
        <v>S23.DP0035</v>
      </c>
    </row>
    <row r="5552" spans="1:2" x14ac:dyDescent="0.25">
      <c r="A5552" s="944" t="s">
        <v>14204</v>
      </c>
      <c r="B5552" s="947" t="str">
        <f>'23 Obligor - Guarantor'!$E$18</f>
        <v>S23.DP0036</v>
      </c>
    </row>
    <row r="5553" spans="1:2" x14ac:dyDescent="0.25">
      <c r="A5553" s="944" t="s">
        <v>14205</v>
      </c>
      <c r="B5553" s="947" t="str">
        <f>'23 Obligor - Guarantor'!$E$19</f>
        <v>S23.DP0037</v>
      </c>
    </row>
    <row r="5554" spans="1:2" x14ac:dyDescent="0.25">
      <c r="A5554" s="944" t="s">
        <v>14206</v>
      </c>
      <c r="B5554" s="947" t="str">
        <f>'23 Obligor - Guarantor'!$E$20</f>
        <v>S23.DP0038</v>
      </c>
    </row>
    <row r="5555" spans="1:2" x14ac:dyDescent="0.25">
      <c r="A5555" s="944" t="s">
        <v>14207</v>
      </c>
      <c r="B5555" s="947" t="str">
        <f>'23 Obligor - Guarantor'!$E$22</f>
        <v>S23.DP0039</v>
      </c>
    </row>
    <row r="5556" spans="1:2" x14ac:dyDescent="0.25">
      <c r="A5556" s="944" t="s">
        <v>14208</v>
      </c>
      <c r="B5556" s="947" t="str">
        <f>'23 Obligor - Guarantor'!$F$9</f>
        <v>S23.DP0040</v>
      </c>
    </row>
    <row r="5557" spans="1:2" x14ac:dyDescent="0.25">
      <c r="A5557" s="944" t="s">
        <v>14209</v>
      </c>
      <c r="B5557" s="947" t="str">
        <f>'23 Obligor - Guarantor'!$F$10</f>
        <v>S23.DP0041</v>
      </c>
    </row>
    <row r="5558" spans="1:2" x14ac:dyDescent="0.25">
      <c r="A5558" s="944" t="s">
        <v>14210</v>
      </c>
      <c r="B5558" s="947" t="str">
        <f>'23 Obligor - Guarantor'!$F$11</f>
        <v>S23.DP0042</v>
      </c>
    </row>
    <row r="5559" spans="1:2" x14ac:dyDescent="0.25">
      <c r="A5559" s="944" t="s">
        <v>14211</v>
      </c>
      <c r="B5559" s="947" t="str">
        <f>'23 Obligor - Guarantor'!$F$12</f>
        <v>S23.DP0043</v>
      </c>
    </row>
    <row r="5560" spans="1:2" x14ac:dyDescent="0.25">
      <c r="A5560" s="944" t="s">
        <v>14212</v>
      </c>
      <c r="B5560" s="947" t="str">
        <f>'23 Obligor - Guarantor'!$F$13</f>
        <v>S23.DP0044</v>
      </c>
    </row>
    <row r="5561" spans="1:2" x14ac:dyDescent="0.25">
      <c r="A5561" s="944" t="s">
        <v>14213</v>
      </c>
      <c r="B5561" s="947" t="str">
        <f>'23 Obligor - Guarantor'!$F$14</f>
        <v>S23.DP0045</v>
      </c>
    </row>
    <row r="5562" spans="1:2" x14ac:dyDescent="0.25">
      <c r="A5562" s="944" t="s">
        <v>14214</v>
      </c>
      <c r="B5562" s="947" t="str">
        <f>'23 Obligor - Guarantor'!$F$15</f>
        <v>S23.DP0046</v>
      </c>
    </row>
    <row r="5563" spans="1:2" x14ac:dyDescent="0.25">
      <c r="A5563" s="944" t="s">
        <v>14215</v>
      </c>
      <c r="B5563" s="947" t="str">
        <f>'23 Obligor - Guarantor'!$F$16</f>
        <v>S23.DP0047</v>
      </c>
    </row>
    <row r="5564" spans="1:2" x14ac:dyDescent="0.25">
      <c r="A5564" s="944" t="s">
        <v>14216</v>
      </c>
      <c r="B5564" s="947" t="str">
        <f>'23 Obligor - Guarantor'!$F$17</f>
        <v>S23.DP0048</v>
      </c>
    </row>
    <row r="5565" spans="1:2" x14ac:dyDescent="0.25">
      <c r="A5565" s="944" t="s">
        <v>14217</v>
      </c>
      <c r="B5565" s="947" t="str">
        <f>'23 Obligor - Guarantor'!$F$18</f>
        <v>S23.DP0049</v>
      </c>
    </row>
    <row r="5566" spans="1:2" x14ac:dyDescent="0.25">
      <c r="A5566" s="944" t="s">
        <v>14218</v>
      </c>
      <c r="B5566" s="947" t="str">
        <f>'23 Obligor - Guarantor'!$F$19</f>
        <v>S23.DP0050</v>
      </c>
    </row>
    <row r="5567" spans="1:2" x14ac:dyDescent="0.25">
      <c r="A5567" s="944" t="s">
        <v>14219</v>
      </c>
      <c r="B5567" s="947" t="str">
        <f>'23 Obligor - Guarantor'!$F$20</f>
        <v>S23.DP0051</v>
      </c>
    </row>
    <row r="5568" spans="1:2" x14ac:dyDescent="0.25">
      <c r="A5568" s="944" t="s">
        <v>14220</v>
      </c>
      <c r="B5568" s="947" t="str">
        <f>'23 Obligor - Guarantor'!$F$22</f>
        <v>S23.DP0052</v>
      </c>
    </row>
    <row r="5569" spans="1:2" x14ac:dyDescent="0.25">
      <c r="A5569" s="944" t="s">
        <v>14221</v>
      </c>
      <c r="B5569" s="947" t="str">
        <f>'23 Obligor - Guarantor'!$G$9</f>
        <v>S23.DP0053</v>
      </c>
    </row>
    <row r="5570" spans="1:2" x14ac:dyDescent="0.25">
      <c r="A5570" s="944" t="s">
        <v>14222</v>
      </c>
      <c r="B5570" s="947" t="str">
        <f>'23 Obligor - Guarantor'!$G$10</f>
        <v>S23.DP0054</v>
      </c>
    </row>
    <row r="5571" spans="1:2" x14ac:dyDescent="0.25">
      <c r="A5571" s="944" t="s">
        <v>14223</v>
      </c>
      <c r="B5571" s="947" t="str">
        <f>'23 Obligor - Guarantor'!$G$11</f>
        <v>S23.DP0055</v>
      </c>
    </row>
    <row r="5572" spans="1:2" x14ac:dyDescent="0.25">
      <c r="A5572" s="944" t="s">
        <v>14224</v>
      </c>
      <c r="B5572" s="947" t="str">
        <f>'23 Obligor - Guarantor'!$G$12</f>
        <v>S23.DP0056</v>
      </c>
    </row>
    <row r="5573" spans="1:2" x14ac:dyDescent="0.25">
      <c r="A5573" s="944" t="s">
        <v>14225</v>
      </c>
      <c r="B5573" s="947" t="str">
        <f>'23 Obligor - Guarantor'!$G$13</f>
        <v>S23.DP0057</v>
      </c>
    </row>
    <row r="5574" spans="1:2" x14ac:dyDescent="0.25">
      <c r="A5574" s="944" t="s">
        <v>14226</v>
      </c>
      <c r="B5574" s="947" t="str">
        <f>'23 Obligor - Guarantor'!$G$14</f>
        <v>S23.DP0058</v>
      </c>
    </row>
    <row r="5575" spans="1:2" x14ac:dyDescent="0.25">
      <c r="A5575" s="944" t="s">
        <v>14227</v>
      </c>
      <c r="B5575" s="947" t="str">
        <f>'23 Obligor - Guarantor'!$G$15</f>
        <v>S23.DP0059</v>
      </c>
    </row>
    <row r="5576" spans="1:2" x14ac:dyDescent="0.25">
      <c r="A5576" s="944" t="s">
        <v>14228</v>
      </c>
      <c r="B5576" s="947" t="str">
        <f>'23 Obligor - Guarantor'!$G$16</f>
        <v>S23.DP0060</v>
      </c>
    </row>
    <row r="5577" spans="1:2" x14ac:dyDescent="0.25">
      <c r="A5577" s="944" t="s">
        <v>14229</v>
      </c>
      <c r="B5577" s="947" t="str">
        <f>'23 Obligor - Guarantor'!$G$17</f>
        <v>S23.DP0061</v>
      </c>
    </row>
    <row r="5578" spans="1:2" x14ac:dyDescent="0.25">
      <c r="A5578" s="944" t="s">
        <v>14230</v>
      </c>
      <c r="B5578" s="947" t="str">
        <f>'23 Obligor - Guarantor'!$G$18</f>
        <v>S23.DP0062</v>
      </c>
    </row>
    <row r="5579" spans="1:2" x14ac:dyDescent="0.25">
      <c r="A5579" s="944" t="s">
        <v>14231</v>
      </c>
      <c r="B5579" s="947" t="str">
        <f>'23 Obligor - Guarantor'!$G$19</f>
        <v>S23.DP0063</v>
      </c>
    </row>
    <row r="5580" spans="1:2" x14ac:dyDescent="0.25">
      <c r="A5580" s="944" t="s">
        <v>14232</v>
      </c>
      <c r="B5580" s="947" t="str">
        <f>'23 Obligor - Guarantor'!$G$20</f>
        <v>S23.DP0064</v>
      </c>
    </row>
    <row r="5581" spans="1:2" x14ac:dyDescent="0.25">
      <c r="A5581" s="944" t="s">
        <v>14233</v>
      </c>
      <c r="B5581" s="947" t="str">
        <f>'23 Obligor - Guarantor'!$G$22</f>
        <v>S23.DP0065</v>
      </c>
    </row>
    <row r="5582" spans="1:2" x14ac:dyDescent="0.25">
      <c r="A5582" s="944" t="s">
        <v>14234</v>
      </c>
      <c r="B5582" s="947" t="str">
        <f>'23 Obligor - Guarantor'!$H$9</f>
        <v>S23.DP0066</v>
      </c>
    </row>
    <row r="5583" spans="1:2" x14ac:dyDescent="0.25">
      <c r="A5583" s="944" t="s">
        <v>14235</v>
      </c>
      <c r="B5583" s="947" t="str">
        <f>'23 Obligor - Guarantor'!$H$10</f>
        <v>S23.DP0067</v>
      </c>
    </row>
    <row r="5584" spans="1:2" x14ac:dyDescent="0.25">
      <c r="A5584" s="944" t="s">
        <v>14236</v>
      </c>
      <c r="B5584" s="947" t="str">
        <f>'23 Obligor - Guarantor'!$H$11</f>
        <v>S23.DP0068</v>
      </c>
    </row>
    <row r="5585" spans="1:2" x14ac:dyDescent="0.25">
      <c r="A5585" s="944" t="s">
        <v>14237</v>
      </c>
      <c r="B5585" s="947" t="str">
        <f>'23 Obligor - Guarantor'!$H$12</f>
        <v>S23.DP0069</v>
      </c>
    </row>
    <row r="5586" spans="1:2" x14ac:dyDescent="0.25">
      <c r="A5586" s="944" t="s">
        <v>14238</v>
      </c>
      <c r="B5586" s="947" t="str">
        <f>'23 Obligor - Guarantor'!$H$13</f>
        <v>S23.DP0070</v>
      </c>
    </row>
    <row r="5587" spans="1:2" x14ac:dyDescent="0.25">
      <c r="A5587" s="944" t="s">
        <v>14239</v>
      </c>
      <c r="B5587" s="947" t="str">
        <f>'23 Obligor - Guarantor'!$H$14</f>
        <v>S23.DP0071</v>
      </c>
    </row>
    <row r="5588" spans="1:2" x14ac:dyDescent="0.25">
      <c r="A5588" s="944" t="s">
        <v>14240</v>
      </c>
      <c r="B5588" s="947" t="str">
        <f>'23 Obligor - Guarantor'!$H$15</f>
        <v>S23.DP0072</v>
      </c>
    </row>
    <row r="5589" spans="1:2" x14ac:dyDescent="0.25">
      <c r="A5589" s="944" t="s">
        <v>14241</v>
      </c>
      <c r="B5589" s="947" t="str">
        <f>'23 Obligor - Guarantor'!$H$16</f>
        <v>S23.DP0073</v>
      </c>
    </row>
    <row r="5590" spans="1:2" x14ac:dyDescent="0.25">
      <c r="A5590" s="944" t="s">
        <v>14242</v>
      </c>
      <c r="B5590" s="947" t="str">
        <f>'23 Obligor - Guarantor'!$H$17</f>
        <v>S23.DP0074</v>
      </c>
    </row>
    <row r="5591" spans="1:2" x14ac:dyDescent="0.25">
      <c r="A5591" s="944" t="s">
        <v>14243</v>
      </c>
      <c r="B5591" s="947" t="str">
        <f>'23 Obligor - Guarantor'!$H$18</f>
        <v>S23.DP0075</v>
      </c>
    </row>
    <row r="5592" spans="1:2" x14ac:dyDescent="0.25">
      <c r="A5592" s="944" t="s">
        <v>14244</v>
      </c>
      <c r="B5592" s="947" t="str">
        <f>'23 Obligor - Guarantor'!$H$19</f>
        <v>S23.DP0076</v>
      </c>
    </row>
    <row r="5593" spans="1:2" x14ac:dyDescent="0.25">
      <c r="A5593" s="944" t="s">
        <v>14245</v>
      </c>
      <c r="B5593" s="947" t="str">
        <f>'23 Obligor - Guarantor'!$H$20</f>
        <v>S23.DP0077</v>
      </c>
    </row>
    <row r="5594" spans="1:2" x14ac:dyDescent="0.25">
      <c r="A5594" s="944" t="s">
        <v>14246</v>
      </c>
      <c r="B5594" s="947" t="str">
        <f>'23 Obligor - Guarantor'!$H$22</f>
        <v>S23.DP0078</v>
      </c>
    </row>
    <row r="5595" spans="1:2" x14ac:dyDescent="0.25">
      <c r="A5595" s="944" t="s">
        <v>14247</v>
      </c>
      <c r="B5595" s="947" t="str">
        <f>'23 Obligor - Guarantor'!$I$9</f>
        <v>S23.DP0079</v>
      </c>
    </row>
    <row r="5596" spans="1:2" x14ac:dyDescent="0.25">
      <c r="A5596" s="944" t="s">
        <v>14248</v>
      </c>
      <c r="B5596" s="947" t="str">
        <f>'23 Obligor - Guarantor'!$I$10</f>
        <v>S23.DP0080</v>
      </c>
    </row>
    <row r="5597" spans="1:2" x14ac:dyDescent="0.25">
      <c r="A5597" s="944" t="s">
        <v>14249</v>
      </c>
      <c r="B5597" s="947" t="str">
        <f>'23 Obligor - Guarantor'!$I$11</f>
        <v>S23.DP0081</v>
      </c>
    </row>
    <row r="5598" spans="1:2" x14ac:dyDescent="0.25">
      <c r="A5598" s="944" t="s">
        <v>14250</v>
      </c>
      <c r="B5598" s="947" t="str">
        <f>'23 Obligor - Guarantor'!$I$12</f>
        <v>S23.DP0082</v>
      </c>
    </row>
    <row r="5599" spans="1:2" x14ac:dyDescent="0.25">
      <c r="A5599" s="944" t="s">
        <v>14251</v>
      </c>
      <c r="B5599" s="947" t="str">
        <f>'23 Obligor - Guarantor'!$I$13</f>
        <v>S23.DP0083</v>
      </c>
    </row>
    <row r="5600" spans="1:2" x14ac:dyDescent="0.25">
      <c r="A5600" s="944" t="s">
        <v>14252</v>
      </c>
      <c r="B5600" s="947" t="str">
        <f>'23 Obligor - Guarantor'!$I$14</f>
        <v>S23.DP0084</v>
      </c>
    </row>
    <row r="5601" spans="1:2" x14ac:dyDescent="0.25">
      <c r="A5601" s="944" t="s">
        <v>14253</v>
      </c>
      <c r="B5601" s="947" t="str">
        <f>'23 Obligor - Guarantor'!$I$15</f>
        <v>S23.DP0085</v>
      </c>
    </row>
    <row r="5602" spans="1:2" x14ac:dyDescent="0.25">
      <c r="A5602" s="944" t="s">
        <v>14254</v>
      </c>
      <c r="B5602" s="947" t="str">
        <f>'23 Obligor - Guarantor'!$I$16</f>
        <v>S23.DP0086</v>
      </c>
    </row>
    <row r="5603" spans="1:2" x14ac:dyDescent="0.25">
      <c r="A5603" s="944" t="s">
        <v>14255</v>
      </c>
      <c r="B5603" s="947" t="str">
        <f>'23 Obligor - Guarantor'!$I$17</f>
        <v>S23.DP0087</v>
      </c>
    </row>
    <row r="5604" spans="1:2" x14ac:dyDescent="0.25">
      <c r="A5604" s="944" t="s">
        <v>14256</v>
      </c>
      <c r="B5604" s="947" t="str">
        <f>'23 Obligor - Guarantor'!$I$18</f>
        <v>S23.DP0088</v>
      </c>
    </row>
    <row r="5605" spans="1:2" x14ac:dyDescent="0.25">
      <c r="A5605" s="944" t="s">
        <v>14257</v>
      </c>
      <c r="B5605" s="947" t="str">
        <f>'23 Obligor - Guarantor'!$I$19</f>
        <v>S23.DP0089</v>
      </c>
    </row>
    <row r="5606" spans="1:2" x14ac:dyDescent="0.25">
      <c r="A5606" s="944" t="s">
        <v>14258</v>
      </c>
      <c r="B5606" s="947" t="str">
        <f>'23 Obligor - Guarantor'!$I$20</f>
        <v>S23.DP0090</v>
      </c>
    </row>
    <row r="5607" spans="1:2" x14ac:dyDescent="0.25">
      <c r="A5607" s="944" t="s">
        <v>14259</v>
      </c>
      <c r="B5607" s="947" t="str">
        <f>'23 Obligor - Guarantor'!$I$22</f>
        <v>S23.DP0091</v>
      </c>
    </row>
    <row r="5608" spans="1:2" x14ac:dyDescent="0.25">
      <c r="A5608" s="944" t="s">
        <v>14260</v>
      </c>
      <c r="B5608" s="947" t="str">
        <f>'23 Obligor - Guarantor'!$K$9</f>
        <v>S23.DP0092</v>
      </c>
    </row>
    <row r="5609" spans="1:2" x14ac:dyDescent="0.25">
      <c r="A5609" s="944" t="s">
        <v>14261</v>
      </c>
      <c r="B5609" s="947" t="str">
        <f>'23 Obligor - Guarantor'!$K$10</f>
        <v>S23.DP0093</v>
      </c>
    </row>
    <row r="5610" spans="1:2" x14ac:dyDescent="0.25">
      <c r="A5610" s="944" t="s">
        <v>14262</v>
      </c>
      <c r="B5610" s="947" t="str">
        <f>'23 Obligor - Guarantor'!$K$11</f>
        <v>S23.DP0094</v>
      </c>
    </row>
    <row r="5611" spans="1:2" x14ac:dyDescent="0.25">
      <c r="A5611" s="944" t="s">
        <v>14263</v>
      </c>
      <c r="B5611" s="947" t="str">
        <f>'23 Obligor - Guarantor'!$K$12</f>
        <v>S23.DP0095</v>
      </c>
    </row>
    <row r="5612" spans="1:2" x14ac:dyDescent="0.25">
      <c r="A5612" s="944" t="s">
        <v>14264</v>
      </c>
      <c r="B5612" s="947" t="str">
        <f>'23 Obligor - Guarantor'!$K$13</f>
        <v>S23.DP0096</v>
      </c>
    </row>
    <row r="5613" spans="1:2" x14ac:dyDescent="0.25">
      <c r="A5613" s="944" t="s">
        <v>14265</v>
      </c>
      <c r="B5613" s="947" t="str">
        <f>'23 Obligor - Guarantor'!$K$14</f>
        <v>S23.DP0097</v>
      </c>
    </row>
    <row r="5614" spans="1:2" x14ac:dyDescent="0.25">
      <c r="A5614" s="944" t="s">
        <v>14266</v>
      </c>
      <c r="B5614" s="947" t="str">
        <f>'23 Obligor - Guarantor'!$K$15</f>
        <v>S23.DP0098</v>
      </c>
    </row>
    <row r="5615" spans="1:2" x14ac:dyDescent="0.25">
      <c r="A5615" s="944" t="s">
        <v>14267</v>
      </c>
      <c r="B5615" s="947" t="str">
        <f>'23 Obligor - Guarantor'!$K$16</f>
        <v>S23.DP0099</v>
      </c>
    </row>
    <row r="5616" spans="1:2" x14ac:dyDescent="0.25">
      <c r="A5616" s="944" t="s">
        <v>14268</v>
      </c>
      <c r="B5616" s="947" t="str">
        <f>'23 Obligor - Guarantor'!$K$17</f>
        <v>S23.DP0100</v>
      </c>
    </row>
    <row r="5617" spans="1:2" x14ac:dyDescent="0.25">
      <c r="A5617" s="944" t="s">
        <v>14269</v>
      </c>
      <c r="B5617" s="947" t="str">
        <f>'23 Obligor - Guarantor'!$K$18</f>
        <v>S23.DP0101</v>
      </c>
    </row>
    <row r="5618" spans="1:2" x14ac:dyDescent="0.25">
      <c r="A5618" s="944" t="s">
        <v>14270</v>
      </c>
      <c r="B5618" s="947" t="str">
        <f>'23 Obligor - Guarantor'!$K$19</f>
        <v>S23.DP0102</v>
      </c>
    </row>
    <row r="5619" spans="1:2" x14ac:dyDescent="0.25">
      <c r="A5619" s="944" t="s">
        <v>14271</v>
      </c>
      <c r="B5619" s="947" t="str">
        <f>'23 Obligor - Guarantor'!$K$20</f>
        <v>S23.DP0103</v>
      </c>
    </row>
    <row r="5620" spans="1:2" x14ac:dyDescent="0.25">
      <c r="A5620" s="944" t="s">
        <v>14272</v>
      </c>
      <c r="B5620" s="947" t="str">
        <f>'23 Obligor - Guarantor'!$K$22</f>
        <v>S23.DP0104</v>
      </c>
    </row>
    <row r="5621" spans="1:2" x14ac:dyDescent="0.25">
      <c r="A5621" s="944" t="s">
        <v>14273</v>
      </c>
      <c r="B5621" s="947" t="str">
        <f>'24 Reconciliation'!$E$9</f>
        <v>S24.DP0001</v>
      </c>
    </row>
    <row r="5622" spans="1:2" x14ac:dyDescent="0.25">
      <c r="A5622" s="944" t="s">
        <v>14274</v>
      </c>
      <c r="B5622" s="947" t="str">
        <f>'24 Reconciliation'!$E$10</f>
        <v>S24.DP0002</v>
      </c>
    </row>
    <row r="5623" spans="1:2" x14ac:dyDescent="0.25">
      <c r="A5623" s="944" t="s">
        <v>14275</v>
      </c>
      <c r="B5623" s="947" t="str">
        <f>'24 Reconciliation'!$E$11</f>
        <v>S24.DP0003</v>
      </c>
    </row>
    <row r="5624" spans="1:2" x14ac:dyDescent="0.25">
      <c r="A5624" s="944" t="s">
        <v>14276</v>
      </c>
      <c r="B5624" s="947" t="str">
        <f>'24 Reconciliation'!$E$12</f>
        <v>S24.DP0004</v>
      </c>
    </row>
    <row r="5625" spans="1:2" x14ac:dyDescent="0.25">
      <c r="A5625" s="944" t="s">
        <v>14277</v>
      </c>
      <c r="B5625" s="947" t="str">
        <f>'24 Reconciliation'!$E$13</f>
        <v>S24.DP0005</v>
      </c>
    </row>
    <row r="5626" spans="1:2" x14ac:dyDescent="0.25">
      <c r="A5626" s="944" t="s">
        <v>14278</v>
      </c>
      <c r="B5626" s="947" t="str">
        <f>'24 Reconciliation'!$E$14</f>
        <v>S24.DP0006</v>
      </c>
    </row>
    <row r="5627" spans="1:2" x14ac:dyDescent="0.25">
      <c r="A5627" s="944" t="s">
        <v>14279</v>
      </c>
      <c r="B5627" s="947" t="str">
        <f>'24 Reconciliation'!$E$15</f>
        <v>S24.DP0007</v>
      </c>
    </row>
    <row r="5628" spans="1:2" x14ac:dyDescent="0.25">
      <c r="A5628" s="944" t="s">
        <v>14280</v>
      </c>
      <c r="B5628" s="947" t="str">
        <f>'24 Reconciliation'!$E$16</f>
        <v>S24.DP0008</v>
      </c>
    </row>
    <row r="5629" spans="1:2" x14ac:dyDescent="0.25">
      <c r="A5629" s="944" t="s">
        <v>14281</v>
      </c>
      <c r="B5629" s="947" t="str">
        <f>'24 Reconciliation'!$E$17</f>
        <v>S24.DP0009</v>
      </c>
    </row>
    <row r="5630" spans="1:2" x14ac:dyDescent="0.25">
      <c r="A5630" s="944" t="s">
        <v>14282</v>
      </c>
      <c r="B5630" s="947" t="str">
        <f>'24 Reconciliation'!$E$18</f>
        <v>S24.DP0010</v>
      </c>
    </row>
    <row r="5631" spans="1:2" x14ac:dyDescent="0.25">
      <c r="A5631" s="944" t="s">
        <v>14283</v>
      </c>
      <c r="B5631" s="947" t="str">
        <f>'24 Reconciliation'!$E$19</f>
        <v>S24.DP0011</v>
      </c>
    </row>
    <row r="5632" spans="1:2" x14ac:dyDescent="0.25">
      <c r="A5632" s="944" t="s">
        <v>14284</v>
      </c>
      <c r="B5632" s="947" t="str">
        <f>'24 Reconciliation'!$E$20</f>
        <v>S24.DP0012</v>
      </c>
    </row>
    <row r="5633" spans="1:2" x14ac:dyDescent="0.25">
      <c r="A5633" s="944" t="s">
        <v>14285</v>
      </c>
      <c r="B5633" s="947" t="str">
        <f>'24 Reconciliation'!$E$21</f>
        <v>S24.DP0013</v>
      </c>
    </row>
    <row r="5634" spans="1:2" x14ac:dyDescent="0.25">
      <c r="A5634" s="944" t="s">
        <v>14286</v>
      </c>
      <c r="B5634" s="947" t="str">
        <f>'24 Reconciliation'!$E$22</f>
        <v>S24.DP0014</v>
      </c>
    </row>
    <row r="5635" spans="1:2" x14ac:dyDescent="0.25">
      <c r="A5635" s="944" t="s">
        <v>14287</v>
      </c>
      <c r="B5635" s="947" t="str">
        <f>'24 Reconciliation'!$E$23</f>
        <v>S24.DP0015</v>
      </c>
    </row>
    <row r="5636" spans="1:2" x14ac:dyDescent="0.25">
      <c r="A5636" s="944" t="s">
        <v>14288</v>
      </c>
      <c r="B5636" s="946" t="str">
        <f>'24 Reconciliation'!$E$24</f>
        <v>S24.DP0016</v>
      </c>
    </row>
    <row r="5637" spans="1:2" x14ac:dyDescent="0.25">
      <c r="A5637" s="944" t="s">
        <v>14289</v>
      </c>
      <c r="B5637" s="947" t="str">
        <f>'24 Reconciliation'!$E$25</f>
        <v>S24.DP0017</v>
      </c>
    </row>
    <row r="5638" spans="1:2" x14ac:dyDescent="0.25">
      <c r="A5638" s="944" t="s">
        <v>14290</v>
      </c>
      <c r="B5638" s="947" t="str">
        <f>'24 Reconciliation'!$F$9</f>
        <v>S24.DP0018</v>
      </c>
    </row>
    <row r="5639" spans="1:2" x14ac:dyDescent="0.25">
      <c r="A5639" s="944" t="s">
        <v>14291</v>
      </c>
      <c r="B5639" s="947" t="str">
        <f>'24 Reconciliation'!$F$10</f>
        <v>S24.DP0019</v>
      </c>
    </row>
    <row r="5640" spans="1:2" x14ac:dyDescent="0.25">
      <c r="A5640" s="944" t="s">
        <v>14292</v>
      </c>
      <c r="B5640" s="947" t="str">
        <f>'24 Reconciliation'!$F$11</f>
        <v>S24.DP0020</v>
      </c>
    </row>
    <row r="5641" spans="1:2" x14ac:dyDescent="0.25">
      <c r="A5641" s="944" t="s">
        <v>14293</v>
      </c>
      <c r="B5641" s="947" t="str">
        <f>'24 Reconciliation'!$F$12</f>
        <v>S24.DP0021</v>
      </c>
    </row>
    <row r="5642" spans="1:2" x14ac:dyDescent="0.25">
      <c r="A5642" s="944" t="s">
        <v>14294</v>
      </c>
      <c r="B5642" s="947" t="str">
        <f>'24 Reconciliation'!$F$13</f>
        <v>S24.DP0022</v>
      </c>
    </row>
    <row r="5643" spans="1:2" x14ac:dyDescent="0.25">
      <c r="A5643" s="944" t="s">
        <v>14295</v>
      </c>
      <c r="B5643" s="947" t="str">
        <f>'24 Reconciliation'!$F$14</f>
        <v>S24.DP0023</v>
      </c>
    </row>
    <row r="5644" spans="1:2" x14ac:dyDescent="0.25">
      <c r="A5644" s="944" t="s">
        <v>14296</v>
      </c>
      <c r="B5644" s="947" t="str">
        <f>'24 Reconciliation'!$F$15</f>
        <v>S24.DP0024</v>
      </c>
    </row>
    <row r="5645" spans="1:2" x14ac:dyDescent="0.25">
      <c r="A5645" s="944" t="s">
        <v>14297</v>
      </c>
      <c r="B5645" s="947" t="str">
        <f>'24 Reconciliation'!$F$19</f>
        <v>S24.DP0025</v>
      </c>
    </row>
    <row r="5646" spans="1:2" x14ac:dyDescent="0.25">
      <c r="A5646" s="944" t="s">
        <v>14298</v>
      </c>
      <c r="B5646" s="947" t="str">
        <f>'24 Reconciliation'!$F$23</f>
        <v>S24.DP0026</v>
      </c>
    </row>
    <row r="5647" spans="1:2" x14ac:dyDescent="0.25">
      <c r="A5647" s="944" t="s">
        <v>14299</v>
      </c>
      <c r="B5647" s="947" t="str">
        <f>'24 Reconciliation'!$F$24</f>
        <v>S24.DP0027</v>
      </c>
    </row>
    <row r="5648" spans="1:2" x14ac:dyDescent="0.25">
      <c r="A5648" s="944" t="s">
        <v>14300</v>
      </c>
      <c r="B5648" s="947" t="str">
        <f>'24 Reconciliation'!$F$25</f>
        <v>S24.DP0028</v>
      </c>
    </row>
    <row r="5649" spans="1:2" x14ac:dyDescent="0.25">
      <c r="A5649" s="944" t="s">
        <v>14301</v>
      </c>
      <c r="B5649" s="947" t="str">
        <f>'24 Reconciliation'!$G$9</f>
        <v>S24.DP0029</v>
      </c>
    </row>
    <row r="5650" spans="1:2" x14ac:dyDescent="0.25">
      <c r="A5650" s="944" t="s">
        <v>14302</v>
      </c>
      <c r="B5650" s="947" t="str">
        <f>'24 Reconciliation'!$G$10</f>
        <v>S24.DP0030</v>
      </c>
    </row>
    <row r="5651" spans="1:2" x14ac:dyDescent="0.25">
      <c r="A5651" s="944" t="s">
        <v>14303</v>
      </c>
      <c r="B5651" s="947" t="str">
        <f>'24 Reconciliation'!$G$11</f>
        <v>S24.DP0031</v>
      </c>
    </row>
    <row r="5652" spans="1:2" x14ac:dyDescent="0.25">
      <c r="A5652" s="944" t="s">
        <v>14304</v>
      </c>
      <c r="B5652" s="947" t="str">
        <f>'24 Reconciliation'!$G$12</f>
        <v>S24.DP0032</v>
      </c>
    </row>
    <row r="5653" spans="1:2" x14ac:dyDescent="0.25">
      <c r="A5653" s="944" t="s">
        <v>14305</v>
      </c>
      <c r="B5653" s="947" t="str">
        <f>'24 Reconciliation'!$G$13</f>
        <v>S24.DP0033</v>
      </c>
    </row>
    <row r="5654" spans="1:2" x14ac:dyDescent="0.25">
      <c r="A5654" s="944" t="s">
        <v>14306</v>
      </c>
      <c r="B5654" s="947" t="str">
        <f>'24 Reconciliation'!$G$14</f>
        <v>S24.DP0034</v>
      </c>
    </row>
    <row r="5655" spans="1:2" x14ac:dyDescent="0.25">
      <c r="A5655" s="944" t="s">
        <v>14307</v>
      </c>
      <c r="B5655" s="947" t="str">
        <f>'24 Reconciliation'!$G$15</f>
        <v>S24.DP0035</v>
      </c>
    </row>
    <row r="5656" spans="1:2" x14ac:dyDescent="0.25">
      <c r="A5656" s="944" t="s">
        <v>14308</v>
      </c>
      <c r="B5656" s="947" t="str">
        <f>'24 Reconciliation'!$G$16</f>
        <v>S24.DP0036</v>
      </c>
    </row>
    <row r="5657" spans="1:2" x14ac:dyDescent="0.25">
      <c r="A5657" s="944" t="s">
        <v>14309</v>
      </c>
      <c r="B5657" s="947" t="str">
        <f>'24 Reconciliation'!$G$17</f>
        <v>S24.DP0037</v>
      </c>
    </row>
    <row r="5658" spans="1:2" x14ac:dyDescent="0.25">
      <c r="A5658" s="944" t="s">
        <v>14310</v>
      </c>
      <c r="B5658" s="947" t="str">
        <f>'24 Reconciliation'!$G$18</f>
        <v>S24.DP0038</v>
      </c>
    </row>
    <row r="5659" spans="1:2" x14ac:dyDescent="0.25">
      <c r="A5659" s="944" t="s">
        <v>14311</v>
      </c>
      <c r="B5659" s="947" t="str">
        <f>'24 Reconciliation'!$G$19</f>
        <v>S24.DP0039</v>
      </c>
    </row>
    <row r="5660" spans="1:2" x14ac:dyDescent="0.25">
      <c r="A5660" s="944" t="s">
        <v>14312</v>
      </c>
      <c r="B5660" s="947" t="str">
        <f>'24 Reconciliation'!$G$20</f>
        <v>S24.DP0040</v>
      </c>
    </row>
    <row r="5661" spans="1:2" x14ac:dyDescent="0.25">
      <c r="A5661" s="944" t="s">
        <v>14313</v>
      </c>
      <c r="B5661" s="947" t="str">
        <f>'24 Reconciliation'!$G$21</f>
        <v>S24.DP0041</v>
      </c>
    </row>
    <row r="5662" spans="1:2" x14ac:dyDescent="0.25">
      <c r="A5662" s="944" t="s">
        <v>14314</v>
      </c>
      <c r="B5662" s="947" t="str">
        <f>'24 Reconciliation'!$G$22</f>
        <v>S24.DP0042</v>
      </c>
    </row>
    <row r="5663" spans="1:2" x14ac:dyDescent="0.25">
      <c r="A5663" s="944" t="s">
        <v>14315</v>
      </c>
      <c r="B5663" s="947" t="str">
        <f>'24 Reconciliation'!$G$23</f>
        <v>S24.DP0043</v>
      </c>
    </row>
    <row r="5664" spans="1:2" x14ac:dyDescent="0.25">
      <c r="A5664" s="944" t="s">
        <v>14316</v>
      </c>
      <c r="B5664" s="947" t="str">
        <f>'24 Reconciliation'!$G$24</f>
        <v>S24.DP0044</v>
      </c>
    </row>
    <row r="5665" spans="1:2" x14ac:dyDescent="0.25">
      <c r="A5665" s="944" t="s">
        <v>14317</v>
      </c>
      <c r="B5665" s="947" t="str">
        <f>'24 Reconciliation'!$G$25</f>
        <v>S24.DP0045</v>
      </c>
    </row>
    <row r="5666" spans="1:2" x14ac:dyDescent="0.25">
      <c r="A5666" s="944" t="s">
        <v>14318</v>
      </c>
      <c r="B5666" s="947" t="str">
        <f>'24 Reconciliation'!$H$9</f>
        <v>S24.DP0046</v>
      </c>
    </row>
    <row r="5667" spans="1:2" x14ac:dyDescent="0.25">
      <c r="A5667" s="944" t="s">
        <v>14319</v>
      </c>
      <c r="B5667" s="947" t="str">
        <f>'24 Reconciliation'!$H$10</f>
        <v>S24.DP0047</v>
      </c>
    </row>
    <row r="5668" spans="1:2" x14ac:dyDescent="0.25">
      <c r="A5668" s="944" t="s">
        <v>14320</v>
      </c>
      <c r="B5668" s="947" t="str">
        <f>'24 Reconciliation'!$H$11</f>
        <v>S24.DP0048</v>
      </c>
    </row>
    <row r="5669" spans="1:2" x14ac:dyDescent="0.25">
      <c r="A5669" s="944" t="s">
        <v>14321</v>
      </c>
      <c r="B5669" s="947" t="str">
        <f>'24 Reconciliation'!$H$12</f>
        <v>S24.DP0049</v>
      </c>
    </row>
    <row r="5670" spans="1:2" x14ac:dyDescent="0.25">
      <c r="A5670" s="944" t="s">
        <v>14322</v>
      </c>
      <c r="B5670" s="947" t="str">
        <f>'24 Reconciliation'!$H$13</f>
        <v>S24.DP0050</v>
      </c>
    </row>
    <row r="5671" spans="1:2" x14ac:dyDescent="0.25">
      <c r="A5671" s="944" t="s">
        <v>14323</v>
      </c>
      <c r="B5671" s="947" t="str">
        <f>'24 Reconciliation'!$H$14</f>
        <v>S24.DP0051</v>
      </c>
    </row>
    <row r="5672" spans="1:2" x14ac:dyDescent="0.25">
      <c r="A5672" s="944" t="s">
        <v>14324</v>
      </c>
      <c r="B5672" s="947" t="str">
        <f>'24 Reconciliation'!$H$15</f>
        <v>S24.DP0052</v>
      </c>
    </row>
    <row r="5673" spans="1:2" x14ac:dyDescent="0.25">
      <c r="A5673" s="944" t="s">
        <v>14325</v>
      </c>
      <c r="B5673" s="947" t="str">
        <f>'24 Reconciliation'!$H$16</f>
        <v>S24.DP0053</v>
      </c>
    </row>
    <row r="5674" spans="1:2" x14ac:dyDescent="0.25">
      <c r="A5674" s="944" t="s">
        <v>14326</v>
      </c>
      <c r="B5674" s="947" t="str">
        <f>'24 Reconciliation'!$H$17</f>
        <v>S24.DP0054</v>
      </c>
    </row>
    <row r="5675" spans="1:2" x14ac:dyDescent="0.25">
      <c r="A5675" s="944" t="s">
        <v>14327</v>
      </c>
      <c r="B5675" s="947" t="str">
        <f>'24 Reconciliation'!$H$18</f>
        <v>S24.DP0055</v>
      </c>
    </row>
    <row r="5676" spans="1:2" x14ac:dyDescent="0.25">
      <c r="A5676" s="944" t="s">
        <v>14328</v>
      </c>
      <c r="B5676" s="947" t="str">
        <f>'24 Reconciliation'!$H$19</f>
        <v>S24.DP0056</v>
      </c>
    </row>
    <row r="5677" spans="1:2" x14ac:dyDescent="0.25">
      <c r="A5677" s="944" t="s">
        <v>14329</v>
      </c>
      <c r="B5677" s="947" t="str">
        <f>'24 Reconciliation'!$H$20</f>
        <v>S24.DP0057</v>
      </c>
    </row>
    <row r="5678" spans="1:2" x14ac:dyDescent="0.25">
      <c r="A5678" s="944" t="s">
        <v>14330</v>
      </c>
      <c r="B5678" s="947" t="str">
        <f>'24 Reconciliation'!$H$21</f>
        <v>S24.DP0058</v>
      </c>
    </row>
    <row r="5679" spans="1:2" x14ac:dyDescent="0.25">
      <c r="A5679" s="944" t="s">
        <v>14331</v>
      </c>
      <c r="B5679" s="947" t="str">
        <f>'24 Reconciliation'!$H$22</f>
        <v>S24.DP0059</v>
      </c>
    </row>
    <row r="5680" spans="1:2" x14ac:dyDescent="0.25">
      <c r="A5680" s="944" t="s">
        <v>14332</v>
      </c>
      <c r="B5680" s="947" t="str">
        <f>'24 Reconciliation'!$H$23</f>
        <v>S24.DP0060</v>
      </c>
    </row>
    <row r="5681" spans="1:2" x14ac:dyDescent="0.25">
      <c r="A5681" s="944" t="s">
        <v>14333</v>
      </c>
      <c r="B5681" s="947" t="str">
        <f>'24 Reconciliation'!$H$25</f>
        <v>S24.DP0061</v>
      </c>
    </row>
    <row r="5682" spans="1:2" x14ac:dyDescent="0.25">
      <c r="A5682" s="944" t="s">
        <v>14334</v>
      </c>
      <c r="B5682" s="947" t="str">
        <f>'24 Reconciliation'!$I$9</f>
        <v>S24.DP0062</v>
      </c>
    </row>
    <row r="5683" spans="1:2" x14ac:dyDescent="0.25">
      <c r="A5683" s="944" t="s">
        <v>14335</v>
      </c>
      <c r="B5683" s="947" t="str">
        <f>'24 Reconciliation'!$I$10</f>
        <v>S24.DP0063</v>
      </c>
    </row>
    <row r="5684" spans="1:2" x14ac:dyDescent="0.25">
      <c r="A5684" s="944" t="s">
        <v>14336</v>
      </c>
      <c r="B5684" s="947" t="str">
        <f>'24 Reconciliation'!$I$11</f>
        <v>S24.DP0064</v>
      </c>
    </row>
    <row r="5685" spans="1:2" x14ac:dyDescent="0.25">
      <c r="A5685" s="944" t="s">
        <v>14337</v>
      </c>
      <c r="B5685" s="947" t="str">
        <f>'24 Reconciliation'!$I$12</f>
        <v>S24.DP0065</v>
      </c>
    </row>
    <row r="5686" spans="1:2" x14ac:dyDescent="0.25">
      <c r="A5686" s="944" t="s">
        <v>14338</v>
      </c>
      <c r="B5686" s="947" t="str">
        <f>'24 Reconciliation'!$I$13</f>
        <v>S24.DP0066</v>
      </c>
    </row>
    <row r="5687" spans="1:2" x14ac:dyDescent="0.25">
      <c r="A5687" s="944" t="s">
        <v>14339</v>
      </c>
      <c r="B5687" s="947" t="str">
        <f>'24 Reconciliation'!$I$14</f>
        <v>S24.DP0067</v>
      </c>
    </row>
    <row r="5688" spans="1:2" x14ac:dyDescent="0.25">
      <c r="A5688" s="944" t="s">
        <v>14340</v>
      </c>
      <c r="B5688" s="947" t="str">
        <f>'24 Reconciliation'!$I$15</f>
        <v>S24.DP0068</v>
      </c>
    </row>
    <row r="5689" spans="1:2" x14ac:dyDescent="0.25">
      <c r="A5689" s="944" t="s">
        <v>14341</v>
      </c>
      <c r="B5689" s="947" t="str">
        <f>'24 Reconciliation'!$I$16</f>
        <v>S24.DP0069</v>
      </c>
    </row>
    <row r="5690" spans="1:2" x14ac:dyDescent="0.25">
      <c r="A5690" s="944" t="s">
        <v>14342</v>
      </c>
      <c r="B5690" s="947" t="str">
        <f>'24 Reconciliation'!$I$17</f>
        <v>S24.DP0070</v>
      </c>
    </row>
    <row r="5691" spans="1:2" x14ac:dyDescent="0.25">
      <c r="A5691" s="944" t="s">
        <v>14343</v>
      </c>
      <c r="B5691" s="947" t="str">
        <f>'24 Reconciliation'!$I$18</f>
        <v>S24.DP0071</v>
      </c>
    </row>
    <row r="5692" spans="1:2" x14ac:dyDescent="0.25">
      <c r="A5692" s="944" t="s">
        <v>14344</v>
      </c>
      <c r="B5692" s="947" t="str">
        <f>'24 Reconciliation'!$I$19</f>
        <v>S24.DP0072</v>
      </c>
    </row>
    <row r="5693" spans="1:2" x14ac:dyDescent="0.25">
      <c r="A5693" s="944" t="s">
        <v>14345</v>
      </c>
      <c r="B5693" s="947" t="str">
        <f>'24 Reconciliation'!$I$20</f>
        <v>S24.DP0073</v>
      </c>
    </row>
    <row r="5694" spans="1:2" x14ac:dyDescent="0.25">
      <c r="A5694" s="944" t="s">
        <v>14346</v>
      </c>
      <c r="B5694" s="947" t="str">
        <f>'24 Reconciliation'!$I$21</f>
        <v>S24.DP0074</v>
      </c>
    </row>
    <row r="5695" spans="1:2" x14ac:dyDescent="0.25">
      <c r="A5695" s="944" t="s">
        <v>14347</v>
      </c>
      <c r="B5695" s="947" t="str">
        <f>'24 Reconciliation'!$I$22</f>
        <v>S24.DP0075</v>
      </c>
    </row>
    <row r="5696" spans="1:2" x14ac:dyDescent="0.25">
      <c r="A5696" s="944" t="s">
        <v>14348</v>
      </c>
      <c r="B5696" s="947" t="str">
        <f>'24 Reconciliation'!$I$23</f>
        <v>S24.DP0076</v>
      </c>
    </row>
    <row r="5697" spans="1:2" x14ac:dyDescent="0.25">
      <c r="A5697" s="944" t="s">
        <v>14349</v>
      </c>
      <c r="B5697" s="947" t="str">
        <f>'24 Reconciliation'!$I$24</f>
        <v>S24.DP0077</v>
      </c>
    </row>
    <row r="5698" spans="1:2" x14ac:dyDescent="0.25">
      <c r="A5698" s="944" t="s">
        <v>14350</v>
      </c>
      <c r="B5698" s="947" t="str">
        <f>'24 Reconciliation'!$I$25</f>
        <v>S24.DP0078</v>
      </c>
    </row>
    <row r="5699" spans="1:2" x14ac:dyDescent="0.25">
      <c r="A5699" s="944" t="s">
        <v>14351</v>
      </c>
      <c r="B5699" s="947" t="str">
        <f>'24 Reconciliation'!$E$28</f>
        <v>S24.DP0079</v>
      </c>
    </row>
    <row r="5700" spans="1:2" x14ac:dyDescent="0.25">
      <c r="A5700" s="944" t="s">
        <v>14352</v>
      </c>
      <c r="B5700" s="947" t="str">
        <f>'24 Reconciliation'!$E$29</f>
        <v>S24.DP0080</v>
      </c>
    </row>
    <row r="5701" spans="1:2" x14ac:dyDescent="0.25">
      <c r="A5701" s="944" t="s">
        <v>14353</v>
      </c>
      <c r="B5701" s="947" t="str">
        <f>'24 Reconciliation'!$E$30</f>
        <v>S24.DP0081</v>
      </c>
    </row>
    <row r="5702" spans="1:2" x14ac:dyDescent="0.25">
      <c r="A5702" s="944" t="s">
        <v>14354</v>
      </c>
      <c r="B5702" s="947" t="str">
        <f>'24 Reconciliation'!$E$31</f>
        <v>S24.DP0082</v>
      </c>
    </row>
    <row r="5703" spans="1:2" x14ac:dyDescent="0.25">
      <c r="A5703" s="944" t="s">
        <v>14355</v>
      </c>
      <c r="B5703" s="947" t="str">
        <f>'24 Reconciliation'!$E$32</f>
        <v>S24.DP0083</v>
      </c>
    </row>
    <row r="5704" spans="1:2" x14ac:dyDescent="0.25">
      <c r="A5704" s="944" t="s">
        <v>14356</v>
      </c>
      <c r="B5704" s="947" t="str">
        <f>'24 Reconciliation'!$F$29</f>
        <v>S24.DP0084</v>
      </c>
    </row>
    <row r="5705" spans="1:2" x14ac:dyDescent="0.25">
      <c r="A5705" s="944" t="s">
        <v>14357</v>
      </c>
      <c r="B5705" s="947" t="str">
        <f>'24 Reconciliation'!$F$30</f>
        <v>S24.DP0085</v>
      </c>
    </row>
    <row r="5706" spans="1:2" x14ac:dyDescent="0.25">
      <c r="A5706" s="944" t="s">
        <v>14358</v>
      </c>
      <c r="B5706" s="947" t="str">
        <f>'24 Reconciliation'!$F$32</f>
        <v>S24.DP0086</v>
      </c>
    </row>
    <row r="5707" spans="1:2" x14ac:dyDescent="0.25">
      <c r="A5707" s="944" t="s">
        <v>14359</v>
      </c>
      <c r="B5707" s="947" t="str">
        <f>'24 Reconciliation'!$G$28</f>
        <v>S24.DP0087</v>
      </c>
    </row>
    <row r="5708" spans="1:2" x14ac:dyDescent="0.25">
      <c r="A5708" s="944" t="s">
        <v>14360</v>
      </c>
      <c r="B5708" s="947" t="str">
        <f>'24 Reconciliation'!$G$29</f>
        <v>S24.DP0088</v>
      </c>
    </row>
    <row r="5709" spans="1:2" x14ac:dyDescent="0.25">
      <c r="A5709" s="944" t="s">
        <v>14361</v>
      </c>
      <c r="B5709" s="947" t="str">
        <f>'24 Reconciliation'!$G$30</f>
        <v>S24.DP0089</v>
      </c>
    </row>
    <row r="5710" spans="1:2" x14ac:dyDescent="0.25">
      <c r="A5710" s="944" t="s">
        <v>14362</v>
      </c>
      <c r="B5710" s="947" t="str">
        <f>'24 Reconciliation'!$G$31</f>
        <v>S24.DP0090</v>
      </c>
    </row>
    <row r="5711" spans="1:2" x14ac:dyDescent="0.25">
      <c r="A5711" s="944" t="s">
        <v>14363</v>
      </c>
      <c r="B5711" s="947" t="str">
        <f>'24 Reconciliation'!$G$32</f>
        <v>S24.DP0091</v>
      </c>
    </row>
    <row r="5712" spans="1:2" x14ac:dyDescent="0.25">
      <c r="A5712" s="944" t="s">
        <v>14364</v>
      </c>
      <c r="B5712" s="947" t="str">
        <f>'24 Reconciliation'!$I$28</f>
        <v>S24.DP0092</v>
      </c>
    </row>
    <row r="5713" spans="1:2" x14ac:dyDescent="0.25">
      <c r="A5713" s="944" t="s">
        <v>14365</v>
      </c>
      <c r="B5713" s="947" t="str">
        <f>'24 Reconciliation'!$I$29</f>
        <v>S24.DP0093</v>
      </c>
    </row>
    <row r="5714" spans="1:2" x14ac:dyDescent="0.25">
      <c r="A5714" s="944" t="s">
        <v>14366</v>
      </c>
      <c r="B5714" s="947" t="str">
        <f>'24 Reconciliation'!$I$30</f>
        <v>S24.DP0094</v>
      </c>
    </row>
    <row r="5715" spans="1:2" x14ac:dyDescent="0.25">
      <c r="A5715" s="944" t="s">
        <v>14367</v>
      </c>
      <c r="B5715" s="947" t="str">
        <f>'24 Reconciliation'!$I$31</f>
        <v>S24.DP0095</v>
      </c>
    </row>
    <row r="5716" spans="1:2" x14ac:dyDescent="0.25">
      <c r="A5716" s="944" t="s">
        <v>14368</v>
      </c>
      <c r="B5716" s="947" t="str">
        <f>'24 Reconciliation'!$I$32</f>
        <v>S24.DP0096</v>
      </c>
    </row>
    <row r="5717" spans="1:2" x14ac:dyDescent="0.25">
      <c r="A5717" s="944" t="s">
        <v>14369</v>
      </c>
      <c r="B5717" s="947" t="str">
        <f>'24 Reconciliation'!$F$35</f>
        <v>S24.DP0097</v>
      </c>
    </row>
    <row r="5718" spans="1:2" x14ac:dyDescent="0.25">
      <c r="A5718" s="944" t="s">
        <v>14370</v>
      </c>
      <c r="B5718" s="947" t="str">
        <f>'24 Reconciliation'!$G$35</f>
        <v>S24.DP0098</v>
      </c>
    </row>
    <row r="5719" spans="1:2" x14ac:dyDescent="0.25">
      <c r="A5719" s="944" t="s">
        <v>14371</v>
      </c>
      <c r="B5719" s="947" t="str">
        <f>'24 Reconciliation'!$I$35</f>
        <v>S24.DP0099</v>
      </c>
    </row>
    <row r="5720" spans="1:2" x14ac:dyDescent="0.25">
      <c r="A5720" s="944" t="s">
        <v>14372</v>
      </c>
      <c r="B5720" s="947" t="str">
        <f>'24 Reconciliation'!$E$37</f>
        <v>S24.DP0100</v>
      </c>
    </row>
    <row r="5721" spans="1:2" x14ac:dyDescent="0.25">
      <c r="A5721" s="944" t="s">
        <v>14373</v>
      </c>
      <c r="B5721" s="947" t="str">
        <f>'24 Reconciliation'!$F$37</f>
        <v>S24.DP0101</v>
      </c>
    </row>
    <row r="5722" spans="1:2" x14ac:dyDescent="0.25">
      <c r="A5722" s="944" t="s">
        <v>14374</v>
      </c>
      <c r="B5722" s="947" t="str">
        <f>'24 Reconciliation'!$G$37</f>
        <v>S24.DP0102</v>
      </c>
    </row>
    <row r="5723" spans="1:2" x14ac:dyDescent="0.25">
      <c r="A5723" s="944" t="s">
        <v>14375</v>
      </c>
      <c r="B5723" s="947" t="str">
        <f>'24 Reconciliation'!$I$37</f>
        <v>S24.DP0103</v>
      </c>
    </row>
    <row r="5724" spans="1:2" x14ac:dyDescent="0.25">
      <c r="A5724" s="944" t="s">
        <v>14376</v>
      </c>
      <c r="B5724" s="947" t="str">
        <f>'24 Reconciliation'!$I$40</f>
        <v>S24.DP0104</v>
      </c>
    </row>
    <row r="5725" spans="1:2" x14ac:dyDescent="0.25">
      <c r="A5725" s="944" t="s">
        <v>14377</v>
      </c>
      <c r="B5725" s="947" t="str">
        <f>'24 Reconciliation'!$I$41</f>
        <v>S24.DP0105</v>
      </c>
    </row>
    <row r="5726" spans="1:2" x14ac:dyDescent="0.25">
      <c r="A5726" s="944" t="s">
        <v>14378</v>
      </c>
      <c r="B5726" s="947" t="str">
        <f>'24 Reconciliation'!$I$43</f>
        <v>S24.DP0106</v>
      </c>
    </row>
    <row r="5727" spans="1:2" x14ac:dyDescent="0.25">
      <c r="A5727" s="944" t="s">
        <v>14379</v>
      </c>
      <c r="B5727" s="947" t="str">
        <f>'24 Reconciliation'!$I$44</f>
        <v>S24.DP0107</v>
      </c>
    </row>
    <row r="5728" spans="1:2" x14ac:dyDescent="0.25">
      <c r="A5728" s="944" t="s">
        <v>14380</v>
      </c>
      <c r="B5728" s="947" t="str">
        <f>'24 Reconciliation'!$H$48</f>
        <v>S24.DP0108</v>
      </c>
    </row>
    <row r="5729" spans="1:2" x14ac:dyDescent="0.25">
      <c r="A5729" s="944" t="s">
        <v>14381</v>
      </c>
      <c r="B5729" s="947" t="str">
        <f>'24 Reconciliation'!$H$49</f>
        <v>S24.DP0109</v>
      </c>
    </row>
    <row r="5730" spans="1:2" x14ac:dyDescent="0.25">
      <c r="A5730" s="944" t="s">
        <v>14382</v>
      </c>
      <c r="B5730" s="947" t="str">
        <f>'24 Reconciliation'!$H$50</f>
        <v>S24.DP0110</v>
      </c>
    </row>
    <row r="5731" spans="1:2" x14ac:dyDescent="0.25">
      <c r="A5731" s="944" t="s">
        <v>14383</v>
      </c>
      <c r="B5731" s="947" t="str">
        <f>'24 Reconciliation'!$I$51</f>
        <v>S24.DP0111</v>
      </c>
    </row>
    <row r="5732" spans="1:2" x14ac:dyDescent="0.25">
      <c r="A5732" s="944" t="s">
        <v>14384</v>
      </c>
      <c r="B5732" s="947" t="str">
        <f>'24 Reconciliation'!$I$52</f>
        <v>S24.DP0112</v>
      </c>
    </row>
    <row r="5733" spans="1:2" x14ac:dyDescent="0.25">
      <c r="A5733" s="944" t="s">
        <v>14385</v>
      </c>
      <c r="B5733" s="947" t="str">
        <f>'24 Reconciliation'!$I$55</f>
        <v>S24.DP0113</v>
      </c>
    </row>
    <row r="5734" spans="1:2" x14ac:dyDescent="0.25">
      <c r="A5734" s="944" t="s">
        <v>14386</v>
      </c>
      <c r="B5734" s="947" t="str">
        <f>'24 Reconciliation'!$I$56</f>
        <v>S24.DP0114</v>
      </c>
    </row>
    <row r="5735" spans="1:2" x14ac:dyDescent="0.25">
      <c r="A5735" s="944" t="s">
        <v>14387</v>
      </c>
      <c r="B5735" s="947" t="str">
        <f>'24 Reconciliation'!$I$59</f>
        <v>S24.DP0115</v>
      </c>
    </row>
    <row r="5736" spans="1:2" x14ac:dyDescent="0.25">
      <c r="A5736" s="944" t="s">
        <v>14388</v>
      </c>
      <c r="B5736" s="947" t="str">
        <f>'24 Reconciliation'!$I$60</f>
        <v>S24.DP0116</v>
      </c>
    </row>
    <row r="5737" spans="1:2" x14ac:dyDescent="0.25">
      <c r="A5737" s="944" t="s">
        <v>14389</v>
      </c>
      <c r="B5737" s="947" t="str">
        <f>'24 Reconciliation'!$I$62</f>
        <v>S24.DP0117</v>
      </c>
    </row>
  </sheetData>
  <sheetProtection password="EB26"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41"/>
  <sheetViews>
    <sheetView workbookViewId="0">
      <selection activeCell="G12" sqref="G12"/>
    </sheetView>
  </sheetViews>
  <sheetFormatPr defaultColWidth="9" defaultRowHeight="15.75" x14ac:dyDescent="0.25"/>
  <cols>
    <col min="1" max="1" width="37.875" style="943" customWidth="1"/>
    <col min="2" max="2" width="10.5" style="943" bestFit="1" customWidth="1"/>
    <col min="3" max="3" width="17.125" style="943" bestFit="1" customWidth="1"/>
    <col min="4" max="16384" width="9" style="943"/>
  </cols>
  <sheetData>
    <row r="1" spans="1:3" x14ac:dyDescent="0.25">
      <c r="A1" s="955" t="s">
        <v>14442</v>
      </c>
      <c r="B1" s="956" t="s">
        <v>14390</v>
      </c>
      <c r="C1" s="955" t="s">
        <v>14443</v>
      </c>
    </row>
    <row r="2" spans="1:3" x14ac:dyDescent="0.25">
      <c r="A2" s="957" t="s">
        <v>8169</v>
      </c>
      <c r="B2" s="958" t="s">
        <v>14391</v>
      </c>
      <c r="C2" s="959">
        <v>42766</v>
      </c>
    </row>
    <row r="3" spans="1:3" x14ac:dyDescent="0.25">
      <c r="A3" s="957" t="s">
        <v>14392</v>
      </c>
      <c r="B3" s="958" t="s">
        <v>14393</v>
      </c>
      <c r="C3" s="959">
        <v>42794</v>
      </c>
    </row>
    <row r="4" spans="1:3" x14ac:dyDescent="0.25">
      <c r="A4" s="957" t="s">
        <v>14394</v>
      </c>
      <c r="B4" s="958" t="s">
        <v>14395</v>
      </c>
      <c r="C4" s="959">
        <v>42825</v>
      </c>
    </row>
    <row r="5" spans="1:3" x14ac:dyDescent="0.25">
      <c r="A5" s="957" t="s">
        <v>14396</v>
      </c>
      <c r="B5" s="958" t="s">
        <v>14397</v>
      </c>
      <c r="C5" s="959">
        <v>42855</v>
      </c>
    </row>
    <row r="6" spans="1:3" x14ac:dyDescent="0.25">
      <c r="A6" s="957" t="s">
        <v>14398</v>
      </c>
      <c r="B6" s="958" t="s">
        <v>14399</v>
      </c>
      <c r="C6" s="959">
        <v>42886</v>
      </c>
    </row>
    <row r="7" spans="1:3" x14ac:dyDescent="0.25">
      <c r="A7" s="957" t="s">
        <v>14400</v>
      </c>
      <c r="B7" s="958" t="s">
        <v>14401</v>
      </c>
      <c r="C7" s="959">
        <v>42916</v>
      </c>
    </row>
    <row r="8" spans="1:3" x14ac:dyDescent="0.25">
      <c r="A8" s="957" t="s">
        <v>14402</v>
      </c>
      <c r="B8" s="958" t="s">
        <v>14403</v>
      </c>
      <c r="C8" s="959">
        <v>42947</v>
      </c>
    </row>
    <row r="9" spans="1:3" x14ac:dyDescent="0.25">
      <c r="A9" s="957" t="s">
        <v>14404</v>
      </c>
      <c r="B9" s="958" t="s">
        <v>14405</v>
      </c>
      <c r="C9" s="959">
        <v>42978</v>
      </c>
    </row>
    <row r="10" spans="1:3" x14ac:dyDescent="0.25">
      <c r="A10" s="957" t="s">
        <v>14406</v>
      </c>
      <c r="B10" s="958" t="s">
        <v>14407</v>
      </c>
      <c r="C10" s="959">
        <v>43008</v>
      </c>
    </row>
    <row r="11" spans="1:3" x14ac:dyDescent="0.25">
      <c r="A11" s="957" t="s">
        <v>14408</v>
      </c>
      <c r="B11" s="958" t="s">
        <v>14409</v>
      </c>
      <c r="C11" s="959">
        <v>43039</v>
      </c>
    </row>
    <row r="12" spans="1:3" x14ac:dyDescent="0.25">
      <c r="A12" s="957" t="s">
        <v>14410</v>
      </c>
      <c r="B12" s="958" t="s">
        <v>14411</v>
      </c>
      <c r="C12" s="959">
        <v>43069</v>
      </c>
    </row>
    <row r="13" spans="1:3" x14ac:dyDescent="0.25">
      <c r="A13" s="957" t="s">
        <v>14412</v>
      </c>
      <c r="B13" s="958" t="s">
        <v>14413</v>
      </c>
      <c r="C13" s="959">
        <v>43100</v>
      </c>
    </row>
    <row r="14" spans="1:3" x14ac:dyDescent="0.25">
      <c r="A14" s="957" t="s">
        <v>14414</v>
      </c>
      <c r="B14" s="958" t="s">
        <v>14415</v>
      </c>
      <c r="C14" s="959">
        <v>43131</v>
      </c>
    </row>
    <row r="15" spans="1:3" x14ac:dyDescent="0.25">
      <c r="A15" s="957" t="s">
        <v>14416</v>
      </c>
      <c r="B15" s="958" t="s">
        <v>14417</v>
      </c>
      <c r="C15" s="959">
        <v>43159</v>
      </c>
    </row>
    <row r="16" spans="1:3" x14ac:dyDescent="0.25">
      <c r="A16" s="957" t="s">
        <v>14418</v>
      </c>
      <c r="B16" s="958" t="s">
        <v>14419</v>
      </c>
      <c r="C16" s="959">
        <v>43190</v>
      </c>
    </row>
    <row r="17" spans="1:3" x14ac:dyDescent="0.25">
      <c r="A17" s="957" t="s">
        <v>14420</v>
      </c>
      <c r="B17" s="958" t="s">
        <v>14421</v>
      </c>
      <c r="C17" s="959">
        <v>43220</v>
      </c>
    </row>
    <row r="18" spans="1:3" x14ac:dyDescent="0.25">
      <c r="A18" s="957" t="s">
        <v>14422</v>
      </c>
      <c r="B18" s="958" t="s">
        <v>14423</v>
      </c>
      <c r="C18" s="959">
        <v>43251</v>
      </c>
    </row>
    <row r="19" spans="1:3" x14ac:dyDescent="0.25">
      <c r="A19" s="957" t="s">
        <v>14424</v>
      </c>
      <c r="B19" s="958" t="s">
        <v>14425</v>
      </c>
      <c r="C19" s="959">
        <v>43281</v>
      </c>
    </row>
    <row r="20" spans="1:3" x14ac:dyDescent="0.25">
      <c r="A20" s="957" t="s">
        <v>14426</v>
      </c>
      <c r="B20" s="958" t="s">
        <v>14427</v>
      </c>
      <c r="C20" s="959">
        <v>43312</v>
      </c>
    </row>
    <row r="21" spans="1:3" x14ac:dyDescent="0.25">
      <c r="A21" s="957" t="s">
        <v>14428</v>
      </c>
      <c r="B21" s="958" t="s">
        <v>14429</v>
      </c>
      <c r="C21" s="959">
        <v>43343</v>
      </c>
    </row>
    <row r="22" spans="1:3" x14ac:dyDescent="0.25">
      <c r="A22" s="957" t="s">
        <v>14430</v>
      </c>
      <c r="B22" s="958" t="s">
        <v>14431</v>
      </c>
      <c r="C22" s="959">
        <v>43373</v>
      </c>
    </row>
    <row r="23" spans="1:3" x14ac:dyDescent="0.25">
      <c r="A23" s="957" t="s">
        <v>14432</v>
      </c>
      <c r="B23" s="958" t="s">
        <v>14433</v>
      </c>
      <c r="C23" s="959">
        <v>43404</v>
      </c>
    </row>
    <row r="24" spans="1:3" x14ac:dyDescent="0.25">
      <c r="A24" s="957" t="s">
        <v>14434</v>
      </c>
      <c r="B24" s="958" t="s">
        <v>14435</v>
      </c>
      <c r="C24" s="959">
        <v>43434</v>
      </c>
    </row>
    <row r="25" spans="1:3" x14ac:dyDescent="0.25">
      <c r="A25" s="957" t="s">
        <v>14436</v>
      </c>
      <c r="B25" s="958" t="s">
        <v>14437</v>
      </c>
      <c r="C25" s="959">
        <v>43465</v>
      </c>
    </row>
    <row r="26" spans="1:3" x14ac:dyDescent="0.25">
      <c r="A26" s="957" t="s">
        <v>14438</v>
      </c>
      <c r="B26" s="958" t="s">
        <v>14439</v>
      </c>
      <c r="C26" s="959">
        <v>43496</v>
      </c>
    </row>
    <row r="27" spans="1:3" x14ac:dyDescent="0.25">
      <c r="A27" s="957" t="s">
        <v>14440</v>
      </c>
      <c r="B27" s="958" t="s">
        <v>14441</v>
      </c>
      <c r="C27" s="959">
        <v>43524</v>
      </c>
    </row>
    <row r="28" spans="1:3" x14ac:dyDescent="0.25">
      <c r="C28" s="959">
        <v>43555</v>
      </c>
    </row>
    <row r="29" spans="1:3" x14ac:dyDescent="0.25">
      <c r="C29" s="959">
        <v>43585</v>
      </c>
    </row>
    <row r="30" spans="1:3" x14ac:dyDescent="0.25">
      <c r="C30" s="959">
        <v>43616</v>
      </c>
    </row>
    <row r="31" spans="1:3" x14ac:dyDescent="0.25">
      <c r="C31" s="959">
        <v>43646</v>
      </c>
    </row>
    <row r="32" spans="1:3" x14ac:dyDescent="0.25">
      <c r="C32" s="959">
        <v>43677</v>
      </c>
    </row>
    <row r="33" spans="3:3" x14ac:dyDescent="0.25">
      <c r="C33" s="959">
        <v>43708</v>
      </c>
    </row>
    <row r="34" spans="3:3" x14ac:dyDescent="0.25">
      <c r="C34" s="959">
        <v>43738</v>
      </c>
    </row>
    <row r="35" spans="3:3" x14ac:dyDescent="0.25">
      <c r="C35" s="959">
        <v>43769</v>
      </c>
    </row>
    <row r="36" spans="3:3" x14ac:dyDescent="0.25">
      <c r="C36" s="959">
        <v>43799</v>
      </c>
    </row>
    <row r="37" spans="3:3" x14ac:dyDescent="0.25">
      <c r="C37" s="959">
        <v>43830</v>
      </c>
    </row>
    <row r="38" spans="3:3" x14ac:dyDescent="0.25">
      <c r="C38" s="959">
        <v>43861</v>
      </c>
    </row>
    <row r="39" spans="3:3" x14ac:dyDescent="0.25">
      <c r="C39" s="959">
        <v>43890</v>
      </c>
    </row>
    <row r="40" spans="3:3" x14ac:dyDescent="0.25">
      <c r="C40" s="959">
        <v>43921</v>
      </c>
    </row>
    <row r="41" spans="3:3" x14ac:dyDescent="0.25">
      <c r="C41" s="959">
        <v>43951</v>
      </c>
    </row>
    <row r="42" spans="3:3" x14ac:dyDescent="0.25">
      <c r="C42" s="959">
        <v>43982</v>
      </c>
    </row>
    <row r="43" spans="3:3" x14ac:dyDescent="0.25">
      <c r="C43" s="959">
        <v>44012</v>
      </c>
    </row>
    <row r="44" spans="3:3" x14ac:dyDescent="0.25">
      <c r="C44" s="959">
        <v>44043</v>
      </c>
    </row>
    <row r="45" spans="3:3" x14ac:dyDescent="0.25">
      <c r="C45" s="959">
        <v>44074</v>
      </c>
    </row>
    <row r="46" spans="3:3" x14ac:dyDescent="0.25">
      <c r="C46" s="959">
        <v>44104</v>
      </c>
    </row>
    <row r="47" spans="3:3" x14ac:dyDescent="0.25">
      <c r="C47" s="959">
        <v>44135</v>
      </c>
    </row>
    <row r="48" spans="3:3" x14ac:dyDescent="0.25">
      <c r="C48" s="959">
        <v>44165</v>
      </c>
    </row>
    <row r="49" spans="3:3" x14ac:dyDescent="0.25">
      <c r="C49" s="959">
        <v>44196</v>
      </c>
    </row>
    <row r="50" spans="3:3" x14ac:dyDescent="0.25">
      <c r="C50" s="959">
        <v>44227</v>
      </c>
    </row>
    <row r="51" spans="3:3" x14ac:dyDescent="0.25">
      <c r="C51" s="959">
        <v>44255</v>
      </c>
    </row>
    <row r="52" spans="3:3" x14ac:dyDescent="0.25">
      <c r="C52" s="959">
        <v>44286</v>
      </c>
    </row>
    <row r="53" spans="3:3" x14ac:dyDescent="0.25">
      <c r="C53" s="959">
        <v>44316</v>
      </c>
    </row>
    <row r="54" spans="3:3" x14ac:dyDescent="0.25">
      <c r="C54" s="959">
        <v>44347</v>
      </c>
    </row>
    <row r="55" spans="3:3" x14ac:dyDescent="0.25">
      <c r="C55" s="959">
        <v>44377</v>
      </c>
    </row>
    <row r="56" spans="3:3" x14ac:dyDescent="0.25">
      <c r="C56" s="959">
        <v>44408</v>
      </c>
    </row>
    <row r="57" spans="3:3" x14ac:dyDescent="0.25">
      <c r="C57" s="959">
        <v>44439</v>
      </c>
    </row>
    <row r="58" spans="3:3" x14ac:dyDescent="0.25">
      <c r="C58" s="959">
        <v>44469</v>
      </c>
    </row>
    <row r="59" spans="3:3" x14ac:dyDescent="0.25">
      <c r="C59" s="959">
        <v>44500</v>
      </c>
    </row>
    <row r="60" spans="3:3" x14ac:dyDescent="0.25">
      <c r="C60" s="959">
        <v>44530</v>
      </c>
    </row>
    <row r="61" spans="3:3" x14ac:dyDescent="0.25">
      <c r="C61" s="959">
        <v>44561</v>
      </c>
    </row>
    <row r="62" spans="3:3" x14ac:dyDescent="0.25">
      <c r="C62" s="959">
        <v>44592</v>
      </c>
    </row>
    <row r="63" spans="3:3" x14ac:dyDescent="0.25">
      <c r="C63" s="959">
        <v>44620</v>
      </c>
    </row>
    <row r="64" spans="3:3" x14ac:dyDescent="0.25">
      <c r="C64" s="959">
        <v>44651</v>
      </c>
    </row>
    <row r="65" spans="3:3" x14ac:dyDescent="0.25">
      <c r="C65" s="959">
        <v>44681</v>
      </c>
    </row>
    <row r="66" spans="3:3" x14ac:dyDescent="0.25">
      <c r="C66" s="959">
        <v>44712</v>
      </c>
    </row>
    <row r="67" spans="3:3" x14ac:dyDescent="0.25">
      <c r="C67" s="959">
        <v>44742</v>
      </c>
    </row>
    <row r="68" spans="3:3" x14ac:dyDescent="0.25">
      <c r="C68" s="959">
        <v>44773</v>
      </c>
    </row>
    <row r="69" spans="3:3" x14ac:dyDescent="0.25">
      <c r="C69" s="959">
        <v>44804</v>
      </c>
    </row>
    <row r="70" spans="3:3" x14ac:dyDescent="0.25">
      <c r="C70" s="959">
        <v>44834</v>
      </c>
    </row>
    <row r="71" spans="3:3" x14ac:dyDescent="0.25">
      <c r="C71" s="959">
        <v>44865</v>
      </c>
    </row>
    <row r="72" spans="3:3" x14ac:dyDescent="0.25">
      <c r="C72" s="959">
        <v>44895</v>
      </c>
    </row>
    <row r="73" spans="3:3" x14ac:dyDescent="0.25">
      <c r="C73" s="959">
        <v>44926</v>
      </c>
    </row>
    <row r="74" spans="3:3" x14ac:dyDescent="0.25">
      <c r="C74" s="959">
        <v>44957</v>
      </c>
    </row>
    <row r="75" spans="3:3" x14ac:dyDescent="0.25">
      <c r="C75" s="959">
        <v>44985</v>
      </c>
    </row>
    <row r="76" spans="3:3" x14ac:dyDescent="0.25">
      <c r="C76" s="959">
        <v>45016</v>
      </c>
    </row>
    <row r="77" spans="3:3" x14ac:dyDescent="0.25">
      <c r="C77" s="959">
        <v>45046</v>
      </c>
    </row>
    <row r="78" spans="3:3" x14ac:dyDescent="0.25">
      <c r="C78" s="959">
        <v>45077</v>
      </c>
    </row>
    <row r="79" spans="3:3" x14ac:dyDescent="0.25">
      <c r="C79" s="959">
        <v>45107</v>
      </c>
    </row>
    <row r="80" spans="3:3" x14ac:dyDescent="0.25">
      <c r="C80" s="959">
        <v>45138</v>
      </c>
    </row>
    <row r="81" spans="3:3" x14ac:dyDescent="0.25">
      <c r="C81" s="959">
        <v>45169</v>
      </c>
    </row>
    <row r="82" spans="3:3" x14ac:dyDescent="0.25">
      <c r="C82" s="959">
        <v>45199</v>
      </c>
    </row>
    <row r="83" spans="3:3" x14ac:dyDescent="0.25">
      <c r="C83" s="959">
        <v>45230</v>
      </c>
    </row>
    <row r="84" spans="3:3" x14ac:dyDescent="0.25">
      <c r="C84" s="959">
        <v>45260</v>
      </c>
    </row>
    <row r="85" spans="3:3" x14ac:dyDescent="0.25">
      <c r="C85" s="959">
        <v>45291</v>
      </c>
    </row>
    <row r="86" spans="3:3" x14ac:dyDescent="0.25">
      <c r="C86" s="959">
        <v>45322</v>
      </c>
    </row>
    <row r="87" spans="3:3" x14ac:dyDescent="0.25">
      <c r="C87" s="959">
        <v>45351</v>
      </c>
    </row>
    <row r="88" spans="3:3" x14ac:dyDescent="0.25">
      <c r="C88" s="959">
        <v>45382</v>
      </c>
    </row>
    <row r="89" spans="3:3" x14ac:dyDescent="0.25">
      <c r="C89" s="959">
        <v>45412</v>
      </c>
    </row>
    <row r="90" spans="3:3" x14ac:dyDescent="0.25">
      <c r="C90" s="959">
        <v>45443</v>
      </c>
    </row>
    <row r="91" spans="3:3" x14ac:dyDescent="0.25">
      <c r="C91" s="959">
        <v>45473</v>
      </c>
    </row>
    <row r="92" spans="3:3" x14ac:dyDescent="0.25">
      <c r="C92" s="959">
        <v>45504</v>
      </c>
    </row>
    <row r="93" spans="3:3" x14ac:dyDescent="0.25">
      <c r="C93" s="959">
        <v>45535</v>
      </c>
    </row>
    <row r="94" spans="3:3" x14ac:dyDescent="0.25">
      <c r="C94" s="959">
        <v>45565</v>
      </c>
    </row>
    <row r="95" spans="3:3" x14ac:dyDescent="0.25">
      <c r="C95" s="959">
        <v>45596</v>
      </c>
    </row>
    <row r="96" spans="3:3" x14ac:dyDescent="0.25">
      <c r="C96" s="959">
        <v>45626</v>
      </c>
    </row>
    <row r="97" spans="3:3" x14ac:dyDescent="0.25">
      <c r="C97" s="959">
        <v>45657</v>
      </c>
    </row>
    <row r="98" spans="3:3" x14ac:dyDescent="0.25">
      <c r="C98" s="959">
        <v>45688</v>
      </c>
    </row>
    <row r="99" spans="3:3" x14ac:dyDescent="0.25">
      <c r="C99" s="959">
        <v>45716</v>
      </c>
    </row>
    <row r="100" spans="3:3" x14ac:dyDescent="0.25">
      <c r="C100" s="959">
        <v>45747</v>
      </c>
    </row>
    <row r="101" spans="3:3" x14ac:dyDescent="0.25">
      <c r="C101" s="959">
        <v>45777</v>
      </c>
    </row>
    <row r="102" spans="3:3" x14ac:dyDescent="0.25">
      <c r="C102" s="959">
        <v>45808</v>
      </c>
    </row>
    <row r="103" spans="3:3" x14ac:dyDescent="0.25">
      <c r="C103" s="959">
        <v>45838</v>
      </c>
    </row>
    <row r="104" spans="3:3" x14ac:dyDescent="0.25">
      <c r="C104" s="959">
        <v>45869</v>
      </c>
    </row>
    <row r="105" spans="3:3" x14ac:dyDescent="0.25">
      <c r="C105" s="959">
        <v>45900</v>
      </c>
    </row>
    <row r="106" spans="3:3" x14ac:dyDescent="0.25">
      <c r="C106" s="959">
        <v>45930</v>
      </c>
    </row>
    <row r="107" spans="3:3" x14ac:dyDescent="0.25">
      <c r="C107" s="959">
        <v>45961</v>
      </c>
    </row>
    <row r="108" spans="3:3" x14ac:dyDescent="0.25">
      <c r="C108" s="959">
        <v>45991</v>
      </c>
    </row>
    <row r="109" spans="3:3" x14ac:dyDescent="0.25">
      <c r="C109" s="959">
        <v>46022</v>
      </c>
    </row>
    <row r="110" spans="3:3" x14ac:dyDescent="0.25">
      <c r="C110" s="959">
        <v>46053</v>
      </c>
    </row>
    <row r="111" spans="3:3" x14ac:dyDescent="0.25">
      <c r="C111" s="959">
        <v>46081</v>
      </c>
    </row>
    <row r="112" spans="3:3" x14ac:dyDescent="0.25">
      <c r="C112" s="959">
        <v>46112</v>
      </c>
    </row>
    <row r="113" spans="3:3" x14ac:dyDescent="0.25">
      <c r="C113" s="959">
        <v>46142</v>
      </c>
    </row>
    <row r="114" spans="3:3" x14ac:dyDescent="0.25">
      <c r="C114" s="959">
        <v>46173</v>
      </c>
    </row>
    <row r="115" spans="3:3" x14ac:dyDescent="0.25">
      <c r="C115" s="959">
        <v>46203</v>
      </c>
    </row>
    <row r="116" spans="3:3" x14ac:dyDescent="0.25">
      <c r="C116" s="959">
        <v>46234</v>
      </c>
    </row>
    <row r="117" spans="3:3" x14ac:dyDescent="0.25">
      <c r="C117" s="959">
        <v>46265</v>
      </c>
    </row>
    <row r="118" spans="3:3" x14ac:dyDescent="0.25">
      <c r="C118" s="959">
        <v>46295</v>
      </c>
    </row>
    <row r="119" spans="3:3" x14ac:dyDescent="0.25">
      <c r="C119" s="959">
        <v>46326</v>
      </c>
    </row>
    <row r="120" spans="3:3" x14ac:dyDescent="0.25">
      <c r="C120" s="959">
        <v>46356</v>
      </c>
    </row>
    <row r="121" spans="3:3" x14ac:dyDescent="0.25">
      <c r="C121" s="959">
        <v>46387</v>
      </c>
    </row>
    <row r="122" spans="3:3" x14ac:dyDescent="0.25">
      <c r="C122" s="959">
        <v>46418</v>
      </c>
    </row>
    <row r="123" spans="3:3" x14ac:dyDescent="0.25">
      <c r="C123" s="959">
        <v>46446</v>
      </c>
    </row>
    <row r="124" spans="3:3" x14ac:dyDescent="0.25">
      <c r="C124" s="959">
        <v>46477</v>
      </c>
    </row>
    <row r="125" spans="3:3" x14ac:dyDescent="0.25">
      <c r="C125" s="959">
        <v>46507</v>
      </c>
    </row>
    <row r="126" spans="3:3" x14ac:dyDescent="0.25">
      <c r="C126" s="959">
        <v>46538</v>
      </c>
    </row>
    <row r="127" spans="3:3" x14ac:dyDescent="0.25">
      <c r="C127" s="959">
        <v>46568</v>
      </c>
    </row>
    <row r="128" spans="3:3" x14ac:dyDescent="0.25">
      <c r="C128" s="959">
        <v>46599</v>
      </c>
    </row>
    <row r="129" spans="3:3" x14ac:dyDescent="0.25">
      <c r="C129" s="959">
        <v>46630</v>
      </c>
    </row>
    <row r="130" spans="3:3" x14ac:dyDescent="0.25">
      <c r="C130" s="959">
        <v>46660</v>
      </c>
    </row>
    <row r="131" spans="3:3" x14ac:dyDescent="0.25">
      <c r="C131" s="959">
        <v>46691</v>
      </c>
    </row>
    <row r="132" spans="3:3" x14ac:dyDescent="0.25">
      <c r="C132" s="959">
        <v>46721</v>
      </c>
    </row>
    <row r="133" spans="3:3" x14ac:dyDescent="0.25">
      <c r="C133" s="959">
        <v>46752</v>
      </c>
    </row>
    <row r="134" spans="3:3" x14ac:dyDescent="0.25">
      <c r="C134" s="959">
        <v>46783</v>
      </c>
    </row>
    <row r="135" spans="3:3" x14ac:dyDescent="0.25">
      <c r="C135" s="959">
        <v>46812</v>
      </c>
    </row>
    <row r="136" spans="3:3" x14ac:dyDescent="0.25">
      <c r="C136" s="959">
        <v>46843</v>
      </c>
    </row>
    <row r="137" spans="3:3" x14ac:dyDescent="0.25">
      <c r="C137" s="959">
        <v>46873</v>
      </c>
    </row>
    <row r="138" spans="3:3" x14ac:dyDescent="0.25">
      <c r="C138" s="959">
        <v>46904</v>
      </c>
    </row>
    <row r="139" spans="3:3" x14ac:dyDescent="0.25">
      <c r="C139" s="959">
        <v>46934</v>
      </c>
    </row>
    <row r="140" spans="3:3" x14ac:dyDescent="0.25">
      <c r="C140" s="959">
        <v>46965</v>
      </c>
    </row>
    <row r="141" spans="3:3" x14ac:dyDescent="0.25">
      <c r="C141" s="959">
        <v>46996</v>
      </c>
    </row>
    <row r="142" spans="3:3" x14ac:dyDescent="0.25">
      <c r="C142" s="959">
        <v>47026</v>
      </c>
    </row>
    <row r="143" spans="3:3" x14ac:dyDescent="0.25">
      <c r="C143" s="959">
        <v>47057</v>
      </c>
    </row>
    <row r="144" spans="3:3" x14ac:dyDescent="0.25">
      <c r="C144" s="959">
        <v>47087</v>
      </c>
    </row>
    <row r="145" spans="3:3" x14ac:dyDescent="0.25">
      <c r="C145" s="959">
        <v>47118</v>
      </c>
    </row>
    <row r="146" spans="3:3" x14ac:dyDescent="0.25">
      <c r="C146" s="959">
        <v>47149</v>
      </c>
    </row>
    <row r="147" spans="3:3" x14ac:dyDescent="0.25">
      <c r="C147" s="959">
        <v>47177</v>
      </c>
    </row>
    <row r="148" spans="3:3" x14ac:dyDescent="0.25">
      <c r="C148" s="959">
        <v>47208</v>
      </c>
    </row>
    <row r="149" spans="3:3" x14ac:dyDescent="0.25">
      <c r="C149" s="959">
        <v>47238</v>
      </c>
    </row>
    <row r="150" spans="3:3" x14ac:dyDescent="0.25">
      <c r="C150" s="959">
        <v>47269</v>
      </c>
    </row>
    <row r="151" spans="3:3" x14ac:dyDescent="0.25">
      <c r="C151" s="959">
        <v>47299</v>
      </c>
    </row>
    <row r="152" spans="3:3" x14ac:dyDescent="0.25">
      <c r="C152" s="959">
        <v>47330</v>
      </c>
    </row>
    <row r="153" spans="3:3" x14ac:dyDescent="0.25">
      <c r="C153" s="959">
        <v>47361</v>
      </c>
    </row>
    <row r="154" spans="3:3" x14ac:dyDescent="0.25">
      <c r="C154" s="959">
        <v>47391</v>
      </c>
    </row>
    <row r="155" spans="3:3" x14ac:dyDescent="0.25">
      <c r="C155" s="959">
        <v>47422</v>
      </c>
    </row>
    <row r="156" spans="3:3" x14ac:dyDescent="0.25">
      <c r="C156" s="959">
        <v>47452</v>
      </c>
    </row>
    <row r="157" spans="3:3" x14ac:dyDescent="0.25">
      <c r="C157" s="959">
        <v>47483</v>
      </c>
    </row>
    <row r="158" spans="3:3" x14ac:dyDescent="0.25">
      <c r="C158" s="959">
        <v>47514</v>
      </c>
    </row>
    <row r="159" spans="3:3" x14ac:dyDescent="0.25">
      <c r="C159" s="959">
        <v>47542</v>
      </c>
    </row>
    <row r="160" spans="3:3" x14ac:dyDescent="0.25">
      <c r="C160" s="959">
        <v>47573</v>
      </c>
    </row>
    <row r="161" spans="3:3" x14ac:dyDescent="0.25">
      <c r="C161" s="959">
        <v>47603</v>
      </c>
    </row>
    <row r="162" spans="3:3" x14ac:dyDescent="0.25">
      <c r="C162" s="959">
        <v>47634</v>
      </c>
    </row>
    <row r="163" spans="3:3" x14ac:dyDescent="0.25">
      <c r="C163" s="959">
        <v>47664</v>
      </c>
    </row>
    <row r="164" spans="3:3" x14ac:dyDescent="0.25">
      <c r="C164" s="959">
        <v>47695</v>
      </c>
    </row>
    <row r="165" spans="3:3" x14ac:dyDescent="0.25">
      <c r="C165" s="959">
        <v>47726</v>
      </c>
    </row>
    <row r="166" spans="3:3" x14ac:dyDescent="0.25">
      <c r="C166" s="959">
        <v>47756</v>
      </c>
    </row>
    <row r="167" spans="3:3" x14ac:dyDescent="0.25">
      <c r="C167" s="959">
        <v>47787</v>
      </c>
    </row>
    <row r="168" spans="3:3" x14ac:dyDescent="0.25">
      <c r="C168" s="959">
        <v>47817</v>
      </c>
    </row>
    <row r="169" spans="3:3" x14ac:dyDescent="0.25">
      <c r="C169" s="959">
        <v>47848</v>
      </c>
    </row>
    <row r="170" spans="3:3" x14ac:dyDescent="0.25">
      <c r="C170" s="959">
        <v>47879</v>
      </c>
    </row>
    <row r="171" spans="3:3" x14ac:dyDescent="0.25">
      <c r="C171" s="959">
        <v>47907</v>
      </c>
    </row>
    <row r="172" spans="3:3" x14ac:dyDescent="0.25">
      <c r="C172" s="959">
        <v>47938</v>
      </c>
    </row>
    <row r="173" spans="3:3" x14ac:dyDescent="0.25">
      <c r="C173" s="959">
        <v>47968</v>
      </c>
    </row>
    <row r="174" spans="3:3" x14ac:dyDescent="0.25">
      <c r="C174" s="959">
        <v>47999</v>
      </c>
    </row>
    <row r="175" spans="3:3" x14ac:dyDescent="0.25">
      <c r="C175" s="959">
        <v>48029</v>
      </c>
    </row>
    <row r="176" spans="3:3" x14ac:dyDescent="0.25">
      <c r="C176" s="959">
        <v>48060</v>
      </c>
    </row>
    <row r="177" spans="3:3" x14ac:dyDescent="0.25">
      <c r="C177" s="959">
        <v>48091</v>
      </c>
    </row>
    <row r="178" spans="3:3" x14ac:dyDescent="0.25">
      <c r="C178" s="959">
        <v>48121</v>
      </c>
    </row>
    <row r="179" spans="3:3" x14ac:dyDescent="0.25">
      <c r="C179" s="959">
        <v>48152</v>
      </c>
    </row>
    <row r="180" spans="3:3" x14ac:dyDescent="0.25">
      <c r="C180" s="959">
        <v>48182</v>
      </c>
    </row>
    <row r="181" spans="3:3" x14ac:dyDescent="0.25">
      <c r="C181" s="959">
        <v>48213</v>
      </c>
    </row>
    <row r="182" spans="3:3" x14ac:dyDescent="0.25">
      <c r="C182" s="959">
        <v>48244</v>
      </c>
    </row>
    <row r="183" spans="3:3" x14ac:dyDescent="0.25">
      <c r="C183" s="959">
        <v>48273</v>
      </c>
    </row>
    <row r="184" spans="3:3" x14ac:dyDescent="0.25">
      <c r="C184" s="959">
        <v>48304</v>
      </c>
    </row>
    <row r="185" spans="3:3" x14ac:dyDescent="0.25">
      <c r="C185" s="959">
        <v>48334</v>
      </c>
    </row>
    <row r="186" spans="3:3" x14ac:dyDescent="0.25">
      <c r="C186" s="959">
        <v>48365</v>
      </c>
    </row>
    <row r="187" spans="3:3" x14ac:dyDescent="0.25">
      <c r="C187" s="959">
        <v>48395</v>
      </c>
    </row>
    <row r="188" spans="3:3" x14ac:dyDescent="0.25">
      <c r="C188" s="959">
        <v>48426</v>
      </c>
    </row>
    <row r="189" spans="3:3" x14ac:dyDescent="0.25">
      <c r="C189" s="959">
        <v>48457</v>
      </c>
    </row>
    <row r="190" spans="3:3" x14ac:dyDescent="0.25">
      <c r="C190" s="959">
        <v>48487</v>
      </c>
    </row>
    <row r="191" spans="3:3" x14ac:dyDescent="0.25">
      <c r="C191" s="959">
        <v>48518</v>
      </c>
    </row>
    <row r="192" spans="3:3" x14ac:dyDescent="0.25">
      <c r="C192" s="959">
        <v>48548</v>
      </c>
    </row>
    <row r="193" spans="3:3" x14ac:dyDescent="0.25">
      <c r="C193" s="959">
        <v>48579</v>
      </c>
    </row>
    <row r="194" spans="3:3" x14ac:dyDescent="0.25">
      <c r="C194" s="959">
        <v>48610</v>
      </c>
    </row>
    <row r="195" spans="3:3" x14ac:dyDescent="0.25">
      <c r="C195" s="959">
        <v>48638</v>
      </c>
    </row>
    <row r="196" spans="3:3" x14ac:dyDescent="0.25">
      <c r="C196" s="959">
        <v>48669</v>
      </c>
    </row>
    <row r="197" spans="3:3" x14ac:dyDescent="0.25">
      <c r="C197" s="959">
        <v>48699</v>
      </c>
    </row>
    <row r="198" spans="3:3" x14ac:dyDescent="0.25">
      <c r="C198" s="959">
        <v>48730</v>
      </c>
    </row>
    <row r="199" spans="3:3" x14ac:dyDescent="0.25">
      <c r="C199" s="959">
        <v>48760</v>
      </c>
    </row>
    <row r="200" spans="3:3" x14ac:dyDescent="0.25">
      <c r="C200" s="959">
        <v>48791</v>
      </c>
    </row>
    <row r="201" spans="3:3" x14ac:dyDescent="0.25">
      <c r="C201" s="959">
        <v>48822</v>
      </c>
    </row>
    <row r="202" spans="3:3" x14ac:dyDescent="0.25">
      <c r="C202" s="959">
        <v>48852</v>
      </c>
    </row>
    <row r="203" spans="3:3" x14ac:dyDescent="0.25">
      <c r="C203" s="959">
        <v>48883</v>
      </c>
    </row>
    <row r="204" spans="3:3" x14ac:dyDescent="0.25">
      <c r="C204" s="959">
        <v>48913</v>
      </c>
    </row>
    <row r="205" spans="3:3" x14ac:dyDescent="0.25">
      <c r="C205" s="959">
        <v>48944</v>
      </c>
    </row>
    <row r="206" spans="3:3" x14ac:dyDescent="0.25">
      <c r="C206" s="959">
        <v>48975</v>
      </c>
    </row>
    <row r="207" spans="3:3" x14ac:dyDescent="0.25">
      <c r="C207" s="959">
        <v>49003</v>
      </c>
    </row>
    <row r="208" spans="3:3" x14ac:dyDescent="0.25">
      <c r="C208" s="959">
        <v>49034</v>
      </c>
    </row>
    <row r="209" spans="3:3" x14ac:dyDescent="0.25">
      <c r="C209" s="959">
        <v>49064</v>
      </c>
    </row>
    <row r="210" spans="3:3" x14ac:dyDescent="0.25">
      <c r="C210" s="959">
        <v>49095</v>
      </c>
    </row>
    <row r="211" spans="3:3" x14ac:dyDescent="0.25">
      <c r="C211" s="959">
        <v>49125</v>
      </c>
    </row>
    <row r="212" spans="3:3" x14ac:dyDescent="0.25">
      <c r="C212" s="959">
        <v>49156</v>
      </c>
    </row>
    <row r="213" spans="3:3" x14ac:dyDescent="0.25">
      <c r="C213" s="959">
        <v>49187</v>
      </c>
    </row>
    <row r="214" spans="3:3" x14ac:dyDescent="0.25">
      <c r="C214" s="959">
        <v>49217</v>
      </c>
    </row>
    <row r="215" spans="3:3" x14ac:dyDescent="0.25">
      <c r="C215" s="959">
        <v>49248</v>
      </c>
    </row>
    <row r="216" spans="3:3" x14ac:dyDescent="0.25">
      <c r="C216" s="959">
        <v>49278</v>
      </c>
    </row>
    <row r="217" spans="3:3" x14ac:dyDescent="0.25">
      <c r="C217" s="959">
        <v>49309</v>
      </c>
    </row>
    <row r="218" spans="3:3" x14ac:dyDescent="0.25">
      <c r="C218" s="959">
        <v>49340</v>
      </c>
    </row>
    <row r="219" spans="3:3" x14ac:dyDescent="0.25">
      <c r="C219" s="959">
        <v>49368</v>
      </c>
    </row>
    <row r="220" spans="3:3" x14ac:dyDescent="0.25">
      <c r="C220" s="959">
        <v>49399</v>
      </c>
    </row>
    <row r="221" spans="3:3" x14ac:dyDescent="0.25">
      <c r="C221" s="959">
        <v>49429</v>
      </c>
    </row>
    <row r="222" spans="3:3" x14ac:dyDescent="0.25">
      <c r="C222" s="959">
        <v>49460</v>
      </c>
    </row>
    <row r="223" spans="3:3" x14ac:dyDescent="0.25">
      <c r="C223" s="959">
        <v>49490</v>
      </c>
    </row>
    <row r="224" spans="3:3" x14ac:dyDescent="0.25">
      <c r="C224" s="959">
        <v>49521</v>
      </c>
    </row>
    <row r="225" spans="3:3" x14ac:dyDescent="0.25">
      <c r="C225" s="959">
        <v>49552</v>
      </c>
    </row>
    <row r="226" spans="3:3" x14ac:dyDescent="0.25">
      <c r="C226" s="959">
        <v>49582</v>
      </c>
    </row>
    <row r="227" spans="3:3" x14ac:dyDescent="0.25">
      <c r="C227" s="959">
        <v>49613</v>
      </c>
    </row>
    <row r="228" spans="3:3" x14ac:dyDescent="0.25">
      <c r="C228" s="959">
        <v>49643</v>
      </c>
    </row>
    <row r="229" spans="3:3" x14ac:dyDescent="0.25">
      <c r="C229" s="959">
        <v>49674</v>
      </c>
    </row>
    <row r="230" spans="3:3" x14ac:dyDescent="0.25">
      <c r="C230" s="959">
        <v>49705</v>
      </c>
    </row>
    <row r="231" spans="3:3" x14ac:dyDescent="0.25">
      <c r="C231" s="959">
        <v>49734</v>
      </c>
    </row>
    <row r="232" spans="3:3" x14ac:dyDescent="0.25">
      <c r="C232" s="959">
        <v>49765</v>
      </c>
    </row>
    <row r="233" spans="3:3" x14ac:dyDescent="0.25">
      <c r="C233" s="959">
        <v>49795</v>
      </c>
    </row>
    <row r="234" spans="3:3" x14ac:dyDescent="0.25">
      <c r="C234" s="959">
        <v>49826</v>
      </c>
    </row>
    <row r="235" spans="3:3" x14ac:dyDescent="0.25">
      <c r="C235" s="959">
        <v>49856</v>
      </c>
    </row>
    <row r="236" spans="3:3" x14ac:dyDescent="0.25">
      <c r="C236" s="959">
        <v>49887</v>
      </c>
    </row>
    <row r="237" spans="3:3" x14ac:dyDescent="0.25">
      <c r="C237" s="959">
        <v>49918</v>
      </c>
    </row>
    <row r="238" spans="3:3" x14ac:dyDescent="0.25">
      <c r="C238" s="959">
        <v>49948</v>
      </c>
    </row>
    <row r="239" spans="3:3" x14ac:dyDescent="0.25">
      <c r="C239" s="959">
        <v>49979</v>
      </c>
    </row>
    <row r="240" spans="3:3" x14ac:dyDescent="0.25">
      <c r="C240" s="959">
        <v>50009</v>
      </c>
    </row>
    <row r="241" spans="3:3" x14ac:dyDescent="0.25">
      <c r="C241" s="959">
        <v>50040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88"/>
  <sheetViews>
    <sheetView topLeftCell="A55" zoomScale="90" zoomScaleNormal="90" zoomScalePageLayoutView="160" workbookViewId="0">
      <selection activeCell="B72" sqref="B72"/>
    </sheetView>
  </sheetViews>
  <sheetFormatPr defaultColWidth="8.875" defaultRowHeight="11.25" x14ac:dyDescent="0.2"/>
  <cols>
    <col min="1" max="2" width="2" style="36" customWidth="1"/>
    <col min="3" max="3" width="41" style="10" customWidth="1"/>
    <col min="4" max="4" width="10" style="36" customWidth="1"/>
    <col min="5" max="5" width="11.125" style="36" customWidth="1"/>
    <col min="6" max="8" width="10" style="36" customWidth="1"/>
    <col min="9" max="9" width="5.125" style="36" customWidth="1"/>
    <col min="10" max="11" width="8.5" style="36" customWidth="1"/>
    <col min="12" max="12" width="2.375" style="36" customWidth="1"/>
    <col min="13" max="13" width="10" style="36" customWidth="1"/>
    <col min="14" max="14" width="8" style="36" customWidth="1"/>
    <col min="15" max="256" width="10" style="36" customWidth="1"/>
    <col min="257" max="258" width="2" style="36" customWidth="1"/>
    <col min="259" max="259" width="41" style="36" customWidth="1"/>
    <col min="260" max="265" width="10" style="36" customWidth="1"/>
    <col min="266" max="267" width="8.5" style="36" customWidth="1"/>
    <col min="268" max="268" width="2.375" style="36" customWidth="1"/>
    <col min="269" max="269" width="10" style="36" customWidth="1"/>
    <col min="270" max="270" width="8" style="36" customWidth="1"/>
    <col min="271" max="512" width="10" style="36" customWidth="1"/>
    <col min="513" max="514" width="2" style="36" customWidth="1"/>
    <col min="515" max="515" width="41" style="36" customWidth="1"/>
    <col min="516" max="521" width="10" style="36" customWidth="1"/>
    <col min="522" max="523" width="8.5" style="36" customWidth="1"/>
    <col min="524" max="524" width="2.375" style="36" customWidth="1"/>
    <col min="525" max="525" width="10" style="36" customWidth="1"/>
    <col min="526" max="526" width="8" style="36" customWidth="1"/>
    <col min="527" max="768" width="10" style="36" customWidth="1"/>
    <col min="769" max="770" width="2" style="36" customWidth="1"/>
    <col min="771" max="771" width="41" style="36" customWidth="1"/>
    <col min="772" max="777" width="10" style="36" customWidth="1"/>
    <col min="778" max="779" width="8.5" style="36" customWidth="1"/>
    <col min="780" max="780" width="2.375" style="36" customWidth="1"/>
    <col min="781" max="781" width="10" style="36" customWidth="1"/>
    <col min="782" max="782" width="8" style="36" customWidth="1"/>
    <col min="783" max="1024" width="10" style="36" customWidth="1"/>
    <col min="1025" max="1026" width="2" style="36" customWidth="1"/>
    <col min="1027" max="1027" width="41" style="36" customWidth="1"/>
    <col min="1028" max="1033" width="10" style="36" customWidth="1"/>
    <col min="1034" max="1035" width="8.5" style="36" customWidth="1"/>
    <col min="1036" max="1036" width="2.375" style="36" customWidth="1"/>
    <col min="1037" max="1037" width="10" style="36" customWidth="1"/>
    <col min="1038" max="1038" width="8" style="36" customWidth="1"/>
    <col min="1039" max="1280" width="10" style="36" customWidth="1"/>
    <col min="1281" max="1282" width="2" style="36" customWidth="1"/>
    <col min="1283" max="1283" width="41" style="36" customWidth="1"/>
    <col min="1284" max="1289" width="10" style="36" customWidth="1"/>
    <col min="1290" max="1291" width="8.5" style="36" customWidth="1"/>
    <col min="1292" max="1292" width="2.375" style="36" customWidth="1"/>
    <col min="1293" max="1293" width="10" style="36" customWidth="1"/>
    <col min="1294" max="1294" width="8" style="36" customWidth="1"/>
    <col min="1295" max="1536" width="10" style="36" customWidth="1"/>
    <col min="1537" max="1538" width="2" style="36" customWidth="1"/>
    <col min="1539" max="1539" width="41" style="36" customWidth="1"/>
    <col min="1540" max="1545" width="10" style="36" customWidth="1"/>
    <col min="1546" max="1547" width="8.5" style="36" customWidth="1"/>
    <col min="1548" max="1548" width="2.375" style="36" customWidth="1"/>
    <col min="1549" max="1549" width="10" style="36" customWidth="1"/>
    <col min="1550" max="1550" width="8" style="36" customWidth="1"/>
    <col min="1551" max="1792" width="10" style="36" customWidth="1"/>
    <col min="1793" max="1794" width="2" style="36" customWidth="1"/>
    <col min="1795" max="1795" width="41" style="36" customWidth="1"/>
    <col min="1796" max="1801" width="10" style="36" customWidth="1"/>
    <col min="1802" max="1803" width="8.5" style="36" customWidth="1"/>
    <col min="1804" max="1804" width="2.375" style="36" customWidth="1"/>
    <col min="1805" max="1805" width="10" style="36" customWidth="1"/>
    <col min="1806" max="1806" width="8" style="36" customWidth="1"/>
    <col min="1807" max="2048" width="10" style="36" customWidth="1"/>
    <col min="2049" max="2050" width="2" style="36" customWidth="1"/>
    <col min="2051" max="2051" width="41" style="36" customWidth="1"/>
    <col min="2052" max="2057" width="10" style="36" customWidth="1"/>
    <col min="2058" max="2059" width="8.5" style="36" customWidth="1"/>
    <col min="2060" max="2060" width="2.375" style="36" customWidth="1"/>
    <col min="2061" max="2061" width="10" style="36" customWidth="1"/>
    <col min="2062" max="2062" width="8" style="36" customWidth="1"/>
    <col min="2063" max="2304" width="10" style="36" customWidth="1"/>
    <col min="2305" max="2306" width="2" style="36" customWidth="1"/>
    <col min="2307" max="2307" width="41" style="36" customWidth="1"/>
    <col min="2308" max="2313" width="10" style="36" customWidth="1"/>
    <col min="2314" max="2315" width="8.5" style="36" customWidth="1"/>
    <col min="2316" max="2316" width="2.375" style="36" customWidth="1"/>
    <col min="2317" max="2317" width="10" style="36" customWidth="1"/>
    <col min="2318" max="2318" width="8" style="36" customWidth="1"/>
    <col min="2319" max="2560" width="10" style="36" customWidth="1"/>
    <col min="2561" max="2562" width="2" style="36" customWidth="1"/>
    <col min="2563" max="2563" width="41" style="36" customWidth="1"/>
    <col min="2564" max="2569" width="10" style="36" customWidth="1"/>
    <col min="2570" max="2571" width="8.5" style="36" customWidth="1"/>
    <col min="2572" max="2572" width="2.375" style="36" customWidth="1"/>
    <col min="2573" max="2573" width="10" style="36" customWidth="1"/>
    <col min="2574" max="2574" width="8" style="36" customWidth="1"/>
    <col min="2575" max="2816" width="10" style="36" customWidth="1"/>
    <col min="2817" max="2818" width="2" style="36" customWidth="1"/>
    <col min="2819" max="2819" width="41" style="36" customWidth="1"/>
    <col min="2820" max="2825" width="10" style="36" customWidth="1"/>
    <col min="2826" max="2827" width="8.5" style="36" customWidth="1"/>
    <col min="2828" max="2828" width="2.375" style="36" customWidth="1"/>
    <col min="2829" max="2829" width="10" style="36" customWidth="1"/>
    <col min="2830" max="2830" width="8" style="36" customWidth="1"/>
    <col min="2831" max="3072" width="10" style="36" customWidth="1"/>
    <col min="3073" max="3074" width="2" style="36" customWidth="1"/>
    <col min="3075" max="3075" width="41" style="36" customWidth="1"/>
    <col min="3076" max="3081" width="10" style="36" customWidth="1"/>
    <col min="3082" max="3083" width="8.5" style="36" customWidth="1"/>
    <col min="3084" max="3084" width="2.375" style="36" customWidth="1"/>
    <col min="3085" max="3085" width="10" style="36" customWidth="1"/>
    <col min="3086" max="3086" width="8" style="36" customWidth="1"/>
    <col min="3087" max="3328" width="10" style="36" customWidth="1"/>
    <col min="3329" max="3330" width="2" style="36" customWidth="1"/>
    <col min="3331" max="3331" width="41" style="36" customWidth="1"/>
    <col min="3332" max="3337" width="10" style="36" customWidth="1"/>
    <col min="3338" max="3339" width="8.5" style="36" customWidth="1"/>
    <col min="3340" max="3340" width="2.375" style="36" customWidth="1"/>
    <col min="3341" max="3341" width="10" style="36" customWidth="1"/>
    <col min="3342" max="3342" width="8" style="36" customWidth="1"/>
    <col min="3343" max="3584" width="10" style="36" customWidth="1"/>
    <col min="3585" max="3586" width="2" style="36" customWidth="1"/>
    <col min="3587" max="3587" width="41" style="36" customWidth="1"/>
    <col min="3588" max="3593" width="10" style="36" customWidth="1"/>
    <col min="3594" max="3595" width="8.5" style="36" customWidth="1"/>
    <col min="3596" max="3596" width="2.375" style="36" customWidth="1"/>
    <col min="3597" max="3597" width="10" style="36" customWidth="1"/>
    <col min="3598" max="3598" width="8" style="36" customWidth="1"/>
    <col min="3599" max="3840" width="10" style="36" customWidth="1"/>
    <col min="3841" max="3842" width="2" style="36" customWidth="1"/>
    <col min="3843" max="3843" width="41" style="36" customWidth="1"/>
    <col min="3844" max="3849" width="10" style="36" customWidth="1"/>
    <col min="3850" max="3851" width="8.5" style="36" customWidth="1"/>
    <col min="3852" max="3852" width="2.375" style="36" customWidth="1"/>
    <col min="3853" max="3853" width="10" style="36" customWidth="1"/>
    <col min="3854" max="3854" width="8" style="36" customWidth="1"/>
    <col min="3855" max="4096" width="10" style="36" customWidth="1"/>
    <col min="4097" max="4098" width="2" style="36" customWidth="1"/>
    <col min="4099" max="4099" width="41" style="36" customWidth="1"/>
    <col min="4100" max="4105" width="10" style="36" customWidth="1"/>
    <col min="4106" max="4107" width="8.5" style="36" customWidth="1"/>
    <col min="4108" max="4108" width="2.375" style="36" customWidth="1"/>
    <col min="4109" max="4109" width="10" style="36" customWidth="1"/>
    <col min="4110" max="4110" width="8" style="36" customWidth="1"/>
    <col min="4111" max="4352" width="10" style="36" customWidth="1"/>
    <col min="4353" max="4354" width="2" style="36" customWidth="1"/>
    <col min="4355" max="4355" width="41" style="36" customWidth="1"/>
    <col min="4356" max="4361" width="10" style="36" customWidth="1"/>
    <col min="4362" max="4363" width="8.5" style="36" customWidth="1"/>
    <col min="4364" max="4364" width="2.375" style="36" customWidth="1"/>
    <col min="4365" max="4365" width="10" style="36" customWidth="1"/>
    <col min="4366" max="4366" width="8" style="36" customWidth="1"/>
    <col min="4367" max="4608" width="10" style="36" customWidth="1"/>
    <col min="4609" max="4610" width="2" style="36" customWidth="1"/>
    <col min="4611" max="4611" width="41" style="36" customWidth="1"/>
    <col min="4612" max="4617" width="10" style="36" customWidth="1"/>
    <col min="4618" max="4619" width="8.5" style="36" customWidth="1"/>
    <col min="4620" max="4620" width="2.375" style="36" customWidth="1"/>
    <col min="4621" max="4621" width="10" style="36" customWidth="1"/>
    <col min="4622" max="4622" width="8" style="36" customWidth="1"/>
    <col min="4623" max="4864" width="10" style="36" customWidth="1"/>
    <col min="4865" max="4866" width="2" style="36" customWidth="1"/>
    <col min="4867" max="4867" width="41" style="36" customWidth="1"/>
    <col min="4868" max="4873" width="10" style="36" customWidth="1"/>
    <col min="4874" max="4875" width="8.5" style="36" customWidth="1"/>
    <col min="4876" max="4876" width="2.375" style="36" customWidth="1"/>
    <col min="4877" max="4877" width="10" style="36" customWidth="1"/>
    <col min="4878" max="4878" width="8" style="36" customWidth="1"/>
    <col min="4879" max="5120" width="10" style="36" customWidth="1"/>
    <col min="5121" max="5122" width="2" style="36" customWidth="1"/>
    <col min="5123" max="5123" width="41" style="36" customWidth="1"/>
    <col min="5124" max="5129" width="10" style="36" customWidth="1"/>
    <col min="5130" max="5131" width="8.5" style="36" customWidth="1"/>
    <col min="5132" max="5132" width="2.375" style="36" customWidth="1"/>
    <col min="5133" max="5133" width="10" style="36" customWidth="1"/>
    <col min="5134" max="5134" width="8" style="36" customWidth="1"/>
    <col min="5135" max="5376" width="10" style="36" customWidth="1"/>
    <col min="5377" max="5378" width="2" style="36" customWidth="1"/>
    <col min="5379" max="5379" width="41" style="36" customWidth="1"/>
    <col min="5380" max="5385" width="10" style="36" customWidth="1"/>
    <col min="5386" max="5387" width="8.5" style="36" customWidth="1"/>
    <col min="5388" max="5388" width="2.375" style="36" customWidth="1"/>
    <col min="5389" max="5389" width="10" style="36" customWidth="1"/>
    <col min="5390" max="5390" width="8" style="36" customWidth="1"/>
    <col min="5391" max="5632" width="10" style="36" customWidth="1"/>
    <col min="5633" max="5634" width="2" style="36" customWidth="1"/>
    <col min="5635" max="5635" width="41" style="36" customWidth="1"/>
    <col min="5636" max="5641" width="10" style="36" customWidth="1"/>
    <col min="5642" max="5643" width="8.5" style="36" customWidth="1"/>
    <col min="5644" max="5644" width="2.375" style="36" customWidth="1"/>
    <col min="5645" max="5645" width="10" style="36" customWidth="1"/>
    <col min="5646" max="5646" width="8" style="36" customWidth="1"/>
    <col min="5647" max="5888" width="10" style="36" customWidth="1"/>
    <col min="5889" max="5890" width="2" style="36" customWidth="1"/>
    <col min="5891" max="5891" width="41" style="36" customWidth="1"/>
    <col min="5892" max="5897" width="10" style="36" customWidth="1"/>
    <col min="5898" max="5899" width="8.5" style="36" customWidth="1"/>
    <col min="5900" max="5900" width="2.375" style="36" customWidth="1"/>
    <col min="5901" max="5901" width="10" style="36" customWidth="1"/>
    <col min="5902" max="5902" width="8" style="36" customWidth="1"/>
    <col min="5903" max="6144" width="10" style="36" customWidth="1"/>
    <col min="6145" max="6146" width="2" style="36" customWidth="1"/>
    <col min="6147" max="6147" width="41" style="36" customWidth="1"/>
    <col min="6148" max="6153" width="10" style="36" customWidth="1"/>
    <col min="6154" max="6155" width="8.5" style="36" customWidth="1"/>
    <col min="6156" max="6156" width="2.375" style="36" customWidth="1"/>
    <col min="6157" max="6157" width="10" style="36" customWidth="1"/>
    <col min="6158" max="6158" width="8" style="36" customWidth="1"/>
    <col min="6159" max="6400" width="10" style="36" customWidth="1"/>
    <col min="6401" max="6402" width="2" style="36" customWidth="1"/>
    <col min="6403" max="6403" width="41" style="36" customWidth="1"/>
    <col min="6404" max="6409" width="10" style="36" customWidth="1"/>
    <col min="6410" max="6411" width="8.5" style="36" customWidth="1"/>
    <col min="6412" max="6412" width="2.375" style="36" customWidth="1"/>
    <col min="6413" max="6413" width="10" style="36" customWidth="1"/>
    <col min="6414" max="6414" width="8" style="36" customWidth="1"/>
    <col min="6415" max="6656" width="10" style="36" customWidth="1"/>
    <col min="6657" max="6658" width="2" style="36" customWidth="1"/>
    <col min="6659" max="6659" width="41" style="36" customWidth="1"/>
    <col min="6660" max="6665" width="10" style="36" customWidth="1"/>
    <col min="6666" max="6667" width="8.5" style="36" customWidth="1"/>
    <col min="6668" max="6668" width="2.375" style="36" customWidth="1"/>
    <col min="6669" max="6669" width="10" style="36" customWidth="1"/>
    <col min="6670" max="6670" width="8" style="36" customWidth="1"/>
    <col min="6671" max="6912" width="10" style="36" customWidth="1"/>
    <col min="6913" max="6914" width="2" style="36" customWidth="1"/>
    <col min="6915" max="6915" width="41" style="36" customWidth="1"/>
    <col min="6916" max="6921" width="10" style="36" customWidth="1"/>
    <col min="6922" max="6923" width="8.5" style="36" customWidth="1"/>
    <col min="6924" max="6924" width="2.375" style="36" customWidth="1"/>
    <col min="6925" max="6925" width="10" style="36" customWidth="1"/>
    <col min="6926" max="6926" width="8" style="36" customWidth="1"/>
    <col min="6927" max="7168" width="10" style="36" customWidth="1"/>
    <col min="7169" max="7170" width="2" style="36" customWidth="1"/>
    <col min="7171" max="7171" width="41" style="36" customWidth="1"/>
    <col min="7172" max="7177" width="10" style="36" customWidth="1"/>
    <col min="7178" max="7179" width="8.5" style="36" customWidth="1"/>
    <col min="7180" max="7180" width="2.375" style="36" customWidth="1"/>
    <col min="7181" max="7181" width="10" style="36" customWidth="1"/>
    <col min="7182" max="7182" width="8" style="36" customWidth="1"/>
    <col min="7183" max="7424" width="10" style="36" customWidth="1"/>
    <col min="7425" max="7426" width="2" style="36" customWidth="1"/>
    <col min="7427" max="7427" width="41" style="36" customWidth="1"/>
    <col min="7428" max="7433" width="10" style="36" customWidth="1"/>
    <col min="7434" max="7435" width="8.5" style="36" customWidth="1"/>
    <col min="7436" max="7436" width="2.375" style="36" customWidth="1"/>
    <col min="7437" max="7437" width="10" style="36" customWidth="1"/>
    <col min="7438" max="7438" width="8" style="36" customWidth="1"/>
    <col min="7439" max="7680" width="10" style="36" customWidth="1"/>
    <col min="7681" max="7682" width="2" style="36" customWidth="1"/>
    <col min="7683" max="7683" width="41" style="36" customWidth="1"/>
    <col min="7684" max="7689" width="10" style="36" customWidth="1"/>
    <col min="7690" max="7691" width="8.5" style="36" customWidth="1"/>
    <col min="7692" max="7692" width="2.375" style="36" customWidth="1"/>
    <col min="7693" max="7693" width="10" style="36" customWidth="1"/>
    <col min="7694" max="7694" width="8" style="36" customWidth="1"/>
    <col min="7695" max="7936" width="10" style="36" customWidth="1"/>
    <col min="7937" max="7938" width="2" style="36" customWidth="1"/>
    <col min="7939" max="7939" width="41" style="36" customWidth="1"/>
    <col min="7940" max="7945" width="10" style="36" customWidth="1"/>
    <col min="7946" max="7947" width="8.5" style="36" customWidth="1"/>
    <col min="7948" max="7948" width="2.375" style="36" customWidth="1"/>
    <col min="7949" max="7949" width="10" style="36" customWidth="1"/>
    <col min="7950" max="7950" width="8" style="36" customWidth="1"/>
    <col min="7951" max="8192" width="10" style="36" customWidth="1"/>
    <col min="8193" max="8194" width="2" style="36" customWidth="1"/>
    <col min="8195" max="8195" width="41" style="36" customWidth="1"/>
    <col min="8196" max="8201" width="10" style="36" customWidth="1"/>
    <col min="8202" max="8203" width="8.5" style="36" customWidth="1"/>
    <col min="8204" max="8204" width="2.375" style="36" customWidth="1"/>
    <col min="8205" max="8205" width="10" style="36" customWidth="1"/>
    <col min="8206" max="8206" width="8" style="36" customWidth="1"/>
    <col min="8207" max="8448" width="10" style="36" customWidth="1"/>
    <col min="8449" max="8450" width="2" style="36" customWidth="1"/>
    <col min="8451" max="8451" width="41" style="36" customWidth="1"/>
    <col min="8452" max="8457" width="10" style="36" customWidth="1"/>
    <col min="8458" max="8459" width="8.5" style="36" customWidth="1"/>
    <col min="8460" max="8460" width="2.375" style="36" customWidth="1"/>
    <col min="8461" max="8461" width="10" style="36" customWidth="1"/>
    <col min="8462" max="8462" width="8" style="36" customWidth="1"/>
    <col min="8463" max="8704" width="10" style="36" customWidth="1"/>
    <col min="8705" max="8706" width="2" style="36" customWidth="1"/>
    <col min="8707" max="8707" width="41" style="36" customWidth="1"/>
    <col min="8708" max="8713" width="10" style="36" customWidth="1"/>
    <col min="8714" max="8715" width="8.5" style="36" customWidth="1"/>
    <col min="8716" max="8716" width="2.375" style="36" customWidth="1"/>
    <col min="8717" max="8717" width="10" style="36" customWidth="1"/>
    <col min="8718" max="8718" width="8" style="36" customWidth="1"/>
    <col min="8719" max="8960" width="10" style="36" customWidth="1"/>
    <col min="8961" max="8962" width="2" style="36" customWidth="1"/>
    <col min="8963" max="8963" width="41" style="36" customWidth="1"/>
    <col min="8964" max="8969" width="10" style="36" customWidth="1"/>
    <col min="8970" max="8971" width="8.5" style="36" customWidth="1"/>
    <col min="8972" max="8972" width="2.375" style="36" customWidth="1"/>
    <col min="8973" max="8973" width="10" style="36" customWidth="1"/>
    <col min="8974" max="8974" width="8" style="36" customWidth="1"/>
    <col min="8975" max="9216" width="10" style="36" customWidth="1"/>
    <col min="9217" max="9218" width="2" style="36" customWidth="1"/>
    <col min="9219" max="9219" width="41" style="36" customWidth="1"/>
    <col min="9220" max="9225" width="10" style="36" customWidth="1"/>
    <col min="9226" max="9227" width="8.5" style="36" customWidth="1"/>
    <col min="9228" max="9228" width="2.375" style="36" customWidth="1"/>
    <col min="9229" max="9229" width="10" style="36" customWidth="1"/>
    <col min="9230" max="9230" width="8" style="36" customWidth="1"/>
    <col min="9231" max="9472" width="10" style="36" customWidth="1"/>
    <col min="9473" max="9474" width="2" style="36" customWidth="1"/>
    <col min="9475" max="9475" width="41" style="36" customWidth="1"/>
    <col min="9476" max="9481" width="10" style="36" customWidth="1"/>
    <col min="9482" max="9483" width="8.5" style="36" customWidth="1"/>
    <col min="9484" max="9484" width="2.375" style="36" customWidth="1"/>
    <col min="9485" max="9485" width="10" style="36" customWidth="1"/>
    <col min="9486" max="9486" width="8" style="36" customWidth="1"/>
    <col min="9487" max="9728" width="10" style="36" customWidth="1"/>
    <col min="9729" max="9730" width="2" style="36" customWidth="1"/>
    <col min="9731" max="9731" width="41" style="36" customWidth="1"/>
    <col min="9732" max="9737" width="10" style="36" customWidth="1"/>
    <col min="9738" max="9739" width="8.5" style="36" customWidth="1"/>
    <col min="9740" max="9740" width="2.375" style="36" customWidth="1"/>
    <col min="9741" max="9741" width="10" style="36" customWidth="1"/>
    <col min="9742" max="9742" width="8" style="36" customWidth="1"/>
    <col min="9743" max="9984" width="10" style="36" customWidth="1"/>
    <col min="9985" max="9986" width="2" style="36" customWidth="1"/>
    <col min="9987" max="9987" width="41" style="36" customWidth="1"/>
    <col min="9988" max="9993" width="10" style="36" customWidth="1"/>
    <col min="9994" max="9995" width="8.5" style="36" customWidth="1"/>
    <col min="9996" max="9996" width="2.375" style="36" customWidth="1"/>
    <col min="9997" max="9997" width="10" style="36" customWidth="1"/>
    <col min="9998" max="9998" width="8" style="36" customWidth="1"/>
    <col min="9999" max="10240" width="10" style="36" customWidth="1"/>
    <col min="10241" max="10242" width="2" style="36" customWidth="1"/>
    <col min="10243" max="10243" width="41" style="36" customWidth="1"/>
    <col min="10244" max="10249" width="10" style="36" customWidth="1"/>
    <col min="10250" max="10251" width="8.5" style="36" customWidth="1"/>
    <col min="10252" max="10252" width="2.375" style="36" customWidth="1"/>
    <col min="10253" max="10253" width="10" style="36" customWidth="1"/>
    <col min="10254" max="10254" width="8" style="36" customWidth="1"/>
    <col min="10255" max="10496" width="10" style="36" customWidth="1"/>
    <col min="10497" max="10498" width="2" style="36" customWidth="1"/>
    <col min="10499" max="10499" width="41" style="36" customWidth="1"/>
    <col min="10500" max="10505" width="10" style="36" customWidth="1"/>
    <col min="10506" max="10507" width="8.5" style="36" customWidth="1"/>
    <col min="10508" max="10508" width="2.375" style="36" customWidth="1"/>
    <col min="10509" max="10509" width="10" style="36" customWidth="1"/>
    <col min="10510" max="10510" width="8" style="36" customWidth="1"/>
    <col min="10511" max="10752" width="10" style="36" customWidth="1"/>
    <col min="10753" max="10754" width="2" style="36" customWidth="1"/>
    <col min="10755" max="10755" width="41" style="36" customWidth="1"/>
    <col min="10756" max="10761" width="10" style="36" customWidth="1"/>
    <col min="10762" max="10763" width="8.5" style="36" customWidth="1"/>
    <col min="10764" max="10764" width="2.375" style="36" customWidth="1"/>
    <col min="10765" max="10765" width="10" style="36" customWidth="1"/>
    <col min="10766" max="10766" width="8" style="36" customWidth="1"/>
    <col min="10767" max="11008" width="10" style="36" customWidth="1"/>
    <col min="11009" max="11010" width="2" style="36" customWidth="1"/>
    <col min="11011" max="11011" width="41" style="36" customWidth="1"/>
    <col min="11012" max="11017" width="10" style="36" customWidth="1"/>
    <col min="11018" max="11019" width="8.5" style="36" customWidth="1"/>
    <col min="11020" max="11020" width="2.375" style="36" customWidth="1"/>
    <col min="11021" max="11021" width="10" style="36" customWidth="1"/>
    <col min="11022" max="11022" width="8" style="36" customWidth="1"/>
    <col min="11023" max="11264" width="10" style="36" customWidth="1"/>
    <col min="11265" max="11266" width="2" style="36" customWidth="1"/>
    <col min="11267" max="11267" width="41" style="36" customWidth="1"/>
    <col min="11268" max="11273" width="10" style="36" customWidth="1"/>
    <col min="11274" max="11275" width="8.5" style="36" customWidth="1"/>
    <col min="11276" max="11276" width="2.375" style="36" customWidth="1"/>
    <col min="11277" max="11277" width="10" style="36" customWidth="1"/>
    <col min="11278" max="11278" width="8" style="36" customWidth="1"/>
    <col min="11279" max="11520" width="10" style="36" customWidth="1"/>
    <col min="11521" max="11522" width="2" style="36" customWidth="1"/>
    <col min="11523" max="11523" width="41" style="36" customWidth="1"/>
    <col min="11524" max="11529" width="10" style="36" customWidth="1"/>
    <col min="11530" max="11531" width="8.5" style="36" customWidth="1"/>
    <col min="11532" max="11532" width="2.375" style="36" customWidth="1"/>
    <col min="11533" max="11533" width="10" style="36" customWidth="1"/>
    <col min="11534" max="11534" width="8" style="36" customWidth="1"/>
    <col min="11535" max="11776" width="10" style="36" customWidth="1"/>
    <col min="11777" max="11778" width="2" style="36" customWidth="1"/>
    <col min="11779" max="11779" width="41" style="36" customWidth="1"/>
    <col min="11780" max="11785" width="10" style="36" customWidth="1"/>
    <col min="11786" max="11787" width="8.5" style="36" customWidth="1"/>
    <col min="11788" max="11788" width="2.375" style="36" customWidth="1"/>
    <col min="11789" max="11789" width="10" style="36" customWidth="1"/>
    <col min="11790" max="11790" width="8" style="36" customWidth="1"/>
    <col min="11791" max="12032" width="10" style="36" customWidth="1"/>
    <col min="12033" max="12034" width="2" style="36" customWidth="1"/>
    <col min="12035" max="12035" width="41" style="36" customWidth="1"/>
    <col min="12036" max="12041" width="10" style="36" customWidth="1"/>
    <col min="12042" max="12043" width="8.5" style="36" customWidth="1"/>
    <col min="12044" max="12044" width="2.375" style="36" customWidth="1"/>
    <col min="12045" max="12045" width="10" style="36" customWidth="1"/>
    <col min="12046" max="12046" width="8" style="36" customWidth="1"/>
    <col min="12047" max="12288" width="10" style="36" customWidth="1"/>
    <col min="12289" max="12290" width="2" style="36" customWidth="1"/>
    <col min="12291" max="12291" width="41" style="36" customWidth="1"/>
    <col min="12292" max="12297" width="10" style="36" customWidth="1"/>
    <col min="12298" max="12299" width="8.5" style="36" customWidth="1"/>
    <col min="12300" max="12300" width="2.375" style="36" customWidth="1"/>
    <col min="12301" max="12301" width="10" style="36" customWidth="1"/>
    <col min="12302" max="12302" width="8" style="36" customWidth="1"/>
    <col min="12303" max="12544" width="10" style="36" customWidth="1"/>
    <col min="12545" max="12546" width="2" style="36" customWidth="1"/>
    <col min="12547" max="12547" width="41" style="36" customWidth="1"/>
    <col min="12548" max="12553" width="10" style="36" customWidth="1"/>
    <col min="12554" max="12555" width="8.5" style="36" customWidth="1"/>
    <col min="12556" max="12556" width="2.375" style="36" customWidth="1"/>
    <col min="12557" max="12557" width="10" style="36" customWidth="1"/>
    <col min="12558" max="12558" width="8" style="36" customWidth="1"/>
    <col min="12559" max="12800" width="10" style="36" customWidth="1"/>
    <col min="12801" max="12802" width="2" style="36" customWidth="1"/>
    <col min="12803" max="12803" width="41" style="36" customWidth="1"/>
    <col min="12804" max="12809" width="10" style="36" customWidth="1"/>
    <col min="12810" max="12811" width="8.5" style="36" customWidth="1"/>
    <col min="12812" max="12812" width="2.375" style="36" customWidth="1"/>
    <col min="12813" max="12813" width="10" style="36" customWidth="1"/>
    <col min="12814" max="12814" width="8" style="36" customWidth="1"/>
    <col min="12815" max="13056" width="10" style="36" customWidth="1"/>
    <col min="13057" max="13058" width="2" style="36" customWidth="1"/>
    <col min="13059" max="13059" width="41" style="36" customWidth="1"/>
    <col min="13060" max="13065" width="10" style="36" customWidth="1"/>
    <col min="13066" max="13067" width="8.5" style="36" customWidth="1"/>
    <col min="13068" max="13068" width="2.375" style="36" customWidth="1"/>
    <col min="13069" max="13069" width="10" style="36" customWidth="1"/>
    <col min="13070" max="13070" width="8" style="36" customWidth="1"/>
    <col min="13071" max="13312" width="10" style="36" customWidth="1"/>
    <col min="13313" max="13314" width="2" style="36" customWidth="1"/>
    <col min="13315" max="13315" width="41" style="36" customWidth="1"/>
    <col min="13316" max="13321" width="10" style="36" customWidth="1"/>
    <col min="13322" max="13323" width="8.5" style="36" customWidth="1"/>
    <col min="13324" max="13324" width="2.375" style="36" customWidth="1"/>
    <col min="13325" max="13325" width="10" style="36" customWidth="1"/>
    <col min="13326" max="13326" width="8" style="36" customWidth="1"/>
    <col min="13327" max="13568" width="10" style="36" customWidth="1"/>
    <col min="13569" max="13570" width="2" style="36" customWidth="1"/>
    <col min="13571" max="13571" width="41" style="36" customWidth="1"/>
    <col min="13572" max="13577" width="10" style="36" customWidth="1"/>
    <col min="13578" max="13579" width="8.5" style="36" customWidth="1"/>
    <col min="13580" max="13580" width="2.375" style="36" customWidth="1"/>
    <col min="13581" max="13581" width="10" style="36" customWidth="1"/>
    <col min="13582" max="13582" width="8" style="36" customWidth="1"/>
    <col min="13583" max="13824" width="10" style="36" customWidth="1"/>
    <col min="13825" max="13826" width="2" style="36" customWidth="1"/>
    <col min="13827" max="13827" width="41" style="36" customWidth="1"/>
    <col min="13828" max="13833" width="10" style="36" customWidth="1"/>
    <col min="13834" max="13835" width="8.5" style="36" customWidth="1"/>
    <col min="13836" max="13836" width="2.375" style="36" customWidth="1"/>
    <col min="13837" max="13837" width="10" style="36" customWidth="1"/>
    <col min="13838" max="13838" width="8" style="36" customWidth="1"/>
    <col min="13839" max="14080" width="10" style="36" customWidth="1"/>
    <col min="14081" max="14082" width="2" style="36" customWidth="1"/>
    <col min="14083" max="14083" width="41" style="36" customWidth="1"/>
    <col min="14084" max="14089" width="10" style="36" customWidth="1"/>
    <col min="14090" max="14091" width="8.5" style="36" customWidth="1"/>
    <col min="14092" max="14092" width="2.375" style="36" customWidth="1"/>
    <col min="14093" max="14093" width="10" style="36" customWidth="1"/>
    <col min="14094" max="14094" width="8" style="36" customWidth="1"/>
    <col min="14095" max="14336" width="10" style="36" customWidth="1"/>
    <col min="14337" max="14338" width="2" style="36" customWidth="1"/>
    <col min="14339" max="14339" width="41" style="36" customWidth="1"/>
    <col min="14340" max="14345" width="10" style="36" customWidth="1"/>
    <col min="14346" max="14347" width="8.5" style="36" customWidth="1"/>
    <col min="14348" max="14348" width="2.375" style="36" customWidth="1"/>
    <col min="14349" max="14349" width="10" style="36" customWidth="1"/>
    <col min="14350" max="14350" width="8" style="36" customWidth="1"/>
    <col min="14351" max="14592" width="10" style="36" customWidth="1"/>
    <col min="14593" max="14594" width="2" style="36" customWidth="1"/>
    <col min="14595" max="14595" width="41" style="36" customWidth="1"/>
    <col min="14596" max="14601" width="10" style="36" customWidth="1"/>
    <col min="14602" max="14603" width="8.5" style="36" customWidth="1"/>
    <col min="14604" max="14604" width="2.375" style="36" customWidth="1"/>
    <col min="14605" max="14605" width="10" style="36" customWidth="1"/>
    <col min="14606" max="14606" width="8" style="36" customWidth="1"/>
    <col min="14607" max="14848" width="10" style="36" customWidth="1"/>
    <col min="14849" max="14850" width="2" style="36" customWidth="1"/>
    <col min="14851" max="14851" width="41" style="36" customWidth="1"/>
    <col min="14852" max="14857" width="10" style="36" customWidth="1"/>
    <col min="14858" max="14859" width="8.5" style="36" customWidth="1"/>
    <col min="14860" max="14860" width="2.375" style="36" customWidth="1"/>
    <col min="14861" max="14861" width="10" style="36" customWidth="1"/>
    <col min="14862" max="14862" width="8" style="36" customWidth="1"/>
    <col min="14863" max="15104" width="10" style="36" customWidth="1"/>
    <col min="15105" max="15106" width="2" style="36" customWidth="1"/>
    <col min="15107" max="15107" width="41" style="36" customWidth="1"/>
    <col min="15108" max="15113" width="10" style="36" customWidth="1"/>
    <col min="15114" max="15115" width="8.5" style="36" customWidth="1"/>
    <col min="15116" max="15116" width="2.375" style="36" customWidth="1"/>
    <col min="15117" max="15117" width="10" style="36" customWidth="1"/>
    <col min="15118" max="15118" width="8" style="36" customWidth="1"/>
    <col min="15119" max="15360" width="10" style="36" customWidth="1"/>
    <col min="15361" max="15362" width="2" style="36" customWidth="1"/>
    <col min="15363" max="15363" width="41" style="36" customWidth="1"/>
    <col min="15364" max="15369" width="10" style="36" customWidth="1"/>
    <col min="15370" max="15371" width="8.5" style="36" customWidth="1"/>
    <col min="15372" max="15372" width="2.375" style="36" customWidth="1"/>
    <col min="15373" max="15373" width="10" style="36" customWidth="1"/>
    <col min="15374" max="15374" width="8" style="36" customWidth="1"/>
    <col min="15375" max="15616" width="10" style="36" customWidth="1"/>
    <col min="15617" max="15618" width="2" style="36" customWidth="1"/>
    <col min="15619" max="15619" width="41" style="36" customWidth="1"/>
    <col min="15620" max="15625" width="10" style="36" customWidth="1"/>
    <col min="15626" max="15627" width="8.5" style="36" customWidth="1"/>
    <col min="15628" max="15628" width="2.375" style="36" customWidth="1"/>
    <col min="15629" max="15629" width="10" style="36" customWidth="1"/>
    <col min="15630" max="15630" width="8" style="36" customWidth="1"/>
    <col min="15631" max="15872" width="10" style="36" customWidth="1"/>
    <col min="15873" max="15874" width="2" style="36" customWidth="1"/>
    <col min="15875" max="15875" width="41" style="36" customWidth="1"/>
    <col min="15876" max="15881" width="10" style="36" customWidth="1"/>
    <col min="15882" max="15883" width="8.5" style="36" customWidth="1"/>
    <col min="15884" max="15884" width="2.375" style="36" customWidth="1"/>
    <col min="15885" max="15885" width="10" style="36" customWidth="1"/>
    <col min="15886" max="15886" width="8" style="36" customWidth="1"/>
    <col min="15887" max="16128" width="10" style="36" customWidth="1"/>
    <col min="16129" max="16130" width="2" style="36" customWidth="1"/>
    <col min="16131" max="16131" width="41" style="36" customWidth="1"/>
    <col min="16132" max="16137" width="10" style="36" customWidth="1"/>
    <col min="16138" max="16139" width="8.5" style="36" customWidth="1"/>
    <col min="16140" max="16140" width="2.375" style="36" customWidth="1"/>
    <col min="16141" max="16141" width="10" style="36" customWidth="1"/>
    <col min="16142" max="16142" width="8" style="36" customWidth="1"/>
    <col min="16143" max="16384" width="10" style="36" customWidth="1"/>
  </cols>
  <sheetData>
    <row r="1" spans="1:20" ht="15.75" x14ac:dyDescent="0.25">
      <c r="A1" s="992" t="s">
        <v>427</v>
      </c>
      <c r="B1" s="993"/>
      <c r="C1" s="993"/>
      <c r="D1" s="993"/>
      <c r="E1" s="993"/>
      <c r="H1" s="85"/>
      <c r="I1" s="85"/>
      <c r="K1" s="358"/>
      <c r="L1" s="43"/>
    </row>
    <row r="2" spans="1:20" ht="15" x14ac:dyDescent="0.2">
      <c r="A2" s="89">
        <v>3</v>
      </c>
      <c r="C2" s="638" t="s">
        <v>1</v>
      </c>
      <c r="D2" s="5"/>
      <c r="G2" s="85"/>
      <c r="H2" s="359"/>
      <c r="I2" s="121"/>
      <c r="K2" s="358"/>
      <c r="L2" s="196"/>
    </row>
    <row r="3" spans="1:20" ht="12.75" customHeight="1" x14ac:dyDescent="0.2">
      <c r="A3" s="7" t="s">
        <v>566</v>
      </c>
      <c r="G3" s="85"/>
      <c r="H3" s="359"/>
      <c r="I3" s="121"/>
      <c r="K3" s="358"/>
      <c r="L3" s="196"/>
    </row>
    <row r="4" spans="1:20" ht="12.75" customHeight="1" x14ac:dyDescent="0.2">
      <c r="A4" s="7"/>
      <c r="G4" s="85"/>
      <c r="H4" s="359"/>
      <c r="I4" s="121"/>
      <c r="K4" s="358"/>
      <c r="L4" s="196"/>
    </row>
    <row r="5" spans="1:20" ht="12.75" customHeight="1" x14ac:dyDescent="0.2">
      <c r="A5" s="360" t="s">
        <v>531</v>
      </c>
      <c r="C5" s="639"/>
      <c r="G5" s="85"/>
      <c r="H5" s="359"/>
      <c r="I5" s="121"/>
      <c r="K5" s="358"/>
      <c r="L5" s="196"/>
    </row>
    <row r="6" spans="1:20" ht="26.25" customHeight="1" x14ac:dyDescent="0.2">
      <c r="A6" s="360"/>
      <c r="F6" s="402" t="s">
        <v>505</v>
      </c>
      <c r="G6" s="402" t="s">
        <v>504</v>
      </c>
      <c r="H6" s="401" t="s">
        <v>502</v>
      </c>
      <c r="I6" s="403"/>
      <c r="J6" s="994" t="s">
        <v>503</v>
      </c>
      <c r="K6" s="994"/>
      <c r="L6" s="196"/>
    </row>
    <row r="7" spans="1:20" ht="12.75" customHeight="1" x14ac:dyDescent="0.2">
      <c r="A7" s="363" t="s">
        <v>613</v>
      </c>
      <c r="B7" s="121"/>
      <c r="C7" s="628"/>
      <c r="D7" s="121"/>
      <c r="E7" s="121"/>
      <c r="F7" s="121"/>
      <c r="G7" s="359"/>
      <c r="H7" s="359"/>
      <c r="I7" s="359"/>
      <c r="J7" s="121"/>
      <c r="K7" s="385"/>
      <c r="L7" s="368"/>
    </row>
    <row r="8" spans="1:20" ht="12.75" customHeight="1" x14ac:dyDescent="0.2">
      <c r="A8" s="362"/>
      <c r="B8" s="121" t="s">
        <v>477</v>
      </c>
      <c r="C8" s="628"/>
      <c r="D8" s="121"/>
      <c r="E8" s="121"/>
      <c r="F8" s="600"/>
      <c r="G8" s="600"/>
      <c r="H8" s="600"/>
      <c r="I8" s="359"/>
      <c r="J8" s="197"/>
      <c r="K8" s="625" t="s">
        <v>740</v>
      </c>
      <c r="L8" s="368"/>
    </row>
    <row r="9" spans="1:20" ht="12.75" customHeight="1" x14ac:dyDescent="0.2">
      <c r="A9" s="362"/>
      <c r="B9" s="121" t="s">
        <v>478</v>
      </c>
      <c r="C9" s="628"/>
      <c r="D9" s="121"/>
      <c r="E9" s="121"/>
      <c r="F9" s="600"/>
      <c r="G9" s="600"/>
      <c r="H9" s="600"/>
      <c r="I9" s="359"/>
      <c r="J9" s="197"/>
      <c r="K9" s="625" t="s">
        <v>741</v>
      </c>
      <c r="L9" s="368"/>
    </row>
    <row r="10" spans="1:20" ht="12.75" customHeight="1" x14ac:dyDescent="0.2">
      <c r="A10" s="362"/>
      <c r="B10" s="121" t="s">
        <v>481</v>
      </c>
      <c r="C10" s="628"/>
      <c r="D10" s="121"/>
      <c r="E10" s="121"/>
      <c r="F10" s="600"/>
      <c r="G10" s="600"/>
      <c r="H10" s="600"/>
      <c r="I10" s="359"/>
      <c r="J10" s="197"/>
      <c r="K10" s="625" t="s">
        <v>742</v>
      </c>
      <c r="L10" s="368"/>
    </row>
    <row r="11" spans="1:20" ht="12.75" customHeight="1" x14ac:dyDescent="0.2">
      <c r="A11" s="362"/>
      <c r="B11" s="121" t="s">
        <v>482</v>
      </c>
      <c r="C11" s="628"/>
      <c r="D11" s="121"/>
      <c r="E11" s="121"/>
      <c r="F11" s="600"/>
      <c r="G11" s="600"/>
      <c r="H11" s="600"/>
      <c r="I11" s="359"/>
      <c r="J11" s="197"/>
      <c r="K11" s="625" t="s">
        <v>743</v>
      </c>
      <c r="L11" s="368"/>
    </row>
    <row r="12" spans="1:20" ht="12.75" customHeight="1" x14ac:dyDescent="0.2">
      <c r="A12" s="362"/>
      <c r="B12" s="121" t="s">
        <v>483</v>
      </c>
      <c r="C12" s="628"/>
      <c r="D12" s="121"/>
      <c r="E12" s="121"/>
      <c r="F12" s="600"/>
      <c r="G12" s="600"/>
      <c r="H12" s="600"/>
      <c r="I12" s="359"/>
      <c r="J12" s="121"/>
      <c r="K12" s="625" t="s">
        <v>744</v>
      </c>
      <c r="L12" s="368"/>
    </row>
    <row r="13" spans="1:20" ht="12.75" customHeight="1" x14ac:dyDescent="0.2">
      <c r="A13" s="362"/>
      <c r="B13" s="121" t="s">
        <v>530</v>
      </c>
      <c r="C13" s="628"/>
      <c r="D13" s="121"/>
      <c r="E13" s="121"/>
      <c r="F13" s="600"/>
      <c r="G13" s="600"/>
      <c r="H13" s="600"/>
      <c r="I13" s="359"/>
      <c r="J13" s="121"/>
      <c r="K13" s="625" t="s">
        <v>745</v>
      </c>
      <c r="L13" s="368"/>
    </row>
    <row r="14" spans="1:20" ht="12.75" customHeight="1" x14ac:dyDescent="0.2">
      <c r="A14" s="362"/>
      <c r="B14" s="121"/>
      <c r="C14" s="320"/>
      <c r="D14" s="143"/>
      <c r="E14" s="143"/>
      <c r="F14" s="143"/>
      <c r="G14" s="140"/>
      <c r="H14" s="140"/>
      <c r="I14" s="140"/>
      <c r="J14" s="143"/>
      <c r="K14" s="388"/>
      <c r="L14" s="368"/>
      <c r="T14" s="114"/>
    </row>
    <row r="15" spans="1:20" ht="12.75" customHeight="1" x14ac:dyDescent="0.2">
      <c r="A15" s="363" t="s">
        <v>614</v>
      </c>
      <c r="C15" s="628"/>
      <c r="D15" s="121"/>
      <c r="E15" s="121"/>
      <c r="F15" s="600"/>
      <c r="G15" s="600"/>
      <c r="H15" s="600"/>
      <c r="I15" s="359"/>
      <c r="K15" s="626" t="s">
        <v>746</v>
      </c>
      <c r="L15" s="368" t="s">
        <v>51</v>
      </c>
      <c r="R15" s="120"/>
      <c r="S15" s="318"/>
      <c r="T15" s="131"/>
    </row>
    <row r="16" spans="1:20" ht="12.75" customHeight="1" x14ac:dyDescent="0.2">
      <c r="A16" s="363" t="s">
        <v>615</v>
      </c>
      <c r="B16" s="121"/>
      <c r="C16" s="628"/>
      <c r="D16" s="121"/>
      <c r="E16" s="121"/>
      <c r="F16" s="143"/>
      <c r="G16" s="140"/>
      <c r="H16" s="140"/>
      <c r="I16" s="359"/>
      <c r="J16" s="121"/>
      <c r="K16" s="388"/>
      <c r="L16" s="368"/>
      <c r="R16" s="120"/>
      <c r="S16" s="68"/>
      <c r="T16" s="131"/>
    </row>
    <row r="17" spans="1:20" ht="12.75" customHeight="1" x14ac:dyDescent="0.2">
      <c r="A17" s="362"/>
      <c r="B17" s="121" t="s">
        <v>485</v>
      </c>
      <c r="C17" s="628"/>
      <c r="D17" s="121"/>
      <c r="E17" s="121"/>
      <c r="F17" s="600"/>
      <c r="G17" s="605"/>
      <c r="H17" s="605"/>
      <c r="I17" s="359"/>
      <c r="J17" s="625" t="s">
        <v>747</v>
      </c>
      <c r="K17" s="388"/>
      <c r="L17" s="368"/>
      <c r="R17" s="317"/>
      <c r="S17" s="585"/>
      <c r="T17" s="131"/>
    </row>
    <row r="18" spans="1:20" ht="12.75" customHeight="1" x14ac:dyDescent="0.2">
      <c r="A18" s="362"/>
      <c r="B18" s="598" t="s">
        <v>484</v>
      </c>
      <c r="C18" s="628"/>
      <c r="D18" s="121"/>
      <c r="E18" s="121"/>
      <c r="F18" s="600"/>
      <c r="G18" s="605"/>
      <c r="H18" s="605"/>
      <c r="I18" s="359"/>
      <c r="J18" s="625" t="s">
        <v>748</v>
      </c>
      <c r="K18" s="388"/>
      <c r="L18" s="368"/>
      <c r="R18" s="317"/>
      <c r="S18" s="594"/>
      <c r="T18" s="131"/>
    </row>
    <row r="19" spans="1:20" ht="12.75" customHeight="1" x14ac:dyDescent="0.2">
      <c r="A19" s="362"/>
      <c r="B19" s="121" t="s">
        <v>428</v>
      </c>
      <c r="C19" s="628"/>
      <c r="D19" s="121"/>
      <c r="E19" s="121"/>
      <c r="F19" s="600"/>
      <c r="G19" s="605"/>
      <c r="H19" s="605"/>
      <c r="J19" s="627" t="s">
        <v>749</v>
      </c>
      <c r="K19" s="368" t="s">
        <v>635</v>
      </c>
      <c r="L19" s="368"/>
      <c r="R19" s="317"/>
      <c r="S19" s="330"/>
      <c r="T19" s="68"/>
    </row>
    <row r="20" spans="1:20" ht="12.75" customHeight="1" x14ac:dyDescent="0.2">
      <c r="A20" s="362"/>
      <c r="B20" s="121" t="s">
        <v>634</v>
      </c>
      <c r="C20" s="628"/>
      <c r="D20" s="121"/>
      <c r="E20" s="121"/>
      <c r="F20" s="600"/>
      <c r="G20" s="605"/>
      <c r="H20" s="605"/>
      <c r="J20" s="627" t="s">
        <v>750</v>
      </c>
      <c r="K20" s="368" t="s">
        <v>636</v>
      </c>
      <c r="L20" s="368"/>
      <c r="T20" s="114"/>
    </row>
    <row r="21" spans="1:20" ht="12.75" customHeight="1" x14ac:dyDescent="0.2">
      <c r="A21" s="362"/>
      <c r="B21" s="599"/>
      <c r="C21" s="640"/>
      <c r="D21" s="121"/>
      <c r="E21" s="121"/>
      <c r="F21" s="121"/>
      <c r="G21" s="359"/>
      <c r="H21" s="359"/>
      <c r="I21" s="359"/>
      <c r="J21" s="628"/>
      <c r="K21" s="388"/>
      <c r="L21" s="368"/>
    </row>
    <row r="22" spans="1:20" ht="12.75" customHeight="1" x14ac:dyDescent="0.2">
      <c r="A22" s="363" t="s">
        <v>486</v>
      </c>
      <c r="B22" s="121"/>
      <c r="C22" s="628"/>
      <c r="D22" s="121"/>
      <c r="E22" s="121"/>
      <c r="F22" s="600"/>
      <c r="G22" s="605"/>
      <c r="H22" s="605"/>
      <c r="J22" s="629" t="s">
        <v>751</v>
      </c>
      <c r="K22" s="368" t="s">
        <v>55</v>
      </c>
      <c r="L22" s="368"/>
    </row>
    <row r="23" spans="1:20" ht="12.75" customHeight="1" x14ac:dyDescent="0.2">
      <c r="A23" s="363" t="s">
        <v>676</v>
      </c>
      <c r="B23" s="121"/>
      <c r="C23" s="628"/>
      <c r="D23" s="121"/>
      <c r="E23" s="121"/>
      <c r="F23" s="600"/>
      <c r="G23" s="605"/>
      <c r="H23" s="605"/>
      <c r="I23" s="359"/>
      <c r="K23" s="634" t="s">
        <v>752</v>
      </c>
      <c r="L23" s="368" t="s">
        <v>515</v>
      </c>
    </row>
    <row r="24" spans="1:20" ht="12.75" customHeight="1" x14ac:dyDescent="0.2">
      <c r="A24" s="363"/>
      <c r="B24" s="121"/>
      <c r="C24" s="628"/>
      <c r="D24" s="121"/>
      <c r="E24" s="121"/>
      <c r="F24" s="121"/>
      <c r="G24" s="359"/>
      <c r="H24" s="359"/>
      <c r="I24" s="359"/>
      <c r="K24" s="388"/>
      <c r="L24" s="368"/>
    </row>
    <row r="25" spans="1:20" ht="12.75" customHeight="1" x14ac:dyDescent="0.2">
      <c r="A25" s="363" t="s">
        <v>616</v>
      </c>
      <c r="B25" s="121"/>
      <c r="C25" s="628"/>
      <c r="D25" s="121"/>
      <c r="E25" s="121"/>
      <c r="F25" s="121"/>
      <c r="G25" s="359"/>
      <c r="H25" s="359"/>
      <c r="I25" s="359"/>
      <c r="K25" s="388"/>
      <c r="L25" s="368"/>
    </row>
    <row r="26" spans="1:20" ht="12.75" customHeight="1" x14ac:dyDescent="0.2">
      <c r="A26" s="362"/>
      <c r="B26" s="598" t="s">
        <v>479</v>
      </c>
      <c r="C26" s="641"/>
      <c r="D26" s="121"/>
      <c r="E26" s="121"/>
      <c r="F26" s="600"/>
      <c r="G26" s="605"/>
      <c r="H26" s="605"/>
      <c r="I26" s="359"/>
      <c r="K26" s="635" t="s">
        <v>753</v>
      </c>
      <c r="L26" s="368" t="s">
        <v>61</v>
      </c>
    </row>
    <row r="27" spans="1:20" ht="12.75" customHeight="1" x14ac:dyDescent="0.2">
      <c r="A27" s="362"/>
      <c r="B27" s="598" t="s">
        <v>480</v>
      </c>
      <c r="C27" s="641"/>
      <c r="D27" s="121"/>
      <c r="E27" s="121"/>
      <c r="F27" s="600"/>
      <c r="G27" s="605"/>
      <c r="H27" s="605"/>
      <c r="I27" s="359"/>
      <c r="K27" s="635" t="s">
        <v>754</v>
      </c>
      <c r="L27" s="368" t="s">
        <v>63</v>
      </c>
    </row>
    <row r="28" spans="1:20" ht="12.75" customHeight="1" x14ac:dyDescent="0.2">
      <c r="A28" s="363"/>
      <c r="B28" s="121"/>
      <c r="C28" s="628"/>
      <c r="D28" s="121"/>
      <c r="E28" s="121"/>
      <c r="F28" s="121"/>
      <c r="G28" s="359"/>
      <c r="H28" s="359"/>
      <c r="I28" s="359"/>
      <c r="K28" s="388"/>
      <c r="L28" s="368"/>
    </row>
    <row r="29" spans="1:20" ht="12.75" customHeight="1" x14ac:dyDescent="0.2">
      <c r="A29" s="363" t="s">
        <v>640</v>
      </c>
      <c r="B29" s="121"/>
      <c r="C29" s="628"/>
      <c r="D29" s="121"/>
      <c r="E29" s="121"/>
      <c r="F29" s="121"/>
      <c r="G29" s="359"/>
      <c r="H29" s="359"/>
      <c r="I29" s="359"/>
      <c r="K29" s="637" t="s">
        <v>755</v>
      </c>
      <c r="L29" s="368" t="s">
        <v>621</v>
      </c>
    </row>
    <row r="30" spans="1:20" ht="12.75" customHeight="1" x14ac:dyDescent="0.2">
      <c r="A30" s="363" t="s">
        <v>642</v>
      </c>
      <c r="B30" s="121"/>
      <c r="C30" s="628"/>
      <c r="D30" s="121"/>
      <c r="E30" s="121"/>
      <c r="F30" s="121"/>
      <c r="G30" s="359"/>
      <c r="H30" s="359"/>
      <c r="I30" s="359"/>
      <c r="J30" s="197"/>
      <c r="K30" s="388"/>
      <c r="L30" s="368"/>
    </row>
    <row r="31" spans="1:20" ht="12.75" customHeight="1" x14ac:dyDescent="0.2">
      <c r="A31" s="362"/>
      <c r="B31" s="598" t="s">
        <v>565</v>
      </c>
      <c r="C31" s="641"/>
      <c r="D31" s="121"/>
      <c r="E31" s="121"/>
      <c r="F31" s="600"/>
      <c r="G31" s="605"/>
      <c r="H31" s="605"/>
      <c r="J31" s="630" t="s">
        <v>756</v>
      </c>
      <c r="K31" s="368" t="s">
        <v>630</v>
      </c>
      <c r="L31" s="368"/>
    </row>
    <row r="32" spans="1:20" ht="12.75" customHeight="1" x14ac:dyDescent="0.2">
      <c r="A32" s="362"/>
      <c r="B32" s="598" t="s">
        <v>532</v>
      </c>
      <c r="C32" s="641"/>
      <c r="D32" s="121"/>
      <c r="E32" s="121"/>
      <c r="F32" s="600"/>
      <c r="G32" s="605"/>
      <c r="H32" s="605"/>
      <c r="J32" s="630" t="s">
        <v>757</v>
      </c>
      <c r="K32" s="368" t="s">
        <v>631</v>
      </c>
      <c r="L32" s="368"/>
      <c r="R32" s="68"/>
    </row>
    <row r="33" spans="1:18" ht="21" customHeight="1" x14ac:dyDescent="0.2">
      <c r="A33" s="362"/>
      <c r="B33" s="1000" t="s">
        <v>394</v>
      </c>
      <c r="C33" s="1001"/>
      <c r="D33" s="121"/>
      <c r="E33" s="121"/>
      <c r="F33" s="600"/>
      <c r="G33" s="605"/>
      <c r="H33" s="605"/>
      <c r="J33" s="630" t="s">
        <v>758</v>
      </c>
      <c r="K33" s="368" t="s">
        <v>678</v>
      </c>
      <c r="L33" s="368"/>
      <c r="R33" s="68"/>
    </row>
    <row r="34" spans="1:18" ht="14.25" customHeight="1" x14ac:dyDescent="0.2">
      <c r="A34" s="362"/>
      <c r="B34" s="1002" t="s">
        <v>603</v>
      </c>
      <c r="C34" s="1002"/>
      <c r="D34" s="121"/>
      <c r="E34" s="121"/>
      <c r="F34" s="600"/>
      <c r="G34" s="605"/>
      <c r="H34" s="606"/>
      <c r="J34" s="630" t="s">
        <v>759</v>
      </c>
      <c r="K34" s="368" t="s">
        <v>679</v>
      </c>
      <c r="L34" s="368"/>
      <c r="R34" s="68"/>
    </row>
    <row r="35" spans="1:18" ht="12.75" customHeight="1" x14ac:dyDescent="0.2">
      <c r="A35" s="362"/>
      <c r="B35" s="598" t="s">
        <v>602</v>
      </c>
      <c r="C35" s="641"/>
      <c r="D35" s="121"/>
      <c r="E35" s="121"/>
      <c r="F35" s="600"/>
      <c r="G35" s="605"/>
      <c r="H35" s="605"/>
      <c r="J35" s="630" t="s">
        <v>760</v>
      </c>
      <c r="K35" s="368" t="s">
        <v>680</v>
      </c>
      <c r="L35" s="368"/>
    </row>
    <row r="36" spans="1:18" ht="12.75" customHeight="1" x14ac:dyDescent="0.2">
      <c r="A36" s="363"/>
      <c r="B36" s="121"/>
      <c r="C36" s="628"/>
      <c r="D36" s="121"/>
      <c r="E36" s="121"/>
      <c r="F36" s="121"/>
      <c r="G36" s="359"/>
      <c r="H36" s="359"/>
      <c r="I36" s="359"/>
      <c r="J36" s="631"/>
      <c r="K36" s="388"/>
      <c r="L36" s="368"/>
    </row>
    <row r="37" spans="1:18" ht="12.75" customHeight="1" x14ac:dyDescent="0.2">
      <c r="A37" s="363" t="s">
        <v>486</v>
      </c>
      <c r="B37" s="121"/>
      <c r="C37" s="628"/>
      <c r="D37" s="121"/>
      <c r="E37" s="121"/>
      <c r="F37" s="600"/>
      <c r="G37" s="605"/>
      <c r="H37" s="605"/>
      <c r="J37" s="626" t="s">
        <v>761</v>
      </c>
      <c r="K37" s="368" t="s">
        <v>56</v>
      </c>
      <c r="L37" s="368"/>
    </row>
    <row r="38" spans="1:18" s="121" customFormat="1" ht="12.75" customHeight="1" x14ac:dyDescent="0.2">
      <c r="C38" s="628"/>
      <c r="F38" s="143"/>
      <c r="G38" s="140"/>
      <c r="H38" s="140"/>
      <c r="J38" s="143"/>
      <c r="K38" s="368"/>
      <c r="L38" s="368"/>
    </row>
    <row r="39" spans="1:18" ht="12.75" customHeight="1" x14ac:dyDescent="0.2">
      <c r="A39" s="363" t="s">
        <v>643</v>
      </c>
      <c r="B39" s="121"/>
      <c r="C39" s="628"/>
      <c r="D39" s="121"/>
      <c r="E39" s="121"/>
      <c r="F39" s="121"/>
      <c r="G39" s="359"/>
      <c r="H39" s="359"/>
      <c r="J39" s="121"/>
      <c r="K39" s="632" t="s">
        <v>762</v>
      </c>
      <c r="L39" s="368" t="s">
        <v>644</v>
      </c>
    </row>
    <row r="40" spans="1:18" ht="12.75" customHeight="1" x14ac:dyDescent="0.2">
      <c r="A40" s="363" t="s">
        <v>641</v>
      </c>
      <c r="B40" s="121"/>
      <c r="C40" s="628"/>
      <c r="D40" s="121"/>
      <c r="E40" s="121"/>
      <c r="F40" s="600"/>
      <c r="G40" s="605"/>
      <c r="H40" s="605"/>
      <c r="K40" s="633" t="s">
        <v>763</v>
      </c>
      <c r="L40" s="368" t="s">
        <v>645</v>
      </c>
      <c r="M40" s="368"/>
    </row>
    <row r="41" spans="1:18" ht="12.75" customHeight="1" x14ac:dyDescent="0.2">
      <c r="A41" s="363"/>
      <c r="B41" s="121"/>
      <c r="C41" s="628"/>
      <c r="D41" s="121"/>
      <c r="E41" s="121"/>
      <c r="F41" s="121"/>
      <c r="G41" s="359"/>
      <c r="H41" s="359"/>
      <c r="J41" s="121"/>
      <c r="K41" s="368"/>
      <c r="L41" s="368"/>
    </row>
    <row r="42" spans="1:18" ht="12.75" customHeight="1" x14ac:dyDescent="0.2">
      <c r="A42" s="363" t="s">
        <v>533</v>
      </c>
      <c r="B42" s="121"/>
      <c r="C42" s="628"/>
      <c r="D42" s="121"/>
      <c r="E42" s="121"/>
      <c r="F42" s="121"/>
      <c r="G42" s="359"/>
      <c r="H42" s="359"/>
      <c r="I42" s="359"/>
      <c r="J42" s="121"/>
      <c r="K42" s="388"/>
      <c r="L42" s="368"/>
    </row>
    <row r="43" spans="1:18" ht="12.75" customHeight="1" x14ac:dyDescent="0.2">
      <c r="A43" s="362"/>
      <c r="B43" s="121" t="s">
        <v>487</v>
      </c>
      <c r="C43" s="628"/>
      <c r="D43" s="121"/>
      <c r="E43" s="121"/>
      <c r="F43" s="600"/>
      <c r="G43" s="605"/>
      <c r="H43" s="605"/>
      <c r="I43" s="359"/>
      <c r="K43" s="635" t="s">
        <v>764</v>
      </c>
      <c r="L43" s="368" t="s">
        <v>64</v>
      </c>
    </row>
    <row r="44" spans="1:18" ht="12.75" customHeight="1" x14ac:dyDescent="0.2">
      <c r="A44" s="362"/>
      <c r="B44" s="121" t="s">
        <v>488</v>
      </c>
      <c r="C44" s="628"/>
      <c r="D44" s="121"/>
      <c r="E44" s="121"/>
      <c r="F44" s="600"/>
      <c r="G44" s="605"/>
      <c r="H44" s="605"/>
      <c r="I44" s="359"/>
      <c r="K44" s="635" t="s">
        <v>765</v>
      </c>
      <c r="L44" s="368" t="s">
        <v>53</v>
      </c>
    </row>
    <row r="45" spans="1:18" ht="12.75" customHeight="1" x14ac:dyDescent="0.2">
      <c r="A45" s="362"/>
      <c r="B45" s="121" t="s">
        <v>489</v>
      </c>
      <c r="C45" s="628"/>
      <c r="D45" s="121"/>
      <c r="E45" s="121"/>
      <c r="F45" s="121"/>
      <c r="G45" s="359"/>
      <c r="H45" s="359"/>
      <c r="I45" s="359"/>
      <c r="K45" s="388"/>
      <c r="L45" s="368"/>
    </row>
    <row r="46" spans="1:18" ht="12.75" customHeight="1" x14ac:dyDescent="0.2">
      <c r="A46" s="362"/>
      <c r="B46" s="121"/>
      <c r="C46" s="628" t="s">
        <v>491</v>
      </c>
      <c r="D46" s="121"/>
      <c r="E46" s="121"/>
      <c r="F46" s="625" t="s">
        <v>766</v>
      </c>
      <c r="G46" s="400">
        <v>0</v>
      </c>
      <c r="H46" s="636" t="s">
        <v>773</v>
      </c>
      <c r="I46" s="359"/>
      <c r="K46" s="388"/>
      <c r="L46" s="368"/>
    </row>
    <row r="47" spans="1:18" ht="12.75" customHeight="1" x14ac:dyDescent="0.2">
      <c r="A47" s="362"/>
      <c r="B47" s="121"/>
      <c r="C47" s="628" t="s">
        <v>490</v>
      </c>
      <c r="D47" s="121"/>
      <c r="E47" s="121"/>
      <c r="F47" s="625" t="s">
        <v>767</v>
      </c>
      <c r="G47" s="400">
        <v>0.2</v>
      </c>
      <c r="H47" s="636" t="s">
        <v>774</v>
      </c>
      <c r="I47" s="359"/>
      <c r="K47" s="388"/>
      <c r="L47" s="368"/>
    </row>
    <row r="48" spans="1:18" ht="12.75" customHeight="1" x14ac:dyDescent="0.2">
      <c r="A48" s="362"/>
      <c r="B48" s="121"/>
      <c r="C48" s="628" t="s">
        <v>492</v>
      </c>
      <c r="D48" s="121"/>
      <c r="E48" s="121"/>
      <c r="F48" s="625" t="s">
        <v>768</v>
      </c>
      <c r="G48" s="400">
        <v>0.4</v>
      </c>
      <c r="H48" s="636" t="s">
        <v>775</v>
      </c>
      <c r="I48" s="359"/>
      <c r="K48" s="388"/>
      <c r="L48" s="368"/>
    </row>
    <row r="49" spans="1:12" ht="12.75" customHeight="1" x14ac:dyDescent="0.2">
      <c r="A49" s="362"/>
      <c r="B49" s="121"/>
      <c r="C49" s="628" t="s">
        <v>493</v>
      </c>
      <c r="D49" s="121"/>
      <c r="E49" s="121"/>
      <c r="F49" s="625" t="s">
        <v>769</v>
      </c>
      <c r="G49" s="400">
        <v>0.6</v>
      </c>
      <c r="H49" s="636" t="s">
        <v>776</v>
      </c>
      <c r="I49" s="359"/>
      <c r="K49" s="388"/>
      <c r="L49" s="368"/>
    </row>
    <row r="50" spans="1:12" ht="12.75" customHeight="1" x14ac:dyDescent="0.2">
      <c r="A50" s="362"/>
      <c r="B50" s="121"/>
      <c r="C50" s="628" t="s">
        <v>494</v>
      </c>
      <c r="D50" s="121"/>
      <c r="E50" s="121"/>
      <c r="F50" s="625" t="s">
        <v>770</v>
      </c>
      <c r="G50" s="400">
        <v>0.8</v>
      </c>
      <c r="H50" s="636" t="s">
        <v>777</v>
      </c>
      <c r="I50" s="359"/>
      <c r="K50" s="388"/>
      <c r="L50" s="368"/>
    </row>
    <row r="51" spans="1:12" ht="12.75" customHeight="1" x14ac:dyDescent="0.2">
      <c r="A51" s="362"/>
      <c r="B51" s="121"/>
      <c r="C51" s="628" t="s">
        <v>495</v>
      </c>
      <c r="D51" s="121"/>
      <c r="E51" s="121"/>
      <c r="F51" s="625" t="s">
        <v>771</v>
      </c>
      <c r="G51" s="400">
        <v>1</v>
      </c>
      <c r="H51" s="636" t="s">
        <v>778</v>
      </c>
      <c r="I51" s="359"/>
      <c r="K51" s="388"/>
      <c r="L51" s="368"/>
    </row>
    <row r="52" spans="1:12" ht="12.75" customHeight="1" x14ac:dyDescent="0.2">
      <c r="A52" s="362"/>
      <c r="B52" s="121" t="s">
        <v>496</v>
      </c>
      <c r="C52" s="628"/>
      <c r="D52" s="121"/>
      <c r="E52" s="121" t="s">
        <v>646</v>
      </c>
      <c r="F52" s="629" t="s">
        <v>772</v>
      </c>
      <c r="G52" s="359"/>
      <c r="H52" s="359"/>
      <c r="I52" s="359"/>
      <c r="K52" s="388"/>
      <c r="L52" s="368"/>
    </row>
    <row r="53" spans="1:12" ht="12.75" customHeight="1" x14ac:dyDescent="0.2">
      <c r="A53" s="362"/>
      <c r="B53" s="121" t="s">
        <v>497</v>
      </c>
      <c r="C53" s="628"/>
      <c r="D53" s="121"/>
      <c r="E53" s="121"/>
      <c r="F53" s="121"/>
      <c r="G53" s="197" t="s">
        <v>647</v>
      </c>
      <c r="H53" s="643" t="s">
        <v>779</v>
      </c>
      <c r="K53" s="388"/>
      <c r="L53" s="368"/>
    </row>
    <row r="54" spans="1:12" ht="12.75" customHeight="1" x14ac:dyDescent="0.2">
      <c r="A54" s="362"/>
      <c r="B54" s="121" t="s">
        <v>498</v>
      </c>
      <c r="C54" s="628"/>
      <c r="D54" s="121"/>
      <c r="E54" s="121"/>
      <c r="F54" s="600"/>
      <c r="G54" s="605"/>
      <c r="H54" s="605"/>
      <c r="I54" s="359"/>
      <c r="K54" s="635" t="s">
        <v>780</v>
      </c>
      <c r="L54" s="368" t="s">
        <v>632</v>
      </c>
    </row>
    <row r="55" spans="1:12" ht="12.75" customHeight="1" x14ac:dyDescent="0.2">
      <c r="A55" s="362"/>
      <c r="B55" s="121" t="s">
        <v>499</v>
      </c>
      <c r="C55" s="628"/>
      <c r="D55" s="121"/>
      <c r="E55" s="121"/>
      <c r="F55" s="600"/>
      <c r="G55" s="605"/>
      <c r="H55" s="605"/>
      <c r="I55" s="359"/>
      <c r="K55" s="635" t="s">
        <v>781</v>
      </c>
      <c r="L55" s="368" t="s">
        <v>648</v>
      </c>
    </row>
    <row r="56" spans="1:12" ht="12.75" customHeight="1" x14ac:dyDescent="0.2">
      <c r="A56" s="362"/>
      <c r="B56" s="121" t="s">
        <v>500</v>
      </c>
      <c r="C56" s="628"/>
      <c r="D56" s="121"/>
      <c r="E56" s="121"/>
      <c r="F56" s="121"/>
      <c r="G56" s="359"/>
      <c r="H56" s="359"/>
      <c r="I56" s="359"/>
      <c r="J56" s="121"/>
      <c r="K56" s="388"/>
      <c r="L56" s="368"/>
    </row>
    <row r="57" spans="1:12" ht="12.75" customHeight="1" x14ac:dyDescent="0.2">
      <c r="A57" s="362"/>
      <c r="B57" s="121"/>
      <c r="C57" s="628" t="s">
        <v>491</v>
      </c>
      <c r="D57" s="121"/>
      <c r="E57" s="121"/>
      <c r="F57" s="625" t="s">
        <v>782</v>
      </c>
      <c r="G57" s="400">
        <v>0</v>
      </c>
      <c r="H57" s="636" t="s">
        <v>789</v>
      </c>
      <c r="I57" s="359"/>
      <c r="J57" s="121"/>
      <c r="K57" s="388"/>
      <c r="L57" s="368"/>
    </row>
    <row r="58" spans="1:12" ht="12.75" customHeight="1" x14ac:dyDescent="0.2">
      <c r="A58" s="362"/>
      <c r="B58" s="121"/>
      <c r="C58" s="628" t="s">
        <v>490</v>
      </c>
      <c r="D58" s="121"/>
      <c r="E58" s="121"/>
      <c r="F58" s="625" t="s">
        <v>783</v>
      </c>
      <c r="G58" s="400">
        <v>0.2</v>
      </c>
      <c r="H58" s="636" t="s">
        <v>790</v>
      </c>
      <c r="I58" s="359"/>
      <c r="J58" s="121"/>
      <c r="K58" s="388"/>
      <c r="L58" s="368"/>
    </row>
    <row r="59" spans="1:12" ht="12.75" customHeight="1" x14ac:dyDescent="0.2">
      <c r="A59" s="362"/>
      <c r="B59" s="121"/>
      <c r="C59" s="628" t="s">
        <v>492</v>
      </c>
      <c r="D59" s="121"/>
      <c r="E59" s="121"/>
      <c r="F59" s="625" t="s">
        <v>784</v>
      </c>
      <c r="G59" s="400">
        <v>0.4</v>
      </c>
      <c r="H59" s="636" t="s">
        <v>791</v>
      </c>
      <c r="I59" s="359"/>
      <c r="J59" s="121"/>
      <c r="K59" s="388"/>
      <c r="L59" s="368"/>
    </row>
    <row r="60" spans="1:12" ht="12.75" customHeight="1" x14ac:dyDescent="0.2">
      <c r="A60" s="362"/>
      <c r="B60" s="121"/>
      <c r="C60" s="628" t="s">
        <v>493</v>
      </c>
      <c r="D60" s="121"/>
      <c r="E60" s="121"/>
      <c r="F60" s="625" t="s">
        <v>785</v>
      </c>
      <c r="G60" s="400">
        <v>0.6</v>
      </c>
      <c r="H60" s="636" t="s">
        <v>792</v>
      </c>
      <c r="I60" s="359"/>
      <c r="J60" s="121"/>
      <c r="K60" s="388"/>
      <c r="L60" s="368"/>
    </row>
    <row r="61" spans="1:12" ht="12.75" customHeight="1" x14ac:dyDescent="0.2">
      <c r="A61" s="362"/>
      <c r="B61" s="121"/>
      <c r="C61" s="628" t="s">
        <v>494</v>
      </c>
      <c r="D61" s="121"/>
      <c r="E61" s="121"/>
      <c r="F61" s="625" t="s">
        <v>786</v>
      </c>
      <c r="G61" s="400">
        <v>0.8</v>
      </c>
      <c r="H61" s="636" t="s">
        <v>793</v>
      </c>
      <c r="I61" s="359"/>
      <c r="J61" s="121"/>
      <c r="K61" s="388"/>
      <c r="L61" s="368"/>
    </row>
    <row r="62" spans="1:12" ht="12.75" customHeight="1" x14ac:dyDescent="0.2">
      <c r="A62" s="362"/>
      <c r="B62" s="121"/>
      <c r="C62" s="628" t="s">
        <v>495</v>
      </c>
      <c r="D62" s="121"/>
      <c r="E62" s="121"/>
      <c r="F62" s="625" t="s">
        <v>787</v>
      </c>
      <c r="G62" s="400">
        <v>1</v>
      </c>
      <c r="H62" s="636" t="s">
        <v>794</v>
      </c>
      <c r="I62" s="359"/>
      <c r="J62" s="121"/>
      <c r="K62" s="388"/>
      <c r="L62" s="368"/>
    </row>
    <row r="63" spans="1:12" ht="12.75" customHeight="1" x14ac:dyDescent="0.2">
      <c r="A63" s="362"/>
      <c r="B63" s="121" t="s">
        <v>501</v>
      </c>
      <c r="C63" s="628"/>
      <c r="D63" s="121"/>
      <c r="E63" s="121" t="s">
        <v>649</v>
      </c>
      <c r="F63" s="629" t="s">
        <v>788</v>
      </c>
      <c r="G63" s="359"/>
      <c r="H63" s="359"/>
      <c r="I63" s="359"/>
      <c r="J63" s="121"/>
      <c r="K63" s="388"/>
      <c r="L63" s="368"/>
    </row>
    <row r="64" spans="1:12" ht="12.75" customHeight="1" x14ac:dyDescent="0.2">
      <c r="A64" s="362"/>
      <c r="B64" s="121" t="s">
        <v>506</v>
      </c>
      <c r="C64" s="628"/>
      <c r="D64" s="121"/>
      <c r="E64" s="121"/>
      <c r="F64" s="121"/>
      <c r="G64" s="197" t="s">
        <v>650</v>
      </c>
      <c r="H64" s="642" t="s">
        <v>795</v>
      </c>
      <c r="J64" s="121"/>
      <c r="K64" s="388"/>
      <c r="L64" s="368"/>
    </row>
    <row r="65" spans="1:12" ht="12.75" customHeight="1" x14ac:dyDescent="0.2">
      <c r="A65" s="362"/>
      <c r="B65" s="995" t="s">
        <v>507</v>
      </c>
      <c r="C65" s="996"/>
      <c r="D65" s="121"/>
      <c r="E65" s="121"/>
      <c r="F65" s="121"/>
      <c r="G65" s="999" t="s">
        <v>651</v>
      </c>
      <c r="H65" s="997" t="s">
        <v>796</v>
      </c>
      <c r="J65" s="121"/>
      <c r="K65" s="388"/>
      <c r="L65" s="368"/>
    </row>
    <row r="66" spans="1:12" ht="12.75" customHeight="1" x14ac:dyDescent="0.2">
      <c r="A66" s="362"/>
      <c r="B66" s="996"/>
      <c r="C66" s="996"/>
      <c r="D66" s="121"/>
      <c r="E66" s="121"/>
      <c r="F66" s="121"/>
      <c r="G66" s="999"/>
      <c r="H66" s="998"/>
      <c r="J66" s="121"/>
      <c r="K66" s="388"/>
      <c r="L66" s="368"/>
    </row>
    <row r="67" spans="1:12" ht="12.75" customHeight="1" x14ac:dyDescent="0.2">
      <c r="A67" s="362"/>
      <c r="B67" s="121" t="s">
        <v>508</v>
      </c>
      <c r="C67" s="628"/>
      <c r="D67" s="121"/>
      <c r="E67" s="121"/>
      <c r="F67" s="121"/>
      <c r="G67" s="359"/>
      <c r="H67" s="359"/>
      <c r="I67" s="359"/>
      <c r="K67" s="634" t="s">
        <v>797</v>
      </c>
      <c r="L67" s="368" t="s">
        <v>652</v>
      </c>
    </row>
    <row r="68" spans="1:12" ht="12.75" customHeight="1" x14ac:dyDescent="0.2">
      <c r="A68" s="362"/>
      <c r="B68" s="121" t="s">
        <v>509</v>
      </c>
      <c r="C68" s="628"/>
      <c r="D68" s="121"/>
      <c r="E68" s="197" t="s">
        <v>5957</v>
      </c>
      <c r="F68" s="625" t="s">
        <v>798</v>
      </c>
      <c r="G68" s="359"/>
      <c r="H68" s="359"/>
      <c r="I68" s="359"/>
      <c r="K68" s="634" t="s">
        <v>799</v>
      </c>
      <c r="L68" s="368" t="s">
        <v>5961</v>
      </c>
    </row>
    <row r="69" spans="1:12" ht="12.75" customHeight="1" x14ac:dyDescent="0.2">
      <c r="A69" s="362"/>
      <c r="B69" s="121" t="s">
        <v>510</v>
      </c>
      <c r="C69" s="628"/>
      <c r="D69" s="121"/>
      <c r="E69" s="121"/>
      <c r="F69" s="121"/>
      <c r="G69" s="359"/>
      <c r="H69" s="359"/>
      <c r="I69" s="359"/>
      <c r="K69" s="635" t="s">
        <v>800</v>
      </c>
      <c r="L69" s="368" t="s">
        <v>653</v>
      </c>
    </row>
    <row r="70" spans="1:12" ht="12.75" customHeight="1" x14ac:dyDescent="0.2">
      <c r="A70" s="362"/>
      <c r="B70" s="121" t="s">
        <v>511</v>
      </c>
      <c r="C70" s="628"/>
      <c r="D70" s="121"/>
      <c r="E70" s="197" t="s">
        <v>633</v>
      </c>
      <c r="F70" s="625" t="s">
        <v>801</v>
      </c>
      <c r="G70" s="359"/>
      <c r="H70" s="359"/>
      <c r="I70" s="359"/>
      <c r="K70" s="388"/>
      <c r="L70" s="368"/>
    </row>
    <row r="71" spans="1:12" ht="12.75" customHeight="1" x14ac:dyDescent="0.2">
      <c r="A71" s="362"/>
      <c r="B71" s="121" t="s">
        <v>8650</v>
      </c>
      <c r="C71" s="628"/>
      <c r="D71" s="121"/>
      <c r="E71" s="121"/>
      <c r="F71" s="121"/>
      <c r="G71" s="359"/>
      <c r="H71" s="359"/>
      <c r="I71" s="359"/>
      <c r="K71" s="644" t="s">
        <v>802</v>
      </c>
      <c r="L71" s="368" t="s">
        <v>5958</v>
      </c>
    </row>
    <row r="72" spans="1:12" ht="12.75" customHeight="1" x14ac:dyDescent="0.2">
      <c r="A72" s="362"/>
      <c r="B72" s="121" t="s">
        <v>512</v>
      </c>
      <c r="C72" s="628"/>
      <c r="D72" s="121"/>
      <c r="E72" s="197" t="s">
        <v>5959</v>
      </c>
      <c r="F72" s="645" t="s">
        <v>803</v>
      </c>
      <c r="G72" s="359"/>
      <c r="H72" s="359"/>
      <c r="I72" s="359"/>
      <c r="K72" s="388"/>
      <c r="L72" s="368"/>
    </row>
    <row r="73" spans="1:12" ht="12.75" customHeight="1" x14ac:dyDescent="0.2">
      <c r="A73" s="362"/>
      <c r="B73" s="121"/>
      <c r="C73" s="628"/>
      <c r="D73" s="121"/>
      <c r="E73" s="121"/>
      <c r="F73" s="121"/>
      <c r="G73" s="359"/>
      <c r="H73" s="359"/>
      <c r="I73" s="359"/>
      <c r="K73" s="388"/>
      <c r="L73" s="368"/>
    </row>
    <row r="74" spans="1:12" ht="12.75" customHeight="1" x14ac:dyDescent="0.2">
      <c r="A74" s="363" t="s">
        <v>534</v>
      </c>
      <c r="B74" s="121"/>
      <c r="C74" s="628"/>
      <c r="D74" s="121"/>
      <c r="E74" s="121"/>
      <c r="F74" s="600"/>
      <c r="G74" s="605"/>
      <c r="H74" s="605"/>
      <c r="I74" s="359"/>
      <c r="K74" s="644" t="s">
        <v>804</v>
      </c>
      <c r="L74" s="368" t="s">
        <v>5962</v>
      </c>
    </row>
    <row r="75" spans="1:12" ht="12.75" customHeight="1" x14ac:dyDescent="0.2">
      <c r="A75" s="363" t="s">
        <v>535</v>
      </c>
      <c r="B75" s="121"/>
      <c r="C75" s="628"/>
      <c r="D75" s="121"/>
      <c r="E75" s="121"/>
      <c r="F75" s="121"/>
      <c r="G75" s="359"/>
      <c r="H75" s="359"/>
      <c r="I75" s="359"/>
      <c r="J75" s="197"/>
      <c r="K75" s="388"/>
      <c r="L75" s="368"/>
    </row>
    <row r="76" spans="1:12" ht="12.75" customHeight="1" x14ac:dyDescent="0.2">
      <c r="A76" s="363"/>
      <c r="B76" s="121" t="s">
        <v>565</v>
      </c>
      <c r="C76" s="628"/>
      <c r="D76" s="121"/>
      <c r="E76" s="121"/>
      <c r="F76" s="600"/>
      <c r="G76" s="605"/>
      <c r="H76" s="605"/>
      <c r="J76" s="644" t="s">
        <v>805</v>
      </c>
      <c r="K76" s="368" t="s">
        <v>630</v>
      </c>
      <c r="L76" s="368"/>
    </row>
    <row r="77" spans="1:12" ht="24" customHeight="1" x14ac:dyDescent="0.2">
      <c r="A77" s="363"/>
      <c r="B77" s="991" t="s">
        <v>394</v>
      </c>
      <c r="C77" s="991"/>
      <c r="D77" s="121"/>
      <c r="E77" s="121"/>
      <c r="F77" s="600"/>
      <c r="G77" s="605"/>
      <c r="H77" s="605"/>
      <c r="J77" s="644" t="s">
        <v>806</v>
      </c>
      <c r="K77" s="368" t="s">
        <v>678</v>
      </c>
      <c r="L77" s="368"/>
    </row>
    <row r="78" spans="1:12" ht="12.75" customHeight="1" x14ac:dyDescent="0.2">
      <c r="A78" s="363"/>
      <c r="B78" s="990" t="s">
        <v>603</v>
      </c>
      <c r="C78" s="990"/>
      <c r="D78" s="121"/>
      <c r="E78" s="121"/>
      <c r="F78" s="600"/>
      <c r="G78" s="605"/>
      <c r="H78" s="605"/>
      <c r="J78" s="644" t="s">
        <v>807</v>
      </c>
      <c r="K78" s="368" t="s">
        <v>679</v>
      </c>
      <c r="L78" s="368"/>
    </row>
    <row r="79" spans="1:12" ht="12.75" customHeight="1" x14ac:dyDescent="0.2">
      <c r="A79" s="363"/>
      <c r="B79" s="121" t="s">
        <v>602</v>
      </c>
      <c r="C79" s="628"/>
      <c r="D79" s="121"/>
      <c r="E79" s="121"/>
      <c r="F79" s="600"/>
      <c r="G79" s="605"/>
      <c r="H79" s="605"/>
      <c r="J79" s="644" t="s">
        <v>808</v>
      </c>
      <c r="K79" s="368" t="s">
        <v>680</v>
      </c>
      <c r="L79" s="368"/>
    </row>
    <row r="80" spans="1:12" ht="12.75" customHeight="1" x14ac:dyDescent="0.2">
      <c r="A80" s="363"/>
      <c r="B80" s="121"/>
      <c r="C80" s="628"/>
      <c r="D80" s="121"/>
      <c r="E80" s="121"/>
      <c r="F80" s="121"/>
      <c r="G80" s="359"/>
      <c r="H80" s="359"/>
      <c r="I80" s="359"/>
      <c r="J80" s="197"/>
      <c r="K80" s="388"/>
      <c r="L80" s="368"/>
    </row>
    <row r="81" spans="1:12" ht="12.75" customHeight="1" x14ac:dyDescent="0.2">
      <c r="A81" s="363" t="s">
        <v>486</v>
      </c>
      <c r="B81" s="121"/>
      <c r="C81" s="628"/>
      <c r="D81" s="121"/>
      <c r="E81" s="121"/>
      <c r="F81" s="600"/>
      <c r="G81" s="605"/>
      <c r="H81" s="605"/>
      <c r="I81" s="197"/>
      <c r="J81" s="642" t="s">
        <v>809</v>
      </c>
      <c r="K81" s="607" t="s">
        <v>5960</v>
      </c>
      <c r="L81" s="368"/>
    </row>
    <row r="82" spans="1:12" ht="12.75" customHeight="1" x14ac:dyDescent="0.2">
      <c r="A82" s="363" t="s">
        <v>684</v>
      </c>
      <c r="B82" s="121"/>
      <c r="C82" s="628"/>
      <c r="D82" s="121"/>
      <c r="E82" s="121"/>
      <c r="F82" s="600"/>
      <c r="G82" s="605"/>
      <c r="H82" s="605"/>
      <c r="I82" s="359"/>
      <c r="K82" s="634" t="s">
        <v>810</v>
      </c>
      <c r="L82" s="368" t="s">
        <v>5963</v>
      </c>
    </row>
    <row r="83" spans="1:12" ht="12.75" customHeight="1" x14ac:dyDescent="0.2">
      <c r="A83" s="363" t="s">
        <v>536</v>
      </c>
      <c r="B83" s="121"/>
      <c r="C83" s="628"/>
      <c r="D83" s="121"/>
      <c r="E83" s="121"/>
      <c r="F83" s="600"/>
      <c r="G83" s="605"/>
      <c r="H83" s="605"/>
      <c r="I83" s="359"/>
      <c r="K83" s="634" t="s">
        <v>811</v>
      </c>
      <c r="L83" s="368" t="s">
        <v>6049</v>
      </c>
    </row>
    <row r="84" spans="1:12" ht="12.75" customHeight="1" x14ac:dyDescent="0.2">
      <c r="A84" s="363" t="s">
        <v>513</v>
      </c>
      <c r="B84" s="121"/>
      <c r="C84" s="628"/>
      <c r="D84" s="121"/>
      <c r="E84" s="121"/>
      <c r="F84" s="600"/>
      <c r="G84" s="605"/>
      <c r="H84" s="605"/>
      <c r="I84" s="359"/>
      <c r="K84" s="634" t="s">
        <v>812</v>
      </c>
      <c r="L84" s="368" t="s">
        <v>5964</v>
      </c>
    </row>
    <row r="85" spans="1:12" ht="12.75" customHeight="1" x14ac:dyDescent="0.2">
      <c r="A85" s="363"/>
      <c r="B85" s="121" t="s">
        <v>681</v>
      </c>
      <c r="C85" s="628"/>
      <c r="D85" s="121"/>
      <c r="E85" s="121"/>
      <c r="F85" s="600"/>
      <c r="G85" s="605"/>
      <c r="H85" s="605"/>
      <c r="I85" s="359"/>
      <c r="K85" s="635" t="s">
        <v>813</v>
      </c>
      <c r="L85" s="368" t="s">
        <v>6117</v>
      </c>
    </row>
    <row r="86" spans="1:12" ht="12.75" customHeight="1" x14ac:dyDescent="0.2">
      <c r="A86" s="363" t="s">
        <v>514</v>
      </c>
      <c r="B86" s="121"/>
      <c r="C86" s="628"/>
      <c r="D86" s="121"/>
      <c r="E86" s="121"/>
      <c r="F86" s="600"/>
      <c r="G86" s="605"/>
      <c r="H86" s="605"/>
      <c r="I86" s="359"/>
      <c r="K86" s="634" t="s">
        <v>814</v>
      </c>
      <c r="L86" s="368" t="s">
        <v>5965</v>
      </c>
    </row>
    <row r="87" spans="1:12" ht="12.75" customHeight="1" x14ac:dyDescent="0.2">
      <c r="A87" s="363"/>
      <c r="B87" s="121"/>
      <c r="C87" s="628"/>
      <c r="D87" s="121"/>
      <c r="E87" s="121"/>
      <c r="F87" s="121"/>
      <c r="G87" s="359"/>
      <c r="H87" s="359"/>
      <c r="I87" s="359"/>
      <c r="J87" s="197"/>
      <c r="K87" s="388"/>
      <c r="L87" s="368"/>
    </row>
    <row r="88" spans="1:12" ht="12.75" customHeight="1" x14ac:dyDescent="0.2">
      <c r="A88" s="363"/>
      <c r="B88" s="121"/>
      <c r="C88" s="628"/>
      <c r="D88" s="121"/>
      <c r="E88" s="121"/>
      <c r="F88" s="121"/>
      <c r="G88" s="359"/>
      <c r="H88" s="359"/>
      <c r="I88" s="359"/>
      <c r="J88" s="121"/>
      <c r="K88" s="388"/>
      <c r="L88" s="368"/>
    </row>
  </sheetData>
  <sheetProtection password="EB26" sheet="1" objects="1" scenarios="1"/>
  <customSheetViews>
    <customSheetView guid="{2B02D384-C491-407A-BDE4-AE28ADD46A1B}" scale="110" showPageBreaks="1" fitToPage="1" printArea="1" topLeftCell="A55">
      <selection activeCell="A2" sqref="A1:A1048576"/>
      <pageMargins left="0.7" right="0.7" top="0.75" bottom="0.75" header="0.3" footer="0.3"/>
      <pageSetup scale="60" fitToHeight="0" orientation="portrait" r:id="rId1"/>
    </customSheetView>
    <customSheetView guid="{308C4385-EAEA-4BCE-B0FC-FDCEDCEEF109}" scale="110" showPageBreaks="1" fitToPage="1" printArea="1" topLeftCell="A55">
      <selection activeCell="A2" sqref="A1:A1048576"/>
      <pageMargins left="0.7" right="0.7" top="0.75" bottom="0.75" header="0.3" footer="0.3"/>
      <pageSetup scale="60" fitToHeight="0" orientation="portrait" r:id="rId2"/>
    </customSheetView>
    <customSheetView guid="{2A47DAE1-4D09-4B8F-976F-D55860F48E7E}" scale="110" showPageBreaks="1" fitToPage="1" printArea="1">
      <selection activeCell="A2" sqref="A1:A1048576"/>
      <pageMargins left="0.7" right="0.7" top="0.75" bottom="0.75" header="0.3" footer="0.3"/>
      <pageSetup scale="60" fitToHeight="0" orientation="portrait" r:id="rId3"/>
    </customSheetView>
    <customSheetView guid="{7ADF7C90-975D-408E-9099-B0D1F108147C}" scale="110" showPageBreaks="1" fitToPage="1" printArea="1" topLeftCell="A55">
      <selection sqref="A1:E1"/>
      <pageMargins left="0.7" right="0.7" top="0.75" bottom="0.75" header="0.3" footer="0.3"/>
      <pageSetup scale="60" fitToHeight="0" orientation="portrait" r:id="rId4"/>
    </customSheetView>
    <customSheetView guid="{920EB2C1-F259-41F1-B521-871E68AFDA1F}" scale="110" fitToPage="1" topLeftCell="A55">
      <selection sqref="A1:E1"/>
      <pageMargins left="0.7" right="0.7" top="0.75" bottom="0.75" header="0.3" footer="0.3"/>
      <pageSetup scale="60" fitToHeight="0" orientation="portrait" r:id="rId5"/>
    </customSheetView>
    <customSheetView guid="{0379C295-42D8-49E0-9B1C-2B6AC4C970E3}" scale="110" showPageBreaks="1" fitToPage="1" printArea="1" topLeftCell="A55">
      <selection sqref="A1:E1"/>
      <pageMargins left="0.7" right="0.7" top="0.75" bottom="0.75" header="0.3" footer="0.3"/>
      <pageSetup scale="60" fitToHeight="0" orientation="portrait" r:id="rId6"/>
    </customSheetView>
    <customSheetView guid="{E9DB7C58-7112-4CBF-9DB9-F17F9FC5F475}" scale="110" fitToPage="1" topLeftCell="A55">
      <selection sqref="A1:E1"/>
      <pageMargins left="0.7" right="0.7" top="0.75" bottom="0.75" header="0.3" footer="0.3"/>
      <pageSetup scale="60" fitToHeight="0" orientation="portrait" r:id="rId7"/>
    </customSheetView>
  </customSheetViews>
  <mergeCells count="9">
    <mergeCell ref="B78:C78"/>
    <mergeCell ref="B77:C77"/>
    <mergeCell ref="A1:E1"/>
    <mergeCell ref="J6:K6"/>
    <mergeCell ref="B65:C66"/>
    <mergeCell ref="H65:H66"/>
    <mergeCell ref="G65:G66"/>
    <mergeCell ref="B33:C33"/>
    <mergeCell ref="B34:C34"/>
  </mergeCells>
  <hyperlinks>
    <hyperlink ref="C2" location="'Schedule Listing'!C21" display="Return to Schedule Listing"/>
  </hyperlinks>
  <pageMargins left="0.7" right="0.7" top="0.75" bottom="0.75" header="0.3" footer="0.3"/>
  <pageSetup scale="60" fitToHeight="0"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25"/>
  <sheetViews>
    <sheetView topLeftCell="J1" zoomScale="90" zoomScaleNormal="90" zoomScalePageLayoutView="140" workbookViewId="0">
      <selection activeCell="AC11" sqref="AC11"/>
    </sheetView>
  </sheetViews>
  <sheetFormatPr defaultColWidth="8.875" defaultRowHeight="11.25" x14ac:dyDescent="0.2"/>
  <cols>
    <col min="1" max="1" width="2" style="354" customWidth="1"/>
    <col min="2" max="2" width="2.625" style="354" customWidth="1"/>
    <col min="3" max="3" width="29.125" style="354" customWidth="1"/>
    <col min="4" max="4" width="27.875" style="354" customWidth="1"/>
    <col min="5" max="5" width="10.625" style="355" customWidth="1"/>
    <col min="6" max="6" width="2.5" style="354" customWidth="1"/>
    <col min="7" max="7" width="0.625" style="354" customWidth="1"/>
    <col min="8" max="8" width="8.875" style="354" customWidth="1"/>
    <col min="9" max="9" width="9.125" style="354" customWidth="1"/>
    <col min="10" max="10" width="9.5" style="354" customWidth="1"/>
    <col min="11" max="11" width="8.875" style="354" customWidth="1"/>
    <col min="12" max="14" width="9" style="354" customWidth="1"/>
    <col min="15" max="27" width="9.5" style="354" customWidth="1"/>
    <col min="28" max="28" width="8.875" style="354" customWidth="1"/>
    <col min="29" max="29" width="2.625" style="354" customWidth="1"/>
    <col min="30" max="268" width="10" style="354" customWidth="1"/>
    <col min="269" max="269" width="2" style="354" customWidth="1"/>
    <col min="270" max="270" width="2.625" style="354" customWidth="1"/>
    <col min="271" max="271" width="29.125" style="354" customWidth="1"/>
    <col min="272" max="272" width="27.875" style="354" customWidth="1"/>
    <col min="273" max="273" width="10.625" style="354" customWidth="1"/>
    <col min="274" max="274" width="2.5" style="354" customWidth="1"/>
    <col min="275" max="275" width="0.625" style="354" customWidth="1"/>
    <col min="276" max="284" width="7.625" style="354" customWidth="1"/>
    <col min="285" max="285" width="2.625" style="354" customWidth="1"/>
    <col min="286" max="524" width="10" style="354" customWidth="1"/>
    <col min="525" max="525" width="2" style="354" customWidth="1"/>
    <col min="526" max="526" width="2.625" style="354" customWidth="1"/>
    <col min="527" max="527" width="29.125" style="354" customWidth="1"/>
    <col min="528" max="528" width="27.875" style="354" customWidth="1"/>
    <col min="529" max="529" width="10.625" style="354" customWidth="1"/>
    <col min="530" max="530" width="2.5" style="354" customWidth="1"/>
    <col min="531" max="531" width="0.625" style="354" customWidth="1"/>
    <col min="532" max="540" width="7.625" style="354" customWidth="1"/>
    <col min="541" max="541" width="2.625" style="354" customWidth="1"/>
    <col min="542" max="780" width="10" style="354" customWidth="1"/>
    <col min="781" max="781" width="2" style="354" customWidth="1"/>
    <col min="782" max="782" width="2.625" style="354" customWidth="1"/>
    <col min="783" max="783" width="29.125" style="354" customWidth="1"/>
    <col min="784" max="784" width="27.875" style="354" customWidth="1"/>
    <col min="785" max="785" width="10.625" style="354" customWidth="1"/>
    <col min="786" max="786" width="2.5" style="354" customWidth="1"/>
    <col min="787" max="787" width="0.625" style="354" customWidth="1"/>
    <col min="788" max="796" width="7.625" style="354" customWidth="1"/>
    <col min="797" max="797" width="2.625" style="354" customWidth="1"/>
    <col min="798" max="1036" width="10" style="354" customWidth="1"/>
    <col min="1037" max="1037" width="2" style="354" customWidth="1"/>
    <col min="1038" max="1038" width="2.625" style="354" customWidth="1"/>
    <col min="1039" max="1039" width="29.125" style="354" customWidth="1"/>
    <col min="1040" max="1040" width="27.875" style="354" customWidth="1"/>
    <col min="1041" max="1041" width="10.625" style="354" customWidth="1"/>
    <col min="1042" max="1042" width="2.5" style="354" customWidth="1"/>
    <col min="1043" max="1043" width="0.625" style="354" customWidth="1"/>
    <col min="1044" max="1052" width="7.625" style="354" customWidth="1"/>
    <col min="1053" max="1053" width="2.625" style="354" customWidth="1"/>
    <col min="1054" max="1292" width="10" style="354" customWidth="1"/>
    <col min="1293" max="1293" width="2" style="354" customWidth="1"/>
    <col min="1294" max="1294" width="2.625" style="354" customWidth="1"/>
    <col min="1295" max="1295" width="29.125" style="354" customWidth="1"/>
    <col min="1296" max="1296" width="27.875" style="354" customWidth="1"/>
    <col min="1297" max="1297" width="10.625" style="354" customWidth="1"/>
    <col min="1298" max="1298" width="2.5" style="354" customWidth="1"/>
    <col min="1299" max="1299" width="0.625" style="354" customWidth="1"/>
    <col min="1300" max="1308" width="7.625" style="354" customWidth="1"/>
    <col min="1309" max="1309" width="2.625" style="354" customWidth="1"/>
    <col min="1310" max="1548" width="10" style="354" customWidth="1"/>
    <col min="1549" max="1549" width="2" style="354" customWidth="1"/>
    <col min="1550" max="1550" width="2.625" style="354" customWidth="1"/>
    <col min="1551" max="1551" width="29.125" style="354" customWidth="1"/>
    <col min="1552" max="1552" width="27.875" style="354" customWidth="1"/>
    <col min="1553" max="1553" width="10.625" style="354" customWidth="1"/>
    <col min="1554" max="1554" width="2.5" style="354" customWidth="1"/>
    <col min="1555" max="1555" width="0.625" style="354" customWidth="1"/>
    <col min="1556" max="1564" width="7.625" style="354" customWidth="1"/>
    <col min="1565" max="1565" width="2.625" style="354" customWidth="1"/>
    <col min="1566" max="1804" width="10" style="354" customWidth="1"/>
    <col min="1805" max="1805" width="2" style="354" customWidth="1"/>
    <col min="1806" max="1806" width="2.625" style="354" customWidth="1"/>
    <col min="1807" max="1807" width="29.125" style="354" customWidth="1"/>
    <col min="1808" max="1808" width="27.875" style="354" customWidth="1"/>
    <col min="1809" max="1809" width="10.625" style="354" customWidth="1"/>
    <col min="1810" max="1810" width="2.5" style="354" customWidth="1"/>
    <col min="1811" max="1811" width="0.625" style="354" customWidth="1"/>
    <col min="1812" max="1820" width="7.625" style="354" customWidth="1"/>
    <col min="1821" max="1821" width="2.625" style="354" customWidth="1"/>
    <col min="1822" max="2060" width="10" style="354" customWidth="1"/>
    <col min="2061" max="2061" width="2" style="354" customWidth="1"/>
    <col min="2062" max="2062" width="2.625" style="354" customWidth="1"/>
    <col min="2063" max="2063" width="29.125" style="354" customWidth="1"/>
    <col min="2064" max="2064" width="27.875" style="354" customWidth="1"/>
    <col min="2065" max="2065" width="10.625" style="354" customWidth="1"/>
    <col min="2066" max="2066" width="2.5" style="354" customWidth="1"/>
    <col min="2067" max="2067" width="0.625" style="354" customWidth="1"/>
    <col min="2068" max="2076" width="7.625" style="354" customWidth="1"/>
    <col min="2077" max="2077" width="2.625" style="354" customWidth="1"/>
    <col min="2078" max="2316" width="10" style="354" customWidth="1"/>
    <col min="2317" max="2317" width="2" style="354" customWidth="1"/>
    <col min="2318" max="2318" width="2.625" style="354" customWidth="1"/>
    <col min="2319" max="2319" width="29.125" style="354" customWidth="1"/>
    <col min="2320" max="2320" width="27.875" style="354" customWidth="1"/>
    <col min="2321" max="2321" width="10.625" style="354" customWidth="1"/>
    <col min="2322" max="2322" width="2.5" style="354" customWidth="1"/>
    <col min="2323" max="2323" width="0.625" style="354" customWidth="1"/>
    <col min="2324" max="2332" width="7.625" style="354" customWidth="1"/>
    <col min="2333" max="2333" width="2.625" style="354" customWidth="1"/>
    <col min="2334" max="2572" width="10" style="354" customWidth="1"/>
    <col min="2573" max="2573" width="2" style="354" customWidth="1"/>
    <col min="2574" max="2574" width="2.625" style="354" customWidth="1"/>
    <col min="2575" max="2575" width="29.125" style="354" customWidth="1"/>
    <col min="2576" max="2576" width="27.875" style="354" customWidth="1"/>
    <col min="2577" max="2577" width="10.625" style="354" customWidth="1"/>
    <col min="2578" max="2578" width="2.5" style="354" customWidth="1"/>
    <col min="2579" max="2579" width="0.625" style="354" customWidth="1"/>
    <col min="2580" max="2588" width="7.625" style="354" customWidth="1"/>
    <col min="2589" max="2589" width="2.625" style="354" customWidth="1"/>
    <col min="2590" max="2828" width="10" style="354" customWidth="1"/>
    <col min="2829" max="2829" width="2" style="354" customWidth="1"/>
    <col min="2830" max="2830" width="2.625" style="354" customWidth="1"/>
    <col min="2831" max="2831" width="29.125" style="354" customWidth="1"/>
    <col min="2832" max="2832" width="27.875" style="354" customWidth="1"/>
    <col min="2833" max="2833" width="10.625" style="354" customWidth="1"/>
    <col min="2834" max="2834" width="2.5" style="354" customWidth="1"/>
    <col min="2835" max="2835" width="0.625" style="354" customWidth="1"/>
    <col min="2836" max="2844" width="7.625" style="354" customWidth="1"/>
    <col min="2845" max="2845" width="2.625" style="354" customWidth="1"/>
    <col min="2846" max="3084" width="10" style="354" customWidth="1"/>
    <col min="3085" max="3085" width="2" style="354" customWidth="1"/>
    <col min="3086" max="3086" width="2.625" style="354" customWidth="1"/>
    <col min="3087" max="3087" width="29.125" style="354" customWidth="1"/>
    <col min="3088" max="3088" width="27.875" style="354" customWidth="1"/>
    <col min="3089" max="3089" width="10.625" style="354" customWidth="1"/>
    <col min="3090" max="3090" width="2.5" style="354" customWidth="1"/>
    <col min="3091" max="3091" width="0.625" style="354" customWidth="1"/>
    <col min="3092" max="3100" width="7.625" style="354" customWidth="1"/>
    <col min="3101" max="3101" width="2.625" style="354" customWidth="1"/>
    <col min="3102" max="3340" width="10" style="354" customWidth="1"/>
    <col min="3341" max="3341" width="2" style="354" customWidth="1"/>
    <col min="3342" max="3342" width="2.625" style="354" customWidth="1"/>
    <col min="3343" max="3343" width="29.125" style="354" customWidth="1"/>
    <col min="3344" max="3344" width="27.875" style="354" customWidth="1"/>
    <col min="3345" max="3345" width="10.625" style="354" customWidth="1"/>
    <col min="3346" max="3346" width="2.5" style="354" customWidth="1"/>
    <col min="3347" max="3347" width="0.625" style="354" customWidth="1"/>
    <col min="3348" max="3356" width="7.625" style="354" customWidth="1"/>
    <col min="3357" max="3357" width="2.625" style="354" customWidth="1"/>
    <col min="3358" max="3596" width="10" style="354" customWidth="1"/>
    <col min="3597" max="3597" width="2" style="354" customWidth="1"/>
    <col min="3598" max="3598" width="2.625" style="354" customWidth="1"/>
    <col min="3599" max="3599" width="29.125" style="354" customWidth="1"/>
    <col min="3600" max="3600" width="27.875" style="354" customWidth="1"/>
    <col min="3601" max="3601" width="10.625" style="354" customWidth="1"/>
    <col min="3602" max="3602" width="2.5" style="354" customWidth="1"/>
    <col min="3603" max="3603" width="0.625" style="354" customWidth="1"/>
    <col min="3604" max="3612" width="7.625" style="354" customWidth="1"/>
    <col min="3613" max="3613" width="2.625" style="354" customWidth="1"/>
    <col min="3614" max="3852" width="10" style="354" customWidth="1"/>
    <col min="3853" max="3853" width="2" style="354" customWidth="1"/>
    <col min="3854" max="3854" width="2.625" style="354" customWidth="1"/>
    <col min="3855" max="3855" width="29.125" style="354" customWidth="1"/>
    <col min="3856" max="3856" width="27.875" style="354" customWidth="1"/>
    <col min="3857" max="3857" width="10.625" style="354" customWidth="1"/>
    <col min="3858" max="3858" width="2.5" style="354" customWidth="1"/>
    <col min="3859" max="3859" width="0.625" style="354" customWidth="1"/>
    <col min="3860" max="3868" width="7.625" style="354" customWidth="1"/>
    <col min="3869" max="3869" width="2.625" style="354" customWidth="1"/>
    <col min="3870" max="4108" width="10" style="354" customWidth="1"/>
    <col min="4109" max="4109" width="2" style="354" customWidth="1"/>
    <col min="4110" max="4110" width="2.625" style="354" customWidth="1"/>
    <col min="4111" max="4111" width="29.125" style="354" customWidth="1"/>
    <col min="4112" max="4112" width="27.875" style="354" customWidth="1"/>
    <col min="4113" max="4113" width="10.625" style="354" customWidth="1"/>
    <col min="4114" max="4114" width="2.5" style="354" customWidth="1"/>
    <col min="4115" max="4115" width="0.625" style="354" customWidth="1"/>
    <col min="4116" max="4124" width="7.625" style="354" customWidth="1"/>
    <col min="4125" max="4125" width="2.625" style="354" customWidth="1"/>
    <col min="4126" max="4364" width="10" style="354" customWidth="1"/>
    <col min="4365" max="4365" width="2" style="354" customWidth="1"/>
    <col min="4366" max="4366" width="2.625" style="354" customWidth="1"/>
    <col min="4367" max="4367" width="29.125" style="354" customWidth="1"/>
    <col min="4368" max="4368" width="27.875" style="354" customWidth="1"/>
    <col min="4369" max="4369" width="10.625" style="354" customWidth="1"/>
    <col min="4370" max="4370" width="2.5" style="354" customWidth="1"/>
    <col min="4371" max="4371" width="0.625" style="354" customWidth="1"/>
    <col min="4372" max="4380" width="7.625" style="354" customWidth="1"/>
    <col min="4381" max="4381" width="2.625" style="354" customWidth="1"/>
    <col min="4382" max="4620" width="10" style="354" customWidth="1"/>
    <col min="4621" max="4621" width="2" style="354" customWidth="1"/>
    <col min="4622" max="4622" width="2.625" style="354" customWidth="1"/>
    <col min="4623" max="4623" width="29.125" style="354" customWidth="1"/>
    <col min="4624" max="4624" width="27.875" style="354" customWidth="1"/>
    <col min="4625" max="4625" width="10.625" style="354" customWidth="1"/>
    <col min="4626" max="4626" width="2.5" style="354" customWidth="1"/>
    <col min="4627" max="4627" width="0.625" style="354" customWidth="1"/>
    <col min="4628" max="4636" width="7.625" style="354" customWidth="1"/>
    <col min="4637" max="4637" width="2.625" style="354" customWidth="1"/>
    <col min="4638" max="4876" width="10" style="354" customWidth="1"/>
    <col min="4877" max="4877" width="2" style="354" customWidth="1"/>
    <col min="4878" max="4878" width="2.625" style="354" customWidth="1"/>
    <col min="4879" max="4879" width="29.125" style="354" customWidth="1"/>
    <col min="4880" max="4880" width="27.875" style="354" customWidth="1"/>
    <col min="4881" max="4881" width="10.625" style="354" customWidth="1"/>
    <col min="4882" max="4882" width="2.5" style="354" customWidth="1"/>
    <col min="4883" max="4883" width="0.625" style="354" customWidth="1"/>
    <col min="4884" max="4892" width="7.625" style="354" customWidth="1"/>
    <col min="4893" max="4893" width="2.625" style="354" customWidth="1"/>
    <col min="4894" max="5132" width="10" style="354" customWidth="1"/>
    <col min="5133" max="5133" width="2" style="354" customWidth="1"/>
    <col min="5134" max="5134" width="2.625" style="354" customWidth="1"/>
    <col min="5135" max="5135" width="29.125" style="354" customWidth="1"/>
    <col min="5136" max="5136" width="27.875" style="354" customWidth="1"/>
    <col min="5137" max="5137" width="10.625" style="354" customWidth="1"/>
    <col min="5138" max="5138" width="2.5" style="354" customWidth="1"/>
    <col min="5139" max="5139" width="0.625" style="354" customWidth="1"/>
    <col min="5140" max="5148" width="7.625" style="354" customWidth="1"/>
    <col min="5149" max="5149" width="2.625" style="354" customWidth="1"/>
    <col min="5150" max="5388" width="10" style="354" customWidth="1"/>
    <col min="5389" max="5389" width="2" style="354" customWidth="1"/>
    <col min="5390" max="5390" width="2.625" style="354" customWidth="1"/>
    <col min="5391" max="5391" width="29.125" style="354" customWidth="1"/>
    <col min="5392" max="5392" width="27.875" style="354" customWidth="1"/>
    <col min="5393" max="5393" width="10.625" style="354" customWidth="1"/>
    <col min="5394" max="5394" width="2.5" style="354" customWidth="1"/>
    <col min="5395" max="5395" width="0.625" style="354" customWidth="1"/>
    <col min="5396" max="5404" width="7.625" style="354" customWidth="1"/>
    <col min="5405" max="5405" width="2.625" style="354" customWidth="1"/>
    <col min="5406" max="5644" width="10" style="354" customWidth="1"/>
    <col min="5645" max="5645" width="2" style="354" customWidth="1"/>
    <col min="5646" max="5646" width="2.625" style="354" customWidth="1"/>
    <col min="5647" max="5647" width="29.125" style="354" customWidth="1"/>
    <col min="5648" max="5648" width="27.875" style="354" customWidth="1"/>
    <col min="5649" max="5649" width="10.625" style="354" customWidth="1"/>
    <col min="5650" max="5650" width="2.5" style="354" customWidth="1"/>
    <col min="5651" max="5651" width="0.625" style="354" customWidth="1"/>
    <col min="5652" max="5660" width="7.625" style="354" customWidth="1"/>
    <col min="5661" max="5661" width="2.625" style="354" customWidth="1"/>
    <col min="5662" max="5900" width="10" style="354" customWidth="1"/>
    <col min="5901" max="5901" width="2" style="354" customWidth="1"/>
    <col min="5902" max="5902" width="2.625" style="354" customWidth="1"/>
    <col min="5903" max="5903" width="29.125" style="354" customWidth="1"/>
    <col min="5904" max="5904" width="27.875" style="354" customWidth="1"/>
    <col min="5905" max="5905" width="10.625" style="354" customWidth="1"/>
    <col min="5906" max="5906" width="2.5" style="354" customWidth="1"/>
    <col min="5907" max="5907" width="0.625" style="354" customWidth="1"/>
    <col min="5908" max="5916" width="7.625" style="354" customWidth="1"/>
    <col min="5917" max="5917" width="2.625" style="354" customWidth="1"/>
    <col min="5918" max="6156" width="10" style="354" customWidth="1"/>
    <col min="6157" max="6157" width="2" style="354" customWidth="1"/>
    <col min="6158" max="6158" width="2.625" style="354" customWidth="1"/>
    <col min="6159" max="6159" width="29.125" style="354" customWidth="1"/>
    <col min="6160" max="6160" width="27.875" style="354" customWidth="1"/>
    <col min="6161" max="6161" width="10.625" style="354" customWidth="1"/>
    <col min="6162" max="6162" width="2.5" style="354" customWidth="1"/>
    <col min="6163" max="6163" width="0.625" style="354" customWidth="1"/>
    <col min="6164" max="6172" width="7.625" style="354" customWidth="1"/>
    <col min="6173" max="6173" width="2.625" style="354" customWidth="1"/>
    <col min="6174" max="6412" width="10" style="354" customWidth="1"/>
    <col min="6413" max="6413" width="2" style="354" customWidth="1"/>
    <col min="6414" max="6414" width="2.625" style="354" customWidth="1"/>
    <col min="6415" max="6415" width="29.125" style="354" customWidth="1"/>
    <col min="6416" max="6416" width="27.875" style="354" customWidth="1"/>
    <col min="6417" max="6417" width="10.625" style="354" customWidth="1"/>
    <col min="6418" max="6418" width="2.5" style="354" customWidth="1"/>
    <col min="6419" max="6419" width="0.625" style="354" customWidth="1"/>
    <col min="6420" max="6428" width="7.625" style="354" customWidth="1"/>
    <col min="6429" max="6429" width="2.625" style="354" customWidth="1"/>
    <col min="6430" max="6668" width="10" style="354" customWidth="1"/>
    <col min="6669" max="6669" width="2" style="354" customWidth="1"/>
    <col min="6670" max="6670" width="2.625" style="354" customWidth="1"/>
    <col min="6671" max="6671" width="29.125" style="354" customWidth="1"/>
    <col min="6672" max="6672" width="27.875" style="354" customWidth="1"/>
    <col min="6673" max="6673" width="10.625" style="354" customWidth="1"/>
    <col min="6674" max="6674" width="2.5" style="354" customWidth="1"/>
    <col min="6675" max="6675" width="0.625" style="354" customWidth="1"/>
    <col min="6676" max="6684" width="7.625" style="354" customWidth="1"/>
    <col min="6685" max="6685" width="2.625" style="354" customWidth="1"/>
    <col min="6686" max="6924" width="10" style="354" customWidth="1"/>
    <col min="6925" max="6925" width="2" style="354" customWidth="1"/>
    <col min="6926" max="6926" width="2.625" style="354" customWidth="1"/>
    <col min="6927" max="6927" width="29.125" style="354" customWidth="1"/>
    <col min="6928" max="6928" width="27.875" style="354" customWidth="1"/>
    <col min="6929" max="6929" width="10.625" style="354" customWidth="1"/>
    <col min="6930" max="6930" width="2.5" style="354" customWidth="1"/>
    <col min="6931" max="6931" width="0.625" style="354" customWidth="1"/>
    <col min="6932" max="6940" width="7.625" style="354" customWidth="1"/>
    <col min="6941" max="6941" width="2.625" style="354" customWidth="1"/>
    <col min="6942" max="7180" width="10" style="354" customWidth="1"/>
    <col min="7181" max="7181" width="2" style="354" customWidth="1"/>
    <col min="7182" max="7182" width="2.625" style="354" customWidth="1"/>
    <col min="7183" max="7183" width="29.125" style="354" customWidth="1"/>
    <col min="7184" max="7184" width="27.875" style="354" customWidth="1"/>
    <col min="7185" max="7185" width="10.625" style="354" customWidth="1"/>
    <col min="7186" max="7186" width="2.5" style="354" customWidth="1"/>
    <col min="7187" max="7187" width="0.625" style="354" customWidth="1"/>
    <col min="7188" max="7196" width="7.625" style="354" customWidth="1"/>
    <col min="7197" max="7197" width="2.625" style="354" customWidth="1"/>
    <col min="7198" max="7436" width="10" style="354" customWidth="1"/>
    <col min="7437" max="7437" width="2" style="354" customWidth="1"/>
    <col min="7438" max="7438" width="2.625" style="354" customWidth="1"/>
    <col min="7439" max="7439" width="29.125" style="354" customWidth="1"/>
    <col min="7440" max="7440" width="27.875" style="354" customWidth="1"/>
    <col min="7441" max="7441" width="10.625" style="354" customWidth="1"/>
    <col min="7442" max="7442" width="2.5" style="354" customWidth="1"/>
    <col min="7443" max="7443" width="0.625" style="354" customWidth="1"/>
    <col min="7444" max="7452" width="7.625" style="354" customWidth="1"/>
    <col min="7453" max="7453" width="2.625" style="354" customWidth="1"/>
    <col min="7454" max="7692" width="10" style="354" customWidth="1"/>
    <col min="7693" max="7693" width="2" style="354" customWidth="1"/>
    <col min="7694" max="7694" width="2.625" style="354" customWidth="1"/>
    <col min="7695" max="7695" width="29.125" style="354" customWidth="1"/>
    <col min="7696" max="7696" width="27.875" style="354" customWidth="1"/>
    <col min="7697" max="7697" width="10.625" style="354" customWidth="1"/>
    <col min="7698" max="7698" width="2.5" style="354" customWidth="1"/>
    <col min="7699" max="7699" width="0.625" style="354" customWidth="1"/>
    <col min="7700" max="7708" width="7.625" style="354" customWidth="1"/>
    <col min="7709" max="7709" width="2.625" style="354" customWidth="1"/>
    <col min="7710" max="7948" width="10" style="354" customWidth="1"/>
    <col min="7949" max="7949" width="2" style="354" customWidth="1"/>
    <col min="7950" max="7950" width="2.625" style="354" customWidth="1"/>
    <col min="7951" max="7951" width="29.125" style="354" customWidth="1"/>
    <col min="7952" max="7952" width="27.875" style="354" customWidth="1"/>
    <col min="7953" max="7953" width="10.625" style="354" customWidth="1"/>
    <col min="7954" max="7954" width="2.5" style="354" customWidth="1"/>
    <col min="7955" max="7955" width="0.625" style="354" customWidth="1"/>
    <col min="7956" max="7964" width="7.625" style="354" customWidth="1"/>
    <col min="7965" max="7965" width="2.625" style="354" customWidth="1"/>
    <col min="7966" max="8204" width="10" style="354" customWidth="1"/>
    <col min="8205" max="8205" width="2" style="354" customWidth="1"/>
    <col min="8206" max="8206" width="2.625" style="354" customWidth="1"/>
    <col min="8207" max="8207" width="29.125" style="354" customWidth="1"/>
    <col min="8208" max="8208" width="27.875" style="354" customWidth="1"/>
    <col min="8209" max="8209" width="10.625" style="354" customWidth="1"/>
    <col min="8210" max="8210" width="2.5" style="354" customWidth="1"/>
    <col min="8211" max="8211" width="0.625" style="354" customWidth="1"/>
    <col min="8212" max="8220" width="7.625" style="354" customWidth="1"/>
    <col min="8221" max="8221" width="2.625" style="354" customWidth="1"/>
    <col min="8222" max="8460" width="10" style="354" customWidth="1"/>
    <col min="8461" max="8461" width="2" style="354" customWidth="1"/>
    <col min="8462" max="8462" width="2.625" style="354" customWidth="1"/>
    <col min="8463" max="8463" width="29.125" style="354" customWidth="1"/>
    <col min="8464" max="8464" width="27.875" style="354" customWidth="1"/>
    <col min="8465" max="8465" width="10.625" style="354" customWidth="1"/>
    <col min="8466" max="8466" width="2.5" style="354" customWidth="1"/>
    <col min="8467" max="8467" width="0.625" style="354" customWidth="1"/>
    <col min="8468" max="8476" width="7.625" style="354" customWidth="1"/>
    <col min="8477" max="8477" width="2.625" style="354" customWidth="1"/>
    <col min="8478" max="8716" width="10" style="354" customWidth="1"/>
    <col min="8717" max="8717" width="2" style="354" customWidth="1"/>
    <col min="8718" max="8718" width="2.625" style="354" customWidth="1"/>
    <col min="8719" max="8719" width="29.125" style="354" customWidth="1"/>
    <col min="8720" max="8720" width="27.875" style="354" customWidth="1"/>
    <col min="8721" max="8721" width="10.625" style="354" customWidth="1"/>
    <col min="8722" max="8722" width="2.5" style="354" customWidth="1"/>
    <col min="8723" max="8723" width="0.625" style="354" customWidth="1"/>
    <col min="8724" max="8732" width="7.625" style="354" customWidth="1"/>
    <col min="8733" max="8733" width="2.625" style="354" customWidth="1"/>
    <col min="8734" max="8972" width="10" style="354" customWidth="1"/>
    <col min="8973" max="8973" width="2" style="354" customWidth="1"/>
    <col min="8974" max="8974" width="2.625" style="354" customWidth="1"/>
    <col min="8975" max="8975" width="29.125" style="354" customWidth="1"/>
    <col min="8976" max="8976" width="27.875" style="354" customWidth="1"/>
    <col min="8977" max="8977" width="10.625" style="354" customWidth="1"/>
    <col min="8978" max="8978" width="2.5" style="354" customWidth="1"/>
    <col min="8979" max="8979" width="0.625" style="354" customWidth="1"/>
    <col min="8980" max="8988" width="7.625" style="354" customWidth="1"/>
    <col min="8989" max="8989" width="2.625" style="354" customWidth="1"/>
    <col min="8990" max="9228" width="10" style="354" customWidth="1"/>
    <col min="9229" max="9229" width="2" style="354" customWidth="1"/>
    <col min="9230" max="9230" width="2.625" style="354" customWidth="1"/>
    <col min="9231" max="9231" width="29.125" style="354" customWidth="1"/>
    <col min="9232" max="9232" width="27.875" style="354" customWidth="1"/>
    <col min="9233" max="9233" width="10.625" style="354" customWidth="1"/>
    <col min="9234" max="9234" width="2.5" style="354" customWidth="1"/>
    <col min="9235" max="9235" width="0.625" style="354" customWidth="1"/>
    <col min="9236" max="9244" width="7.625" style="354" customWidth="1"/>
    <col min="9245" max="9245" width="2.625" style="354" customWidth="1"/>
    <col min="9246" max="9484" width="10" style="354" customWidth="1"/>
    <col min="9485" max="9485" width="2" style="354" customWidth="1"/>
    <col min="9486" max="9486" width="2.625" style="354" customWidth="1"/>
    <col min="9487" max="9487" width="29.125" style="354" customWidth="1"/>
    <col min="9488" max="9488" width="27.875" style="354" customWidth="1"/>
    <col min="9489" max="9489" width="10.625" style="354" customWidth="1"/>
    <col min="9490" max="9490" width="2.5" style="354" customWidth="1"/>
    <col min="9491" max="9491" width="0.625" style="354" customWidth="1"/>
    <col min="9492" max="9500" width="7.625" style="354" customWidth="1"/>
    <col min="9501" max="9501" width="2.625" style="354" customWidth="1"/>
    <col min="9502" max="9740" width="10" style="354" customWidth="1"/>
    <col min="9741" max="9741" width="2" style="354" customWidth="1"/>
    <col min="9742" max="9742" width="2.625" style="354" customWidth="1"/>
    <col min="9743" max="9743" width="29.125" style="354" customWidth="1"/>
    <col min="9744" max="9744" width="27.875" style="354" customWidth="1"/>
    <col min="9745" max="9745" width="10.625" style="354" customWidth="1"/>
    <col min="9746" max="9746" width="2.5" style="354" customWidth="1"/>
    <col min="9747" max="9747" width="0.625" style="354" customWidth="1"/>
    <col min="9748" max="9756" width="7.625" style="354" customWidth="1"/>
    <col min="9757" max="9757" width="2.625" style="354" customWidth="1"/>
    <col min="9758" max="9996" width="10" style="354" customWidth="1"/>
    <col min="9997" max="9997" width="2" style="354" customWidth="1"/>
    <col min="9998" max="9998" width="2.625" style="354" customWidth="1"/>
    <col min="9999" max="9999" width="29.125" style="354" customWidth="1"/>
    <col min="10000" max="10000" width="27.875" style="354" customWidth="1"/>
    <col min="10001" max="10001" width="10.625" style="354" customWidth="1"/>
    <col min="10002" max="10002" width="2.5" style="354" customWidth="1"/>
    <col min="10003" max="10003" width="0.625" style="354" customWidth="1"/>
    <col min="10004" max="10012" width="7.625" style="354" customWidth="1"/>
    <col min="10013" max="10013" width="2.625" style="354" customWidth="1"/>
    <col min="10014" max="10252" width="10" style="354" customWidth="1"/>
    <col min="10253" max="10253" width="2" style="354" customWidth="1"/>
    <col min="10254" max="10254" width="2.625" style="354" customWidth="1"/>
    <col min="10255" max="10255" width="29.125" style="354" customWidth="1"/>
    <col min="10256" max="10256" width="27.875" style="354" customWidth="1"/>
    <col min="10257" max="10257" width="10.625" style="354" customWidth="1"/>
    <col min="10258" max="10258" width="2.5" style="354" customWidth="1"/>
    <col min="10259" max="10259" width="0.625" style="354" customWidth="1"/>
    <col min="10260" max="10268" width="7.625" style="354" customWidth="1"/>
    <col min="10269" max="10269" width="2.625" style="354" customWidth="1"/>
    <col min="10270" max="10508" width="10" style="354" customWidth="1"/>
    <col min="10509" max="10509" width="2" style="354" customWidth="1"/>
    <col min="10510" max="10510" width="2.625" style="354" customWidth="1"/>
    <col min="10511" max="10511" width="29.125" style="354" customWidth="1"/>
    <col min="10512" max="10512" width="27.875" style="354" customWidth="1"/>
    <col min="10513" max="10513" width="10.625" style="354" customWidth="1"/>
    <col min="10514" max="10514" width="2.5" style="354" customWidth="1"/>
    <col min="10515" max="10515" width="0.625" style="354" customWidth="1"/>
    <col min="10516" max="10524" width="7.625" style="354" customWidth="1"/>
    <col min="10525" max="10525" width="2.625" style="354" customWidth="1"/>
    <col min="10526" max="10764" width="10" style="354" customWidth="1"/>
    <col min="10765" max="10765" width="2" style="354" customWidth="1"/>
    <col min="10766" max="10766" width="2.625" style="354" customWidth="1"/>
    <col min="10767" max="10767" width="29.125" style="354" customWidth="1"/>
    <col min="10768" max="10768" width="27.875" style="354" customWidth="1"/>
    <col min="10769" max="10769" width="10.625" style="354" customWidth="1"/>
    <col min="10770" max="10770" width="2.5" style="354" customWidth="1"/>
    <col min="10771" max="10771" width="0.625" style="354" customWidth="1"/>
    <col min="10772" max="10780" width="7.625" style="354" customWidth="1"/>
    <col min="10781" max="10781" width="2.625" style="354" customWidth="1"/>
    <col min="10782" max="11020" width="10" style="354" customWidth="1"/>
    <col min="11021" max="11021" width="2" style="354" customWidth="1"/>
    <col min="11022" max="11022" width="2.625" style="354" customWidth="1"/>
    <col min="11023" max="11023" width="29.125" style="354" customWidth="1"/>
    <col min="11024" max="11024" width="27.875" style="354" customWidth="1"/>
    <col min="11025" max="11025" width="10.625" style="354" customWidth="1"/>
    <col min="11026" max="11026" width="2.5" style="354" customWidth="1"/>
    <col min="11027" max="11027" width="0.625" style="354" customWidth="1"/>
    <col min="11028" max="11036" width="7.625" style="354" customWidth="1"/>
    <col min="11037" max="11037" width="2.625" style="354" customWidth="1"/>
    <col min="11038" max="11276" width="10" style="354" customWidth="1"/>
    <col min="11277" max="11277" width="2" style="354" customWidth="1"/>
    <col min="11278" max="11278" width="2.625" style="354" customWidth="1"/>
    <col min="11279" max="11279" width="29.125" style="354" customWidth="1"/>
    <col min="11280" max="11280" width="27.875" style="354" customWidth="1"/>
    <col min="11281" max="11281" width="10.625" style="354" customWidth="1"/>
    <col min="11282" max="11282" width="2.5" style="354" customWidth="1"/>
    <col min="11283" max="11283" width="0.625" style="354" customWidth="1"/>
    <col min="11284" max="11292" width="7.625" style="354" customWidth="1"/>
    <col min="11293" max="11293" width="2.625" style="354" customWidth="1"/>
    <col min="11294" max="11532" width="10" style="354" customWidth="1"/>
    <col min="11533" max="11533" width="2" style="354" customWidth="1"/>
    <col min="11534" max="11534" width="2.625" style="354" customWidth="1"/>
    <col min="11535" max="11535" width="29.125" style="354" customWidth="1"/>
    <col min="11536" max="11536" width="27.875" style="354" customWidth="1"/>
    <col min="11537" max="11537" width="10.625" style="354" customWidth="1"/>
    <col min="11538" max="11538" width="2.5" style="354" customWidth="1"/>
    <col min="11539" max="11539" width="0.625" style="354" customWidth="1"/>
    <col min="11540" max="11548" width="7.625" style="354" customWidth="1"/>
    <col min="11549" max="11549" width="2.625" style="354" customWidth="1"/>
    <col min="11550" max="11788" width="10" style="354" customWidth="1"/>
    <col min="11789" max="11789" width="2" style="354" customWidth="1"/>
    <col min="11790" max="11790" width="2.625" style="354" customWidth="1"/>
    <col min="11791" max="11791" width="29.125" style="354" customWidth="1"/>
    <col min="11792" max="11792" width="27.875" style="354" customWidth="1"/>
    <col min="11793" max="11793" width="10.625" style="354" customWidth="1"/>
    <col min="11794" max="11794" width="2.5" style="354" customWidth="1"/>
    <col min="11795" max="11795" width="0.625" style="354" customWidth="1"/>
    <col min="11796" max="11804" width="7.625" style="354" customWidth="1"/>
    <col min="11805" max="11805" width="2.625" style="354" customWidth="1"/>
    <col min="11806" max="12044" width="10" style="354" customWidth="1"/>
    <col min="12045" max="12045" width="2" style="354" customWidth="1"/>
    <col min="12046" max="12046" width="2.625" style="354" customWidth="1"/>
    <col min="12047" max="12047" width="29.125" style="354" customWidth="1"/>
    <col min="12048" max="12048" width="27.875" style="354" customWidth="1"/>
    <col min="12049" max="12049" width="10.625" style="354" customWidth="1"/>
    <col min="12050" max="12050" width="2.5" style="354" customWidth="1"/>
    <col min="12051" max="12051" width="0.625" style="354" customWidth="1"/>
    <col min="12052" max="12060" width="7.625" style="354" customWidth="1"/>
    <col min="12061" max="12061" width="2.625" style="354" customWidth="1"/>
    <col min="12062" max="12300" width="10" style="354" customWidth="1"/>
    <col min="12301" max="12301" width="2" style="354" customWidth="1"/>
    <col min="12302" max="12302" width="2.625" style="354" customWidth="1"/>
    <col min="12303" max="12303" width="29.125" style="354" customWidth="1"/>
    <col min="12304" max="12304" width="27.875" style="354" customWidth="1"/>
    <col min="12305" max="12305" width="10.625" style="354" customWidth="1"/>
    <col min="12306" max="12306" width="2.5" style="354" customWidth="1"/>
    <col min="12307" max="12307" width="0.625" style="354" customWidth="1"/>
    <col min="12308" max="12316" width="7.625" style="354" customWidth="1"/>
    <col min="12317" max="12317" width="2.625" style="354" customWidth="1"/>
    <col min="12318" max="12556" width="10" style="354" customWidth="1"/>
    <col min="12557" max="12557" width="2" style="354" customWidth="1"/>
    <col min="12558" max="12558" width="2.625" style="354" customWidth="1"/>
    <col min="12559" max="12559" width="29.125" style="354" customWidth="1"/>
    <col min="12560" max="12560" width="27.875" style="354" customWidth="1"/>
    <col min="12561" max="12561" width="10.625" style="354" customWidth="1"/>
    <col min="12562" max="12562" width="2.5" style="354" customWidth="1"/>
    <col min="12563" max="12563" width="0.625" style="354" customWidth="1"/>
    <col min="12564" max="12572" width="7.625" style="354" customWidth="1"/>
    <col min="12573" max="12573" width="2.625" style="354" customWidth="1"/>
    <col min="12574" max="12812" width="10" style="354" customWidth="1"/>
    <col min="12813" max="12813" width="2" style="354" customWidth="1"/>
    <col min="12814" max="12814" width="2.625" style="354" customWidth="1"/>
    <col min="12815" max="12815" width="29.125" style="354" customWidth="1"/>
    <col min="12816" max="12816" width="27.875" style="354" customWidth="1"/>
    <col min="12817" max="12817" width="10.625" style="354" customWidth="1"/>
    <col min="12818" max="12818" width="2.5" style="354" customWidth="1"/>
    <col min="12819" max="12819" width="0.625" style="354" customWidth="1"/>
    <col min="12820" max="12828" width="7.625" style="354" customWidth="1"/>
    <col min="12829" max="12829" width="2.625" style="354" customWidth="1"/>
    <col min="12830" max="13068" width="10" style="354" customWidth="1"/>
    <col min="13069" max="13069" width="2" style="354" customWidth="1"/>
    <col min="13070" max="13070" width="2.625" style="354" customWidth="1"/>
    <col min="13071" max="13071" width="29.125" style="354" customWidth="1"/>
    <col min="13072" max="13072" width="27.875" style="354" customWidth="1"/>
    <col min="13073" max="13073" width="10.625" style="354" customWidth="1"/>
    <col min="13074" max="13074" width="2.5" style="354" customWidth="1"/>
    <col min="13075" max="13075" width="0.625" style="354" customWidth="1"/>
    <col min="13076" max="13084" width="7.625" style="354" customWidth="1"/>
    <col min="13085" max="13085" width="2.625" style="354" customWidth="1"/>
    <col min="13086" max="13324" width="10" style="354" customWidth="1"/>
    <col min="13325" max="13325" width="2" style="354" customWidth="1"/>
    <col min="13326" max="13326" width="2.625" style="354" customWidth="1"/>
    <col min="13327" max="13327" width="29.125" style="354" customWidth="1"/>
    <col min="13328" max="13328" width="27.875" style="354" customWidth="1"/>
    <col min="13329" max="13329" width="10.625" style="354" customWidth="1"/>
    <col min="13330" max="13330" width="2.5" style="354" customWidth="1"/>
    <col min="13331" max="13331" width="0.625" style="354" customWidth="1"/>
    <col min="13332" max="13340" width="7.625" style="354" customWidth="1"/>
    <col min="13341" max="13341" width="2.625" style="354" customWidth="1"/>
    <col min="13342" max="13580" width="10" style="354" customWidth="1"/>
    <col min="13581" max="13581" width="2" style="354" customWidth="1"/>
    <col min="13582" max="13582" width="2.625" style="354" customWidth="1"/>
    <col min="13583" max="13583" width="29.125" style="354" customWidth="1"/>
    <col min="13584" max="13584" width="27.875" style="354" customWidth="1"/>
    <col min="13585" max="13585" width="10.625" style="354" customWidth="1"/>
    <col min="13586" max="13586" width="2.5" style="354" customWidth="1"/>
    <col min="13587" max="13587" width="0.625" style="354" customWidth="1"/>
    <col min="13588" max="13596" width="7.625" style="354" customWidth="1"/>
    <col min="13597" max="13597" width="2.625" style="354" customWidth="1"/>
    <col min="13598" max="13836" width="10" style="354" customWidth="1"/>
    <col min="13837" max="13837" width="2" style="354" customWidth="1"/>
    <col min="13838" max="13838" width="2.625" style="354" customWidth="1"/>
    <col min="13839" max="13839" width="29.125" style="354" customWidth="1"/>
    <col min="13840" max="13840" width="27.875" style="354" customWidth="1"/>
    <col min="13841" max="13841" width="10.625" style="354" customWidth="1"/>
    <col min="13842" max="13842" width="2.5" style="354" customWidth="1"/>
    <col min="13843" max="13843" width="0.625" style="354" customWidth="1"/>
    <col min="13844" max="13852" width="7.625" style="354" customWidth="1"/>
    <col min="13853" max="13853" width="2.625" style="354" customWidth="1"/>
    <col min="13854" max="14092" width="10" style="354" customWidth="1"/>
    <col min="14093" max="14093" width="2" style="354" customWidth="1"/>
    <col min="14094" max="14094" width="2.625" style="354" customWidth="1"/>
    <col min="14095" max="14095" width="29.125" style="354" customWidth="1"/>
    <col min="14096" max="14096" width="27.875" style="354" customWidth="1"/>
    <col min="14097" max="14097" width="10.625" style="354" customWidth="1"/>
    <col min="14098" max="14098" width="2.5" style="354" customWidth="1"/>
    <col min="14099" max="14099" width="0.625" style="354" customWidth="1"/>
    <col min="14100" max="14108" width="7.625" style="354" customWidth="1"/>
    <col min="14109" max="14109" width="2.625" style="354" customWidth="1"/>
    <col min="14110" max="14348" width="10" style="354" customWidth="1"/>
    <col min="14349" max="14349" width="2" style="354" customWidth="1"/>
    <col min="14350" max="14350" width="2.625" style="354" customWidth="1"/>
    <col min="14351" max="14351" width="29.125" style="354" customWidth="1"/>
    <col min="14352" max="14352" width="27.875" style="354" customWidth="1"/>
    <col min="14353" max="14353" width="10.625" style="354" customWidth="1"/>
    <col min="14354" max="14354" width="2.5" style="354" customWidth="1"/>
    <col min="14355" max="14355" width="0.625" style="354" customWidth="1"/>
    <col min="14356" max="14364" width="7.625" style="354" customWidth="1"/>
    <col min="14365" max="14365" width="2.625" style="354" customWidth="1"/>
    <col min="14366" max="14604" width="10" style="354" customWidth="1"/>
    <col min="14605" max="14605" width="2" style="354" customWidth="1"/>
    <col min="14606" max="14606" width="2.625" style="354" customWidth="1"/>
    <col min="14607" max="14607" width="29.125" style="354" customWidth="1"/>
    <col min="14608" max="14608" width="27.875" style="354" customWidth="1"/>
    <col min="14609" max="14609" width="10.625" style="354" customWidth="1"/>
    <col min="14610" max="14610" width="2.5" style="354" customWidth="1"/>
    <col min="14611" max="14611" width="0.625" style="354" customWidth="1"/>
    <col min="14612" max="14620" width="7.625" style="354" customWidth="1"/>
    <col min="14621" max="14621" width="2.625" style="354" customWidth="1"/>
    <col min="14622" max="14860" width="10" style="354" customWidth="1"/>
    <col min="14861" max="14861" width="2" style="354" customWidth="1"/>
    <col min="14862" max="14862" width="2.625" style="354" customWidth="1"/>
    <col min="14863" max="14863" width="29.125" style="354" customWidth="1"/>
    <col min="14864" max="14864" width="27.875" style="354" customWidth="1"/>
    <col min="14865" max="14865" width="10.625" style="354" customWidth="1"/>
    <col min="14866" max="14866" width="2.5" style="354" customWidth="1"/>
    <col min="14867" max="14867" width="0.625" style="354" customWidth="1"/>
    <col min="14868" max="14876" width="7.625" style="354" customWidth="1"/>
    <col min="14877" max="14877" width="2.625" style="354" customWidth="1"/>
    <col min="14878" max="15116" width="10" style="354" customWidth="1"/>
    <col min="15117" max="15117" width="2" style="354" customWidth="1"/>
    <col min="15118" max="15118" width="2.625" style="354" customWidth="1"/>
    <col min="15119" max="15119" width="29.125" style="354" customWidth="1"/>
    <col min="15120" max="15120" width="27.875" style="354" customWidth="1"/>
    <col min="15121" max="15121" width="10.625" style="354" customWidth="1"/>
    <col min="15122" max="15122" width="2.5" style="354" customWidth="1"/>
    <col min="15123" max="15123" width="0.625" style="354" customWidth="1"/>
    <col min="15124" max="15132" width="7.625" style="354" customWidth="1"/>
    <col min="15133" max="15133" width="2.625" style="354" customWidth="1"/>
    <col min="15134" max="15372" width="10" style="354" customWidth="1"/>
    <col min="15373" max="15373" width="2" style="354" customWidth="1"/>
    <col min="15374" max="15374" width="2.625" style="354" customWidth="1"/>
    <col min="15375" max="15375" width="29.125" style="354" customWidth="1"/>
    <col min="15376" max="15376" width="27.875" style="354" customWidth="1"/>
    <col min="15377" max="15377" width="10.625" style="354" customWidth="1"/>
    <col min="15378" max="15378" width="2.5" style="354" customWidth="1"/>
    <col min="15379" max="15379" width="0.625" style="354" customWidth="1"/>
    <col min="15380" max="15388" width="7.625" style="354" customWidth="1"/>
    <col min="15389" max="15389" width="2.625" style="354" customWidth="1"/>
    <col min="15390" max="15628" width="10" style="354" customWidth="1"/>
    <col min="15629" max="15629" width="2" style="354" customWidth="1"/>
    <col min="15630" max="15630" width="2.625" style="354" customWidth="1"/>
    <col min="15631" max="15631" width="29.125" style="354" customWidth="1"/>
    <col min="15632" max="15632" width="27.875" style="354" customWidth="1"/>
    <col min="15633" max="15633" width="10.625" style="354" customWidth="1"/>
    <col min="15634" max="15634" width="2.5" style="354" customWidth="1"/>
    <col min="15635" max="15635" width="0.625" style="354" customWidth="1"/>
    <col min="15636" max="15644" width="7.625" style="354" customWidth="1"/>
    <col min="15645" max="15645" width="2.625" style="354" customWidth="1"/>
    <col min="15646" max="15884" width="10" style="354" customWidth="1"/>
    <col min="15885" max="15885" width="2" style="354" customWidth="1"/>
    <col min="15886" max="15886" width="2.625" style="354" customWidth="1"/>
    <col min="15887" max="15887" width="29.125" style="354" customWidth="1"/>
    <col min="15888" max="15888" width="27.875" style="354" customWidth="1"/>
    <col min="15889" max="15889" width="10.625" style="354" customWidth="1"/>
    <col min="15890" max="15890" width="2.5" style="354" customWidth="1"/>
    <col min="15891" max="15891" width="0.625" style="354" customWidth="1"/>
    <col min="15892" max="15900" width="7.625" style="354" customWidth="1"/>
    <col min="15901" max="15901" width="2.625" style="354" customWidth="1"/>
    <col min="15902" max="16140" width="10" style="354" customWidth="1"/>
    <col min="16141" max="16141" width="2" style="354" customWidth="1"/>
    <col min="16142" max="16142" width="2.625" style="354" customWidth="1"/>
    <col min="16143" max="16143" width="29.125" style="354" customWidth="1"/>
    <col min="16144" max="16144" width="27.875" style="354" customWidth="1"/>
    <col min="16145" max="16145" width="10.625" style="354" customWidth="1"/>
    <col min="16146" max="16146" width="2.5" style="354" customWidth="1"/>
    <col min="16147" max="16147" width="0.625" style="354" customWidth="1"/>
    <col min="16148" max="16156" width="7.625" style="354" customWidth="1"/>
    <col min="16157" max="16157" width="2.625" style="354" customWidth="1"/>
    <col min="16158" max="16384" width="10" style="354" customWidth="1"/>
  </cols>
  <sheetData>
    <row r="1" spans="1:29" s="356" customFormat="1" ht="15.75" x14ac:dyDescent="0.25">
      <c r="A1" s="547" t="s">
        <v>416</v>
      </c>
      <c r="E1" s="548"/>
    </row>
    <row r="2" spans="1:29" s="356" customFormat="1" ht="15.6" customHeight="1" x14ac:dyDescent="0.25">
      <c r="A2" s="549" t="s">
        <v>417</v>
      </c>
      <c r="C2" s="576" t="s">
        <v>1</v>
      </c>
      <c r="D2" s="550"/>
      <c r="E2" s="548"/>
      <c r="K2" s="554"/>
      <c r="L2" s="555"/>
      <c r="M2" s="555"/>
      <c r="N2" s="555"/>
    </row>
    <row r="3" spans="1:29" s="356" customFormat="1" ht="12.6" customHeight="1" x14ac:dyDescent="0.2">
      <c r="A3" s="7" t="s">
        <v>566</v>
      </c>
      <c r="E3" s="548"/>
    </row>
    <row r="4" spans="1:29" s="356" customFormat="1" ht="12.6" customHeight="1" x14ac:dyDescent="0.2">
      <c r="E4" s="548"/>
      <c r="H4" s="551" t="s">
        <v>418</v>
      </c>
      <c r="I4" s="551" t="s">
        <v>419</v>
      </c>
      <c r="J4" s="551" t="s">
        <v>420</v>
      </c>
      <c r="K4" s="551" t="s">
        <v>421</v>
      </c>
      <c r="L4" s="551" t="s">
        <v>422</v>
      </c>
      <c r="M4" s="551" t="s">
        <v>423</v>
      </c>
      <c r="N4" s="551" t="s">
        <v>424</v>
      </c>
      <c r="O4" s="551" t="s">
        <v>425</v>
      </c>
      <c r="P4" s="551" t="s">
        <v>7656</v>
      </c>
      <c r="Q4" s="551" t="s">
        <v>7657</v>
      </c>
      <c r="R4" s="551" t="s">
        <v>7658</v>
      </c>
      <c r="S4" s="551" t="s">
        <v>7659</v>
      </c>
      <c r="T4" s="551" t="s">
        <v>7660</v>
      </c>
      <c r="U4" s="551" t="s">
        <v>7661</v>
      </c>
      <c r="V4" s="551" t="s">
        <v>7662</v>
      </c>
      <c r="W4" s="551" t="s">
        <v>7663</v>
      </c>
      <c r="X4" s="551" t="s">
        <v>7664</v>
      </c>
      <c r="Y4" s="551" t="s">
        <v>7665</v>
      </c>
      <c r="Z4" s="551" t="s">
        <v>7666</v>
      </c>
      <c r="AA4" s="551" t="s">
        <v>7667</v>
      </c>
      <c r="AB4" s="551" t="s">
        <v>22</v>
      </c>
    </row>
    <row r="5" spans="1:29" s="356" customFormat="1" ht="12.6" customHeight="1" x14ac:dyDescent="0.2">
      <c r="A5" s="552" t="s">
        <v>51</v>
      </c>
      <c r="B5" s="552" t="s">
        <v>426</v>
      </c>
      <c r="E5" s="548"/>
    </row>
    <row r="6" spans="1:29" s="356" customFormat="1" ht="6" customHeight="1" x14ac:dyDescent="0.2">
      <c r="E6" s="548"/>
    </row>
    <row r="7" spans="1:29" s="356" customFormat="1" ht="12.6" customHeight="1" x14ac:dyDescent="0.2">
      <c r="B7" s="356" t="s">
        <v>4901</v>
      </c>
      <c r="E7" s="548"/>
      <c r="F7" s="553" t="s">
        <v>51</v>
      </c>
      <c r="H7" s="646" t="s">
        <v>4897</v>
      </c>
      <c r="I7" s="646" t="s">
        <v>4899</v>
      </c>
      <c r="J7" s="646" t="s">
        <v>821</v>
      </c>
      <c r="K7" s="646" t="s">
        <v>826</v>
      </c>
      <c r="L7" s="646" t="s">
        <v>831</v>
      </c>
      <c r="M7" s="646" t="s">
        <v>836</v>
      </c>
      <c r="N7" s="646" t="s">
        <v>841</v>
      </c>
      <c r="O7" s="646" t="s">
        <v>846</v>
      </c>
      <c r="P7" s="648" t="s">
        <v>851</v>
      </c>
      <c r="Q7" s="648" t="s">
        <v>7668</v>
      </c>
      <c r="R7" s="648" t="s">
        <v>7673</v>
      </c>
      <c r="S7" s="648" t="s">
        <v>7678</v>
      </c>
      <c r="T7" s="648" t="s">
        <v>7683</v>
      </c>
      <c r="U7" s="648" t="s">
        <v>7688</v>
      </c>
      <c r="V7" s="648" t="s">
        <v>7693</v>
      </c>
      <c r="W7" s="648" t="s">
        <v>7697</v>
      </c>
      <c r="X7" s="648" t="s">
        <v>7702</v>
      </c>
      <c r="Y7" s="648" t="s">
        <v>7707</v>
      </c>
      <c r="Z7" s="648" t="s">
        <v>7712</v>
      </c>
      <c r="AA7" s="648" t="s">
        <v>7717</v>
      </c>
      <c r="AB7" s="649" t="s">
        <v>7722</v>
      </c>
    </row>
    <row r="8" spans="1:29" s="356" customFormat="1" ht="12.6" customHeight="1" x14ac:dyDescent="0.2">
      <c r="B8" s="356" t="s">
        <v>643</v>
      </c>
      <c r="E8" s="548"/>
      <c r="F8" s="553" t="s">
        <v>55</v>
      </c>
      <c r="H8" s="646" t="s">
        <v>4898</v>
      </c>
      <c r="I8" s="646" t="s">
        <v>4900</v>
      </c>
      <c r="J8" s="646" t="s">
        <v>822</v>
      </c>
      <c r="K8" s="646" t="s">
        <v>827</v>
      </c>
      <c r="L8" s="646" t="s">
        <v>832</v>
      </c>
      <c r="M8" s="646" t="s">
        <v>837</v>
      </c>
      <c r="N8" s="646" t="s">
        <v>842</v>
      </c>
      <c r="O8" s="646" t="s">
        <v>847</v>
      </c>
      <c r="P8" s="648" t="s">
        <v>852</v>
      </c>
      <c r="Q8" s="648" t="s">
        <v>7669</v>
      </c>
      <c r="R8" s="648" t="s">
        <v>7674</v>
      </c>
      <c r="S8" s="648" t="s">
        <v>7679</v>
      </c>
      <c r="T8" s="648" t="s">
        <v>7684</v>
      </c>
      <c r="U8" s="648" t="s">
        <v>7689</v>
      </c>
      <c r="V8" s="648" t="s">
        <v>7727</v>
      </c>
      <c r="W8" s="648" t="s">
        <v>7698</v>
      </c>
      <c r="X8" s="648" t="s">
        <v>7703</v>
      </c>
      <c r="Y8" s="648" t="s">
        <v>7708</v>
      </c>
      <c r="Z8" s="648" t="s">
        <v>7713</v>
      </c>
      <c r="AA8" s="648" t="s">
        <v>7718</v>
      </c>
      <c r="AB8" s="649" t="s">
        <v>7723</v>
      </c>
    </row>
    <row r="9" spans="1:29" ht="12.6" customHeight="1" x14ac:dyDescent="0.2">
      <c r="B9" s="354" t="s">
        <v>641</v>
      </c>
      <c r="F9" s="357" t="s">
        <v>58</v>
      </c>
      <c r="H9" s="647" t="s">
        <v>815</v>
      </c>
      <c r="I9" s="647" t="s">
        <v>818</v>
      </c>
      <c r="J9" s="647" t="s">
        <v>823</v>
      </c>
      <c r="K9" s="647" t="s">
        <v>828</v>
      </c>
      <c r="L9" s="647" t="s">
        <v>833</v>
      </c>
      <c r="M9" s="647" t="s">
        <v>838</v>
      </c>
      <c r="N9" s="647" t="s">
        <v>843</v>
      </c>
      <c r="O9" s="647" t="s">
        <v>848</v>
      </c>
      <c r="P9" s="647" t="s">
        <v>853</v>
      </c>
      <c r="Q9" s="647" t="s">
        <v>7670</v>
      </c>
      <c r="R9" s="647" t="s">
        <v>7675</v>
      </c>
      <c r="S9" s="647" t="s">
        <v>7680</v>
      </c>
      <c r="T9" s="647" t="s">
        <v>7685</v>
      </c>
      <c r="U9" s="647" t="s">
        <v>7690</v>
      </c>
      <c r="V9" s="647" t="s">
        <v>7694</v>
      </c>
      <c r="W9" s="647" t="s">
        <v>7699</v>
      </c>
      <c r="X9" s="647" t="s">
        <v>7704</v>
      </c>
      <c r="Y9" s="647" t="s">
        <v>7709</v>
      </c>
      <c r="Z9" s="647" t="s">
        <v>7714</v>
      </c>
      <c r="AA9" s="647" t="s">
        <v>7719</v>
      </c>
      <c r="AB9" s="649" t="s">
        <v>7724</v>
      </c>
    </row>
    <row r="10" spans="1:29" ht="12.6" customHeight="1" x14ac:dyDescent="0.2">
      <c r="B10" s="354" t="s">
        <v>684</v>
      </c>
      <c r="F10" s="609" t="s">
        <v>61</v>
      </c>
      <c r="H10" s="648" t="s">
        <v>816</v>
      </c>
      <c r="I10" s="648" t="s">
        <v>819</v>
      </c>
      <c r="J10" s="648" t="s">
        <v>824</v>
      </c>
      <c r="K10" s="648" t="s">
        <v>829</v>
      </c>
      <c r="L10" s="648" t="s">
        <v>834</v>
      </c>
      <c r="M10" s="648" t="s">
        <v>839</v>
      </c>
      <c r="N10" s="648" t="s">
        <v>844</v>
      </c>
      <c r="O10" s="648" t="s">
        <v>849</v>
      </c>
      <c r="P10" s="648" t="s">
        <v>854</v>
      </c>
      <c r="Q10" s="648" t="s">
        <v>7671</v>
      </c>
      <c r="R10" s="648" t="s">
        <v>7676</v>
      </c>
      <c r="S10" s="648" t="s">
        <v>7681</v>
      </c>
      <c r="T10" s="648" t="s">
        <v>7686</v>
      </c>
      <c r="U10" s="648" t="s">
        <v>7691</v>
      </c>
      <c r="V10" s="648" t="s">
        <v>7695</v>
      </c>
      <c r="W10" s="648" t="s">
        <v>7700</v>
      </c>
      <c r="X10" s="648" t="s">
        <v>7705</v>
      </c>
      <c r="Y10" s="648" t="s">
        <v>7710</v>
      </c>
      <c r="Z10" s="648" t="s">
        <v>7715</v>
      </c>
      <c r="AA10" s="648" t="s">
        <v>7720</v>
      </c>
      <c r="AB10" s="649" t="s">
        <v>7725</v>
      </c>
    </row>
    <row r="11" spans="1:29" ht="15" customHeight="1" x14ac:dyDescent="0.2">
      <c r="B11" s="354" t="s">
        <v>513</v>
      </c>
      <c r="F11" s="609" t="s">
        <v>63</v>
      </c>
      <c r="H11" s="647" t="s">
        <v>817</v>
      </c>
      <c r="I11" s="647" t="s">
        <v>820</v>
      </c>
      <c r="J11" s="647" t="s">
        <v>825</v>
      </c>
      <c r="K11" s="647" t="s">
        <v>830</v>
      </c>
      <c r="L11" s="647" t="s">
        <v>835</v>
      </c>
      <c r="M11" s="647" t="s">
        <v>840</v>
      </c>
      <c r="N11" s="647" t="s">
        <v>845</v>
      </c>
      <c r="O11" s="647" t="s">
        <v>850</v>
      </c>
      <c r="P11" s="647" t="s">
        <v>855</v>
      </c>
      <c r="Q11" s="647" t="s">
        <v>7672</v>
      </c>
      <c r="R11" s="647" t="s">
        <v>7677</v>
      </c>
      <c r="S11" s="647" t="s">
        <v>7682</v>
      </c>
      <c r="T11" s="647" t="s">
        <v>7687</v>
      </c>
      <c r="U11" s="647" t="s">
        <v>7692</v>
      </c>
      <c r="V11" s="647" t="s">
        <v>7696</v>
      </c>
      <c r="W11" s="647" t="s">
        <v>7701</v>
      </c>
      <c r="X11" s="647" t="s">
        <v>7706</v>
      </c>
      <c r="Y11" s="647" t="s">
        <v>7711</v>
      </c>
      <c r="Z11" s="647" t="s">
        <v>7716</v>
      </c>
      <c r="AA11" s="647" t="s">
        <v>7721</v>
      </c>
      <c r="AB11" s="649" t="s">
        <v>7726</v>
      </c>
    </row>
    <row r="12" spans="1:29" ht="15.75" customHeight="1" x14ac:dyDescent="0.2">
      <c r="F12" s="355"/>
      <c r="AB12" s="610"/>
      <c r="AC12" s="608"/>
    </row>
    <row r="13" spans="1:29" ht="6" customHeight="1" x14ac:dyDescent="0.2">
      <c r="F13" s="355"/>
      <c r="H13" s="356"/>
      <c r="I13" s="356"/>
      <c r="J13" s="356"/>
      <c r="K13" s="356"/>
      <c r="L13" s="356"/>
      <c r="M13" s="356"/>
      <c r="N13" s="356"/>
      <c r="O13" s="356"/>
      <c r="P13" s="356"/>
      <c r="Q13" s="356"/>
      <c r="R13" s="356"/>
      <c r="S13" s="356"/>
      <c r="T13" s="356"/>
      <c r="U13" s="356"/>
      <c r="V13" s="356"/>
      <c r="W13" s="356"/>
      <c r="X13" s="356"/>
      <c r="Y13" s="356"/>
      <c r="Z13" s="356"/>
      <c r="AA13" s="356"/>
      <c r="AB13" s="356"/>
    </row>
    <row r="14" spans="1:29" x14ac:dyDescent="0.2">
      <c r="H14" s="356"/>
      <c r="I14" s="356"/>
      <c r="J14" s="356"/>
      <c r="K14" s="356"/>
      <c r="L14" s="356"/>
      <c r="M14" s="356"/>
      <c r="N14" s="356"/>
      <c r="O14" s="356"/>
      <c r="P14" s="356"/>
      <c r="Q14" s="356"/>
      <c r="R14" s="356"/>
      <c r="S14" s="356"/>
      <c r="T14" s="356"/>
      <c r="U14" s="356"/>
      <c r="V14" s="356"/>
      <c r="W14" s="356"/>
      <c r="X14" s="356"/>
      <c r="Y14" s="356"/>
      <c r="Z14" s="356"/>
      <c r="AA14" s="356"/>
      <c r="AB14" s="356"/>
    </row>
    <row r="15" spans="1:29" x14ac:dyDescent="0.2">
      <c r="H15" s="356"/>
      <c r="I15" s="356"/>
      <c r="J15" s="356"/>
      <c r="K15" s="356"/>
      <c r="L15" s="356"/>
      <c r="M15" s="356"/>
      <c r="N15" s="356"/>
      <c r="O15" s="356"/>
      <c r="P15" s="356"/>
      <c r="Q15" s="356"/>
      <c r="R15" s="356"/>
      <c r="S15" s="356"/>
      <c r="T15" s="356"/>
      <c r="U15" s="356"/>
      <c r="V15" s="356"/>
      <c r="W15" s="356"/>
      <c r="X15" s="356"/>
      <c r="Y15" s="356"/>
      <c r="Z15" s="356"/>
      <c r="AA15" s="356"/>
      <c r="AB15" s="356"/>
    </row>
    <row r="16" spans="1:29" x14ac:dyDescent="0.2">
      <c r="H16" s="356"/>
      <c r="I16" s="356"/>
      <c r="J16" s="356"/>
      <c r="K16" s="356"/>
      <c r="L16" s="356"/>
      <c r="M16" s="356"/>
      <c r="N16" s="356"/>
      <c r="O16" s="356"/>
      <c r="P16" s="356"/>
      <c r="Q16" s="356"/>
      <c r="R16" s="356"/>
      <c r="S16" s="356"/>
      <c r="T16" s="356"/>
      <c r="U16" s="356"/>
      <c r="V16" s="356"/>
      <c r="W16" s="356"/>
      <c r="X16" s="356"/>
      <c r="Y16" s="356"/>
      <c r="Z16" s="356"/>
      <c r="AA16" s="356"/>
      <c r="AB16" s="356"/>
    </row>
    <row r="17" spans="3:28" x14ac:dyDescent="0.2">
      <c r="H17" s="356"/>
      <c r="I17" s="356"/>
      <c r="J17" s="356"/>
      <c r="K17" s="356"/>
      <c r="L17" s="356"/>
      <c r="M17" s="356"/>
      <c r="N17" s="356"/>
      <c r="O17" s="356"/>
      <c r="P17" s="356"/>
      <c r="Q17" s="356"/>
      <c r="R17" s="356"/>
      <c r="S17" s="356"/>
      <c r="T17" s="356"/>
      <c r="U17" s="356"/>
      <c r="V17" s="356"/>
      <c r="W17" s="356"/>
      <c r="X17" s="356"/>
      <c r="Y17" s="356"/>
      <c r="Z17" s="356"/>
      <c r="AA17" s="356"/>
      <c r="AB17" s="356"/>
    </row>
    <row r="18" spans="3:28" x14ac:dyDescent="0.2">
      <c r="C18" s="363"/>
      <c r="D18" s="121"/>
      <c r="E18" s="121"/>
      <c r="H18" s="356"/>
      <c r="I18" s="356"/>
      <c r="J18" s="356"/>
      <c r="K18" s="356"/>
      <c r="L18" s="356"/>
      <c r="M18" s="356"/>
      <c r="N18" s="356"/>
      <c r="O18" s="356"/>
      <c r="P18" s="356"/>
      <c r="Q18" s="356"/>
      <c r="R18" s="356"/>
      <c r="S18" s="356"/>
      <c r="T18" s="356"/>
      <c r="U18" s="356"/>
      <c r="V18" s="356"/>
      <c r="W18" s="356"/>
      <c r="X18" s="356"/>
      <c r="Y18" s="356"/>
      <c r="Z18" s="356"/>
      <c r="AA18" s="356"/>
      <c r="AB18" s="356"/>
    </row>
    <row r="19" spans="3:28" x14ac:dyDescent="0.2">
      <c r="C19" s="363"/>
      <c r="D19" s="121"/>
      <c r="E19" s="121"/>
      <c r="H19" s="356"/>
      <c r="I19" s="356"/>
      <c r="J19" s="356"/>
      <c r="K19" s="356"/>
      <c r="L19" s="356"/>
      <c r="M19" s="356"/>
      <c r="N19" s="356"/>
      <c r="O19" s="356"/>
      <c r="P19" s="356"/>
      <c r="Q19" s="356"/>
      <c r="R19" s="356"/>
      <c r="S19" s="356"/>
      <c r="T19" s="356"/>
      <c r="U19" s="356"/>
      <c r="V19" s="356"/>
      <c r="W19" s="356"/>
      <c r="X19" s="356"/>
      <c r="Y19" s="356"/>
      <c r="Z19" s="356"/>
      <c r="AA19" s="356"/>
      <c r="AB19" s="356"/>
    </row>
    <row r="20" spans="3:28" x14ac:dyDescent="0.2">
      <c r="C20" s="363"/>
      <c r="H20" s="356"/>
      <c r="I20" s="356"/>
      <c r="J20" s="356"/>
      <c r="K20" s="356"/>
      <c r="L20" s="356"/>
      <c r="M20" s="356"/>
      <c r="N20" s="356"/>
      <c r="O20" s="356"/>
      <c r="P20" s="356"/>
      <c r="Q20" s="356"/>
      <c r="R20" s="356"/>
      <c r="S20" s="356"/>
      <c r="T20" s="356"/>
      <c r="U20" s="356"/>
      <c r="V20" s="356"/>
      <c r="W20" s="356"/>
      <c r="X20" s="356"/>
      <c r="Y20" s="356"/>
      <c r="Z20" s="356"/>
      <c r="AA20" s="356"/>
      <c r="AB20" s="356"/>
    </row>
    <row r="21" spans="3:28" x14ac:dyDescent="0.2">
      <c r="H21" s="356"/>
      <c r="I21" s="356"/>
      <c r="J21" s="356"/>
      <c r="K21" s="356"/>
      <c r="L21" s="356"/>
      <c r="M21" s="356"/>
      <c r="N21" s="356"/>
      <c r="O21" s="356"/>
      <c r="P21" s="356"/>
      <c r="Q21" s="356"/>
      <c r="R21" s="356"/>
      <c r="S21" s="356"/>
      <c r="T21" s="356"/>
      <c r="U21" s="356"/>
      <c r="V21" s="356"/>
      <c r="W21" s="356"/>
      <c r="X21" s="356"/>
      <c r="Y21" s="356"/>
      <c r="Z21" s="356"/>
      <c r="AA21" s="356"/>
      <c r="AB21" s="356"/>
    </row>
    <row r="22" spans="3:28" x14ac:dyDescent="0.2">
      <c r="H22" s="356"/>
      <c r="I22" s="356"/>
      <c r="J22" s="356"/>
      <c r="K22" s="356"/>
      <c r="L22" s="356"/>
      <c r="M22" s="356"/>
      <c r="N22" s="356"/>
      <c r="O22" s="356"/>
      <c r="P22" s="356"/>
      <c r="Q22" s="356"/>
      <c r="R22" s="356"/>
      <c r="S22" s="356"/>
      <c r="T22" s="356"/>
      <c r="U22" s="356"/>
      <c r="V22" s="356"/>
      <c r="W22" s="356"/>
      <c r="X22" s="356"/>
      <c r="Y22" s="356"/>
      <c r="Z22" s="356"/>
      <c r="AA22" s="356"/>
      <c r="AB22" s="356"/>
    </row>
    <row r="23" spans="3:28" x14ac:dyDescent="0.2">
      <c r="H23" s="356"/>
      <c r="I23" s="356"/>
      <c r="J23" s="356"/>
      <c r="K23" s="356"/>
      <c r="L23" s="356"/>
      <c r="M23" s="356"/>
      <c r="N23" s="356"/>
      <c r="O23" s="356"/>
      <c r="P23" s="356"/>
      <c r="Q23" s="356"/>
      <c r="R23" s="356"/>
      <c r="S23" s="356"/>
      <c r="T23" s="356"/>
      <c r="U23" s="356"/>
      <c r="V23" s="356"/>
      <c r="W23" s="356"/>
      <c r="X23" s="356"/>
      <c r="Y23" s="356"/>
      <c r="Z23" s="356"/>
      <c r="AA23" s="356"/>
      <c r="AB23" s="356"/>
    </row>
    <row r="24" spans="3:28" x14ac:dyDescent="0.2">
      <c r="H24" s="356"/>
      <c r="I24" s="356"/>
      <c r="J24" s="356"/>
      <c r="K24" s="356"/>
      <c r="L24" s="356"/>
      <c r="M24" s="356"/>
      <c r="N24" s="356"/>
      <c r="O24" s="356"/>
      <c r="P24" s="356"/>
      <c r="Q24" s="356"/>
      <c r="R24" s="356"/>
      <c r="S24" s="356"/>
      <c r="T24" s="356"/>
      <c r="U24" s="356"/>
      <c r="V24" s="356"/>
      <c r="W24" s="356"/>
      <c r="X24" s="356"/>
      <c r="Y24" s="356"/>
      <c r="Z24" s="356"/>
      <c r="AA24" s="356"/>
      <c r="AB24" s="356"/>
    </row>
    <row r="25" spans="3:28" x14ac:dyDescent="0.2">
      <c r="H25" s="356"/>
      <c r="I25" s="356"/>
      <c r="J25" s="356"/>
      <c r="K25" s="356"/>
      <c r="L25" s="356"/>
      <c r="M25" s="356"/>
    </row>
  </sheetData>
  <sheetProtection password="EB26" sheet="1" objects="1" scenarios="1"/>
  <customSheetViews>
    <customSheetView guid="{2B02D384-C491-407A-BDE4-AE28ADD46A1B}" showPageBreaks="1" fitToPage="1" printArea="1" topLeftCell="J1">
      <selection activeCell="H11" sqref="H11"/>
      <pageMargins left="0.7" right="0.7" top="0.75" bottom="0.75" header="0.3" footer="0.3"/>
      <pageSetup scale="56" fitToHeight="0" orientation="landscape" r:id="rId1"/>
    </customSheetView>
    <customSheetView guid="{308C4385-EAEA-4BCE-B0FC-FDCEDCEEF109}" showPageBreaks="1" fitToPage="1" printArea="1" topLeftCell="J1">
      <pageMargins left="0.7" right="0.7" top="0.75" bottom="0.75" header="0.3" footer="0.3"/>
      <pageSetup scale="56" fitToHeight="0" orientation="landscape" r:id="rId2"/>
    </customSheetView>
    <customSheetView guid="{2A47DAE1-4D09-4B8F-976F-D55860F48E7E}" showPageBreaks="1" fitToPage="1" printArea="1" topLeftCell="J1">
      <pageMargins left="0.7" right="0.7" top="0.75" bottom="0.75" header="0.3" footer="0.3"/>
      <pageSetup scale="56" fitToHeight="0" orientation="landscape" r:id="rId3"/>
    </customSheetView>
    <customSheetView guid="{7ADF7C90-975D-408E-9099-B0D1F108147C}" showPageBreaks="1" fitToPage="1" printArea="1" topLeftCell="J1">
      <pageMargins left="0.7" right="0.7" top="0.75" bottom="0.75" header="0.3" footer="0.3"/>
      <pageSetup scale="56" fitToHeight="0" orientation="landscape" r:id="rId4"/>
    </customSheetView>
    <customSheetView guid="{920EB2C1-F259-41F1-B521-871E68AFDA1F}" fitToPage="1" topLeftCell="J1">
      <pageMargins left="0.7" right="0.7" top="0.75" bottom="0.75" header="0.3" footer="0.3"/>
      <pageSetup scale="56" fitToHeight="0" orientation="landscape" r:id="rId5"/>
    </customSheetView>
    <customSheetView guid="{0379C295-42D8-49E0-9B1C-2B6AC4C970E3}" showPageBreaks="1" fitToPage="1" printArea="1" topLeftCell="J1">
      <pageMargins left="0.7" right="0.7" top="0.75" bottom="0.75" header="0.3" footer="0.3"/>
      <pageSetup scale="56" fitToHeight="0" orientation="landscape" r:id="rId6"/>
    </customSheetView>
    <customSheetView guid="{E9DB7C58-7112-4CBF-9DB9-F17F9FC5F475}" fitToPage="1" topLeftCell="J1">
      <pageMargins left="0.7" right="0.7" top="0.75" bottom="0.75" header="0.3" footer="0.3"/>
      <pageSetup scale="56" fitToHeight="0" orientation="landscape" r:id="rId7"/>
    </customSheetView>
  </customSheetViews>
  <hyperlinks>
    <hyperlink ref="C2" location="'Schedule Listing'!C22" display="Return to Schedule Listing"/>
  </hyperlinks>
  <pageMargins left="0.7" right="0.7" top="0.75" bottom="0.75" header="0.3" footer="0.3"/>
  <pageSetup scale="56" fitToHeight="0" orientation="landscape"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44"/>
  <sheetViews>
    <sheetView topLeftCell="AD19" zoomScale="80" zoomScaleNormal="80" zoomScalePageLayoutView="140" workbookViewId="0">
      <selection activeCell="C27" sqref="C27"/>
    </sheetView>
  </sheetViews>
  <sheetFormatPr defaultColWidth="9" defaultRowHeight="15.75" x14ac:dyDescent="0.25"/>
  <cols>
    <col min="1" max="1" width="20" style="801" customWidth="1"/>
    <col min="2" max="2" width="14.5" style="801" customWidth="1"/>
    <col min="3" max="3" width="15" style="801" customWidth="1"/>
    <col min="4" max="11" width="14.75" style="801" bestFit="1" customWidth="1"/>
    <col min="12" max="12" width="15.75" style="801" bestFit="1" customWidth="1"/>
    <col min="13" max="22" width="15.75" style="801" customWidth="1"/>
    <col min="23" max="37" width="15.75" style="807" customWidth="1"/>
    <col min="38" max="38" width="17.25" style="801" customWidth="1"/>
    <col min="39" max="39" width="21.375" style="801" customWidth="1"/>
    <col min="40" max="40" width="17.5" style="801" customWidth="1"/>
    <col min="41" max="16384" width="9" style="801"/>
  </cols>
  <sheetData>
    <row r="1" spans="1:40" x14ac:dyDescent="0.25">
      <c r="A1" s="802" t="s">
        <v>6120</v>
      </c>
      <c r="B1" s="803"/>
      <c r="C1" s="803"/>
      <c r="D1" s="803"/>
    </row>
    <row r="2" spans="1:40" ht="15.6" customHeight="1" x14ac:dyDescent="0.25">
      <c r="A2" s="804" t="s">
        <v>1</v>
      </c>
      <c r="B2" s="735"/>
      <c r="C2" s="735"/>
    </row>
    <row r="3" spans="1:40" ht="12.6" customHeight="1" x14ac:dyDescent="0.25">
      <c r="A3" s="7" t="s">
        <v>566</v>
      </c>
      <c r="B3" s="735"/>
      <c r="C3" s="735"/>
    </row>
    <row r="4" spans="1:40" ht="12.6" customHeight="1" x14ac:dyDescent="0.25">
      <c r="A4" s="7"/>
      <c r="B4" s="735"/>
      <c r="C4" s="735"/>
    </row>
    <row r="5" spans="1:40" ht="17.25" customHeight="1" x14ac:dyDescent="0.25">
      <c r="A5" s="805" t="s">
        <v>6121</v>
      </c>
      <c r="B5" s="810" t="s">
        <v>6127</v>
      </c>
      <c r="C5" s="735"/>
    </row>
    <row r="6" spans="1:40" ht="11.25" customHeight="1" x14ac:dyDescent="0.25">
      <c r="A6" s="735"/>
      <c r="B6" s="735"/>
      <c r="C6" s="735"/>
    </row>
    <row r="7" spans="1:40" ht="33.75" customHeight="1" x14ac:dyDescent="0.25">
      <c r="A7" s="805" t="s">
        <v>6122</v>
      </c>
      <c r="B7" s="805" t="s">
        <v>6123</v>
      </c>
      <c r="C7" s="806" t="s">
        <v>6200</v>
      </c>
      <c r="D7" s="806" t="s">
        <v>6237</v>
      </c>
      <c r="E7" s="806" t="s">
        <v>6274</v>
      </c>
      <c r="F7" s="806" t="s">
        <v>6311</v>
      </c>
      <c r="G7" s="806" t="s">
        <v>6348</v>
      </c>
      <c r="H7" s="806" t="s">
        <v>6385</v>
      </c>
      <c r="I7" s="806" t="s">
        <v>6422</v>
      </c>
      <c r="J7" s="806" t="s">
        <v>6459</v>
      </c>
      <c r="K7" s="806" t="s">
        <v>6496</v>
      </c>
      <c r="L7" s="806" t="s">
        <v>6511</v>
      </c>
      <c r="M7" s="806" t="s">
        <v>6548</v>
      </c>
      <c r="N7" s="806" t="s">
        <v>6585</v>
      </c>
      <c r="O7" s="806" t="s">
        <v>6622</v>
      </c>
      <c r="P7" s="806" t="s">
        <v>6659</v>
      </c>
      <c r="Q7" s="806" t="s">
        <v>6718</v>
      </c>
      <c r="R7" s="806" t="s">
        <v>6755</v>
      </c>
      <c r="S7" s="806" t="s">
        <v>6792</v>
      </c>
      <c r="T7" s="806" t="s">
        <v>6831</v>
      </c>
      <c r="U7" s="806" t="s">
        <v>6866</v>
      </c>
      <c r="V7" s="806" t="s">
        <v>6879</v>
      </c>
      <c r="W7" s="806" t="s">
        <v>6940</v>
      </c>
      <c r="X7" s="806" t="s">
        <v>6977</v>
      </c>
      <c r="Y7" s="806" t="s">
        <v>7014</v>
      </c>
      <c r="Z7" s="806" t="s">
        <v>7051</v>
      </c>
      <c r="AA7" s="806" t="s">
        <v>7088</v>
      </c>
      <c r="AB7" s="806" t="s">
        <v>7125</v>
      </c>
      <c r="AC7" s="806" t="s">
        <v>7162</v>
      </c>
      <c r="AD7" s="806" t="s">
        <v>7225</v>
      </c>
      <c r="AE7" s="806" t="s">
        <v>7236</v>
      </c>
      <c r="AF7" s="806" t="s">
        <v>7273</v>
      </c>
      <c r="AG7" s="806" t="s">
        <v>7310</v>
      </c>
      <c r="AH7" s="806" t="s">
        <v>7347</v>
      </c>
      <c r="AI7" s="806" t="s">
        <v>7384</v>
      </c>
      <c r="AJ7" s="806" t="s">
        <v>7421</v>
      </c>
      <c r="AK7" s="806" t="s">
        <v>7458</v>
      </c>
      <c r="AL7" s="805" t="s">
        <v>6124</v>
      </c>
      <c r="AM7" s="805" t="s">
        <v>6125</v>
      </c>
      <c r="AN7" s="805" t="s">
        <v>6126</v>
      </c>
    </row>
    <row r="8" spans="1:40" ht="16.5" customHeight="1" x14ac:dyDescent="0.25">
      <c r="A8" s="810" t="s">
        <v>6128</v>
      </c>
      <c r="B8" s="810" t="s">
        <v>6164</v>
      </c>
      <c r="C8" s="810" t="s">
        <v>6201</v>
      </c>
      <c r="D8" s="810" t="s">
        <v>6238</v>
      </c>
      <c r="E8" s="810" t="s">
        <v>6275</v>
      </c>
      <c r="F8" s="810" t="s">
        <v>6312</v>
      </c>
      <c r="G8" s="810" t="s">
        <v>6349</v>
      </c>
      <c r="H8" s="810" t="s">
        <v>6386</v>
      </c>
      <c r="I8" s="810" t="s">
        <v>6423</v>
      </c>
      <c r="J8" s="810" t="s">
        <v>6460</v>
      </c>
      <c r="K8" s="810" t="s">
        <v>6497</v>
      </c>
      <c r="L8" s="810" t="s">
        <v>6512</v>
      </c>
      <c r="M8" s="810" t="s">
        <v>6549</v>
      </c>
      <c r="N8" s="810" t="s">
        <v>6586</v>
      </c>
      <c r="O8" s="810" t="s">
        <v>6623</v>
      </c>
      <c r="P8" s="810" t="s">
        <v>6660</v>
      </c>
      <c r="Q8" s="810" t="s">
        <v>6719</v>
      </c>
      <c r="R8" s="810" t="s">
        <v>6756</v>
      </c>
      <c r="S8" s="810" t="s">
        <v>6793</v>
      </c>
      <c r="T8" s="810" t="s">
        <v>6829</v>
      </c>
      <c r="U8" s="810" t="s">
        <v>6883</v>
      </c>
      <c r="V8" s="810" t="s">
        <v>6880</v>
      </c>
      <c r="W8" s="810" t="s">
        <v>6943</v>
      </c>
      <c r="X8" s="810" t="s">
        <v>6980</v>
      </c>
      <c r="Y8" s="810" t="s">
        <v>7015</v>
      </c>
      <c r="Z8" s="810" t="s">
        <v>7052</v>
      </c>
      <c r="AA8" s="810" t="s">
        <v>7089</v>
      </c>
      <c r="AB8" s="810" t="s">
        <v>7126</v>
      </c>
      <c r="AC8" s="810" t="s">
        <v>7163</v>
      </c>
      <c r="AD8" s="810" t="s">
        <v>7199</v>
      </c>
      <c r="AE8" s="810" t="s">
        <v>7237</v>
      </c>
      <c r="AF8" s="810" t="s">
        <v>7274</v>
      </c>
      <c r="AG8" s="810" t="s">
        <v>7311</v>
      </c>
      <c r="AH8" s="810" t="s">
        <v>7348</v>
      </c>
      <c r="AI8" s="810" t="s">
        <v>7385</v>
      </c>
      <c r="AJ8" s="810" t="s">
        <v>7422</v>
      </c>
      <c r="AK8" s="810" t="s">
        <v>7459</v>
      </c>
      <c r="AL8" s="810" t="s">
        <v>7495</v>
      </c>
      <c r="AM8" s="811" t="s">
        <v>7532</v>
      </c>
      <c r="AN8" s="813" t="s">
        <v>7569</v>
      </c>
    </row>
    <row r="9" spans="1:40" ht="15.75" customHeight="1" x14ac:dyDescent="0.25">
      <c r="A9" s="810" t="s">
        <v>6129</v>
      </c>
      <c r="B9" s="810" t="s">
        <v>6165</v>
      </c>
      <c r="C9" s="810" t="s">
        <v>6202</v>
      </c>
      <c r="D9" s="810" t="s">
        <v>6239</v>
      </c>
      <c r="E9" s="810" t="s">
        <v>6276</v>
      </c>
      <c r="F9" s="810" t="s">
        <v>6313</v>
      </c>
      <c r="G9" s="810" t="s">
        <v>6350</v>
      </c>
      <c r="H9" s="810" t="s">
        <v>6387</v>
      </c>
      <c r="I9" s="810" t="s">
        <v>6424</v>
      </c>
      <c r="J9" s="810" t="s">
        <v>6461</v>
      </c>
      <c r="K9" s="810" t="s">
        <v>6498</v>
      </c>
      <c r="L9" s="810" t="s">
        <v>6513</v>
      </c>
      <c r="M9" s="810" t="s">
        <v>6550</v>
      </c>
      <c r="N9" s="810" t="s">
        <v>6587</v>
      </c>
      <c r="O9" s="810" t="s">
        <v>6624</v>
      </c>
      <c r="P9" s="810" t="s">
        <v>6661</v>
      </c>
      <c r="Q9" s="810" t="s">
        <v>6720</v>
      </c>
      <c r="R9" s="810" t="s">
        <v>6757</v>
      </c>
      <c r="S9" s="810" t="s">
        <v>6794</v>
      </c>
      <c r="T9" s="810" t="s">
        <v>6830</v>
      </c>
      <c r="U9" s="810" t="s">
        <v>6884</v>
      </c>
      <c r="V9" s="810" t="s">
        <v>6881</v>
      </c>
      <c r="W9" s="810" t="s">
        <v>6944</v>
      </c>
      <c r="X9" s="810" t="s">
        <v>6981</v>
      </c>
      <c r="Y9" s="810" t="s">
        <v>7016</v>
      </c>
      <c r="Z9" s="810" t="s">
        <v>7053</v>
      </c>
      <c r="AA9" s="810" t="s">
        <v>7090</v>
      </c>
      <c r="AB9" s="810" t="s">
        <v>7127</v>
      </c>
      <c r="AC9" s="810" t="s">
        <v>7164</v>
      </c>
      <c r="AD9" s="810" t="s">
        <v>7200</v>
      </c>
      <c r="AE9" s="810" t="s">
        <v>7241</v>
      </c>
      <c r="AF9" s="810" t="s">
        <v>7275</v>
      </c>
      <c r="AG9" s="810" t="s">
        <v>7312</v>
      </c>
      <c r="AH9" s="810" t="s">
        <v>7352</v>
      </c>
      <c r="AI9" s="810" t="s">
        <v>7386</v>
      </c>
      <c r="AJ9" s="810" t="s">
        <v>7423</v>
      </c>
      <c r="AK9" s="810" t="s">
        <v>7463</v>
      </c>
      <c r="AL9" s="810" t="s">
        <v>7496</v>
      </c>
      <c r="AM9" s="811" t="s">
        <v>7533</v>
      </c>
      <c r="AN9" s="813" t="s">
        <v>7570</v>
      </c>
    </row>
    <row r="10" spans="1:40" ht="15.75" customHeight="1" x14ac:dyDescent="0.25">
      <c r="A10" s="810" t="s">
        <v>6130</v>
      </c>
      <c r="B10" s="810" t="s">
        <v>6166</v>
      </c>
      <c r="C10" s="810" t="s">
        <v>6203</v>
      </c>
      <c r="D10" s="810" t="s">
        <v>6240</v>
      </c>
      <c r="E10" s="810" t="s">
        <v>6277</v>
      </c>
      <c r="F10" s="810" t="s">
        <v>6314</v>
      </c>
      <c r="G10" s="810" t="s">
        <v>6351</v>
      </c>
      <c r="H10" s="810" t="s">
        <v>6388</v>
      </c>
      <c r="I10" s="810" t="s">
        <v>6425</v>
      </c>
      <c r="J10" s="810" t="s">
        <v>6462</v>
      </c>
      <c r="K10" s="810" t="s">
        <v>6499</v>
      </c>
      <c r="L10" s="810" t="s">
        <v>6514</v>
      </c>
      <c r="M10" s="810" t="s">
        <v>6551</v>
      </c>
      <c r="N10" s="810" t="s">
        <v>6588</v>
      </c>
      <c r="O10" s="810" t="s">
        <v>6625</v>
      </c>
      <c r="P10" s="810" t="s">
        <v>6662</v>
      </c>
      <c r="Q10" s="810" t="s">
        <v>6721</v>
      </c>
      <c r="R10" s="810" t="s">
        <v>6758</v>
      </c>
      <c r="S10" s="810" t="s">
        <v>6795</v>
      </c>
      <c r="T10" s="810" t="s">
        <v>6832</v>
      </c>
      <c r="U10" s="810" t="s">
        <v>6885</v>
      </c>
      <c r="V10" s="810" t="s">
        <v>6882</v>
      </c>
      <c r="W10" s="810" t="s">
        <v>6941</v>
      </c>
      <c r="X10" s="810" t="s">
        <v>6978</v>
      </c>
      <c r="Y10" s="810" t="s">
        <v>7017</v>
      </c>
      <c r="Z10" s="810" t="s">
        <v>7054</v>
      </c>
      <c r="AA10" s="810" t="s">
        <v>7091</v>
      </c>
      <c r="AB10" s="810" t="s">
        <v>7128</v>
      </c>
      <c r="AC10" s="810" t="s">
        <v>7165</v>
      </c>
      <c r="AD10" s="810" t="s">
        <v>7201</v>
      </c>
      <c r="AE10" s="810" t="s">
        <v>7242</v>
      </c>
      <c r="AF10" s="810" t="s">
        <v>7276</v>
      </c>
      <c r="AG10" s="810" t="s">
        <v>7313</v>
      </c>
      <c r="AH10" s="810" t="s">
        <v>7353</v>
      </c>
      <c r="AI10" s="810" t="s">
        <v>7387</v>
      </c>
      <c r="AJ10" s="810" t="s">
        <v>7424</v>
      </c>
      <c r="AK10" s="810" t="s">
        <v>7464</v>
      </c>
      <c r="AL10" s="810" t="s">
        <v>7497</v>
      </c>
      <c r="AM10" s="811" t="s">
        <v>7534</v>
      </c>
      <c r="AN10" s="813" t="s">
        <v>7571</v>
      </c>
    </row>
    <row r="11" spans="1:40" ht="15" customHeight="1" x14ac:dyDescent="0.25">
      <c r="A11" s="810" t="s">
        <v>6131</v>
      </c>
      <c r="B11" s="810" t="s">
        <v>6167</v>
      </c>
      <c r="C11" s="810" t="s">
        <v>6204</v>
      </c>
      <c r="D11" s="810" t="s">
        <v>6241</v>
      </c>
      <c r="E11" s="810" t="s">
        <v>6278</v>
      </c>
      <c r="F11" s="810" t="s">
        <v>6315</v>
      </c>
      <c r="G11" s="810" t="s">
        <v>6352</v>
      </c>
      <c r="H11" s="810" t="s">
        <v>6389</v>
      </c>
      <c r="I11" s="810" t="s">
        <v>6426</v>
      </c>
      <c r="J11" s="810" t="s">
        <v>6463</v>
      </c>
      <c r="K11" s="810" t="s">
        <v>6676</v>
      </c>
      <c r="L11" s="810" t="s">
        <v>6515</v>
      </c>
      <c r="M11" s="810" t="s">
        <v>6552</v>
      </c>
      <c r="N11" s="810" t="s">
        <v>6589</v>
      </c>
      <c r="O11" s="810" t="s">
        <v>6626</v>
      </c>
      <c r="P11" s="810" t="s">
        <v>6663</v>
      </c>
      <c r="Q11" s="810" t="s">
        <v>6722</v>
      </c>
      <c r="R11" s="810" t="s">
        <v>6759</v>
      </c>
      <c r="S11" s="810" t="s">
        <v>6796</v>
      </c>
      <c r="T11" s="810" t="s">
        <v>6833</v>
      </c>
      <c r="U11" s="810" t="s">
        <v>6886</v>
      </c>
      <c r="V11" s="810" t="s">
        <v>6907</v>
      </c>
      <c r="W11" s="810" t="s">
        <v>6942</v>
      </c>
      <c r="X11" s="810" t="s">
        <v>6979</v>
      </c>
      <c r="Y11" s="810" t="s">
        <v>7018</v>
      </c>
      <c r="Z11" s="810" t="s">
        <v>7055</v>
      </c>
      <c r="AA11" s="810" t="s">
        <v>7092</v>
      </c>
      <c r="AB11" s="810" t="s">
        <v>7129</v>
      </c>
      <c r="AC11" s="810" t="s">
        <v>7166</v>
      </c>
      <c r="AD11" s="810" t="s">
        <v>7202</v>
      </c>
      <c r="AE11" s="810" t="s">
        <v>7243</v>
      </c>
      <c r="AF11" s="810" t="s">
        <v>7277</v>
      </c>
      <c r="AG11" s="810" t="s">
        <v>7314</v>
      </c>
      <c r="AH11" s="810" t="s">
        <v>7354</v>
      </c>
      <c r="AI11" s="810" t="s">
        <v>7388</v>
      </c>
      <c r="AJ11" s="810" t="s">
        <v>7425</v>
      </c>
      <c r="AK11" s="810" t="s">
        <v>7465</v>
      </c>
      <c r="AL11" s="810" t="s">
        <v>7498</v>
      </c>
      <c r="AM11" s="811" t="s">
        <v>7535</v>
      </c>
      <c r="AN11" s="813" t="s">
        <v>7572</v>
      </c>
    </row>
    <row r="12" spans="1:40" ht="15.75" customHeight="1" x14ac:dyDescent="0.25">
      <c r="A12" s="810" t="s">
        <v>6132</v>
      </c>
      <c r="B12" s="810" t="s">
        <v>6168</v>
      </c>
      <c r="C12" s="810" t="s">
        <v>6205</v>
      </c>
      <c r="D12" s="810" t="s">
        <v>6242</v>
      </c>
      <c r="E12" s="810" t="s">
        <v>6279</v>
      </c>
      <c r="F12" s="810" t="s">
        <v>6316</v>
      </c>
      <c r="G12" s="810" t="s">
        <v>6353</v>
      </c>
      <c r="H12" s="810" t="s">
        <v>6390</v>
      </c>
      <c r="I12" s="810" t="s">
        <v>6427</v>
      </c>
      <c r="J12" s="810" t="s">
        <v>6464</v>
      </c>
      <c r="K12" s="810" t="s">
        <v>6677</v>
      </c>
      <c r="L12" s="810" t="s">
        <v>6516</v>
      </c>
      <c r="M12" s="810" t="s">
        <v>6553</v>
      </c>
      <c r="N12" s="810" t="s">
        <v>6590</v>
      </c>
      <c r="O12" s="810" t="s">
        <v>6627</v>
      </c>
      <c r="P12" s="810" t="s">
        <v>6664</v>
      </c>
      <c r="Q12" s="810" t="s">
        <v>6723</v>
      </c>
      <c r="R12" s="810" t="s">
        <v>6760</v>
      </c>
      <c r="S12" s="810" t="s">
        <v>6797</v>
      </c>
      <c r="T12" s="810" t="s">
        <v>6834</v>
      </c>
      <c r="U12" s="810" t="s">
        <v>6867</v>
      </c>
      <c r="V12" s="810" t="s">
        <v>6908</v>
      </c>
      <c r="W12" s="810" t="s">
        <v>6945</v>
      </c>
      <c r="X12" s="810" t="s">
        <v>6982</v>
      </c>
      <c r="Y12" s="810" t="s">
        <v>7019</v>
      </c>
      <c r="Z12" s="810" t="s">
        <v>7056</v>
      </c>
      <c r="AA12" s="810" t="s">
        <v>7093</v>
      </c>
      <c r="AB12" s="810" t="s">
        <v>7130</v>
      </c>
      <c r="AC12" s="810" t="s">
        <v>7167</v>
      </c>
      <c r="AD12" s="810" t="s">
        <v>7203</v>
      </c>
      <c r="AE12" s="810" t="s">
        <v>7244</v>
      </c>
      <c r="AF12" s="810" t="s">
        <v>7278</v>
      </c>
      <c r="AG12" s="810" t="s">
        <v>7315</v>
      </c>
      <c r="AH12" s="810" t="s">
        <v>7355</v>
      </c>
      <c r="AI12" s="810" t="s">
        <v>7389</v>
      </c>
      <c r="AJ12" s="810" t="s">
        <v>7426</v>
      </c>
      <c r="AK12" s="810" t="s">
        <v>7466</v>
      </c>
      <c r="AL12" s="810" t="s">
        <v>7499</v>
      </c>
      <c r="AM12" s="811" t="s">
        <v>7536</v>
      </c>
      <c r="AN12" s="813" t="s">
        <v>7573</v>
      </c>
    </row>
    <row r="13" spans="1:40" ht="16.5" customHeight="1" x14ac:dyDescent="0.25">
      <c r="A13" s="810" t="s">
        <v>6133</v>
      </c>
      <c r="B13" s="810" t="s">
        <v>6169</v>
      </c>
      <c r="C13" s="810" t="s">
        <v>6206</v>
      </c>
      <c r="D13" s="810" t="s">
        <v>6243</v>
      </c>
      <c r="E13" s="810" t="s">
        <v>6280</v>
      </c>
      <c r="F13" s="810" t="s">
        <v>6317</v>
      </c>
      <c r="G13" s="810" t="s">
        <v>6354</v>
      </c>
      <c r="H13" s="810" t="s">
        <v>6391</v>
      </c>
      <c r="I13" s="810" t="s">
        <v>6428</v>
      </c>
      <c r="J13" s="810" t="s">
        <v>6465</v>
      </c>
      <c r="K13" s="810" t="s">
        <v>6678</v>
      </c>
      <c r="L13" s="810" t="s">
        <v>6517</v>
      </c>
      <c r="M13" s="810" t="s">
        <v>6554</v>
      </c>
      <c r="N13" s="810" t="s">
        <v>6591</v>
      </c>
      <c r="O13" s="810" t="s">
        <v>6628</v>
      </c>
      <c r="P13" s="810" t="s">
        <v>6665</v>
      </c>
      <c r="Q13" s="810" t="s">
        <v>6724</v>
      </c>
      <c r="R13" s="810" t="s">
        <v>6761</v>
      </c>
      <c r="S13" s="810" t="s">
        <v>6798</v>
      </c>
      <c r="T13" s="810" t="s">
        <v>6835</v>
      </c>
      <c r="U13" s="810" t="s">
        <v>6887</v>
      </c>
      <c r="V13" s="810" t="s">
        <v>6909</v>
      </c>
      <c r="W13" s="810" t="s">
        <v>6946</v>
      </c>
      <c r="X13" s="810" t="s">
        <v>6983</v>
      </c>
      <c r="Y13" s="810" t="s">
        <v>7020</v>
      </c>
      <c r="Z13" s="810" t="s">
        <v>7057</v>
      </c>
      <c r="AA13" s="810" t="s">
        <v>7094</v>
      </c>
      <c r="AB13" s="810" t="s">
        <v>7131</v>
      </c>
      <c r="AC13" s="810" t="s">
        <v>7168</v>
      </c>
      <c r="AD13" s="810" t="s">
        <v>7204</v>
      </c>
      <c r="AE13" s="810" t="s">
        <v>7245</v>
      </c>
      <c r="AF13" s="810" t="s">
        <v>7279</v>
      </c>
      <c r="AG13" s="810" t="s">
        <v>7316</v>
      </c>
      <c r="AH13" s="810" t="s">
        <v>7356</v>
      </c>
      <c r="AI13" s="810" t="s">
        <v>7390</v>
      </c>
      <c r="AJ13" s="810" t="s">
        <v>7427</v>
      </c>
      <c r="AK13" s="810" t="s">
        <v>7467</v>
      </c>
      <c r="AL13" s="810" t="s">
        <v>7500</v>
      </c>
      <c r="AM13" s="811" t="s">
        <v>7537</v>
      </c>
      <c r="AN13" s="813" t="s">
        <v>7574</v>
      </c>
    </row>
    <row r="14" spans="1:40" x14ac:dyDescent="0.25">
      <c r="A14" s="810" t="s">
        <v>6134</v>
      </c>
      <c r="B14" s="810" t="s">
        <v>6170</v>
      </c>
      <c r="C14" s="810" t="s">
        <v>6207</v>
      </c>
      <c r="D14" s="810" t="s">
        <v>6244</v>
      </c>
      <c r="E14" s="810" t="s">
        <v>6281</v>
      </c>
      <c r="F14" s="810" t="s">
        <v>6318</v>
      </c>
      <c r="G14" s="810" t="s">
        <v>6355</v>
      </c>
      <c r="H14" s="810" t="s">
        <v>6392</v>
      </c>
      <c r="I14" s="810" t="s">
        <v>6429</v>
      </c>
      <c r="J14" s="810" t="s">
        <v>6466</v>
      </c>
      <c r="K14" s="810" t="s">
        <v>6679</v>
      </c>
      <c r="L14" s="810" t="s">
        <v>6518</v>
      </c>
      <c r="M14" s="810" t="s">
        <v>6555</v>
      </c>
      <c r="N14" s="810" t="s">
        <v>6592</v>
      </c>
      <c r="O14" s="810" t="s">
        <v>6629</v>
      </c>
      <c r="P14" s="810" t="s">
        <v>6666</v>
      </c>
      <c r="Q14" s="810" t="s">
        <v>6725</v>
      </c>
      <c r="R14" s="810" t="s">
        <v>6762</v>
      </c>
      <c r="S14" s="810" t="s">
        <v>6799</v>
      </c>
      <c r="T14" s="810" t="s">
        <v>6836</v>
      </c>
      <c r="U14" s="810" t="s">
        <v>6888</v>
      </c>
      <c r="V14" s="810" t="s">
        <v>6910</v>
      </c>
      <c r="W14" s="810" t="s">
        <v>6947</v>
      </c>
      <c r="X14" s="810" t="s">
        <v>6984</v>
      </c>
      <c r="Y14" s="810" t="s">
        <v>7021</v>
      </c>
      <c r="Z14" s="810" t="s">
        <v>7058</v>
      </c>
      <c r="AA14" s="810" t="s">
        <v>7095</v>
      </c>
      <c r="AB14" s="810" t="s">
        <v>7132</v>
      </c>
      <c r="AC14" s="810" t="s">
        <v>7169</v>
      </c>
      <c r="AD14" s="810" t="s">
        <v>7205</v>
      </c>
      <c r="AE14" s="810" t="s">
        <v>7246</v>
      </c>
      <c r="AF14" s="810" t="s">
        <v>7280</v>
      </c>
      <c r="AG14" s="810" t="s">
        <v>7317</v>
      </c>
      <c r="AH14" s="810" t="s">
        <v>7357</v>
      </c>
      <c r="AI14" s="810" t="s">
        <v>7391</v>
      </c>
      <c r="AJ14" s="810" t="s">
        <v>7428</v>
      </c>
      <c r="AK14" s="810" t="s">
        <v>7468</v>
      </c>
      <c r="AL14" s="810" t="s">
        <v>7501</v>
      </c>
      <c r="AM14" s="811" t="s">
        <v>7538</v>
      </c>
      <c r="AN14" s="813" t="s">
        <v>7575</v>
      </c>
    </row>
    <row r="15" spans="1:40" x14ac:dyDescent="0.25">
      <c r="A15" s="810" t="s">
        <v>6135</v>
      </c>
      <c r="B15" s="810" t="s">
        <v>6171</v>
      </c>
      <c r="C15" s="810" t="s">
        <v>6208</v>
      </c>
      <c r="D15" s="810" t="s">
        <v>6245</v>
      </c>
      <c r="E15" s="810" t="s">
        <v>6282</v>
      </c>
      <c r="F15" s="810" t="s">
        <v>6319</v>
      </c>
      <c r="G15" s="810" t="s">
        <v>6356</v>
      </c>
      <c r="H15" s="810" t="s">
        <v>6393</v>
      </c>
      <c r="I15" s="810" t="s">
        <v>6430</v>
      </c>
      <c r="J15" s="810" t="s">
        <v>6467</v>
      </c>
      <c r="K15" s="810" t="s">
        <v>6680</v>
      </c>
      <c r="L15" s="810" t="s">
        <v>6519</v>
      </c>
      <c r="M15" s="810" t="s">
        <v>6556</v>
      </c>
      <c r="N15" s="810" t="s">
        <v>6593</v>
      </c>
      <c r="O15" s="810" t="s">
        <v>6630</v>
      </c>
      <c r="P15" s="810" t="s">
        <v>6667</v>
      </c>
      <c r="Q15" s="810" t="s">
        <v>6726</v>
      </c>
      <c r="R15" s="810" t="s">
        <v>6763</v>
      </c>
      <c r="S15" s="810" t="s">
        <v>6800</v>
      </c>
      <c r="T15" s="810" t="s">
        <v>6837</v>
      </c>
      <c r="U15" s="810" t="s">
        <v>6889</v>
      </c>
      <c r="V15" s="810" t="s">
        <v>6911</v>
      </c>
      <c r="W15" s="810" t="s">
        <v>6948</v>
      </c>
      <c r="X15" s="810" t="s">
        <v>6985</v>
      </c>
      <c r="Y15" s="810" t="s">
        <v>7022</v>
      </c>
      <c r="Z15" s="810" t="s">
        <v>7059</v>
      </c>
      <c r="AA15" s="810" t="s">
        <v>7096</v>
      </c>
      <c r="AB15" s="810" t="s">
        <v>7133</v>
      </c>
      <c r="AC15" s="810" t="s">
        <v>7170</v>
      </c>
      <c r="AD15" s="810" t="s">
        <v>7206</v>
      </c>
      <c r="AE15" s="810" t="s">
        <v>7247</v>
      </c>
      <c r="AF15" s="810" t="s">
        <v>7281</v>
      </c>
      <c r="AG15" s="810" t="s">
        <v>7318</v>
      </c>
      <c r="AH15" s="810" t="s">
        <v>7358</v>
      </c>
      <c r="AI15" s="810" t="s">
        <v>7392</v>
      </c>
      <c r="AJ15" s="810" t="s">
        <v>7429</v>
      </c>
      <c r="AK15" s="810" t="s">
        <v>7469</v>
      </c>
      <c r="AL15" s="810" t="s">
        <v>7502</v>
      </c>
      <c r="AM15" s="811" t="s">
        <v>7539</v>
      </c>
      <c r="AN15" s="813" t="s">
        <v>7576</v>
      </c>
    </row>
    <row r="16" spans="1:40" x14ac:dyDescent="0.25">
      <c r="A16" s="810" t="s">
        <v>6136</v>
      </c>
      <c r="B16" s="810" t="s">
        <v>6172</v>
      </c>
      <c r="C16" s="810" t="s">
        <v>6209</v>
      </c>
      <c r="D16" s="810" t="s">
        <v>6246</v>
      </c>
      <c r="E16" s="810" t="s">
        <v>6283</v>
      </c>
      <c r="F16" s="810" t="s">
        <v>6320</v>
      </c>
      <c r="G16" s="810" t="s">
        <v>6357</v>
      </c>
      <c r="H16" s="810" t="s">
        <v>6394</v>
      </c>
      <c r="I16" s="810" t="s">
        <v>6431</v>
      </c>
      <c r="J16" s="810" t="s">
        <v>6468</v>
      </c>
      <c r="K16" s="810" t="s">
        <v>6681</v>
      </c>
      <c r="L16" s="810" t="s">
        <v>6520</v>
      </c>
      <c r="M16" s="810" t="s">
        <v>6557</v>
      </c>
      <c r="N16" s="810" t="s">
        <v>6594</v>
      </c>
      <c r="O16" s="810" t="s">
        <v>6631</v>
      </c>
      <c r="P16" s="810" t="s">
        <v>6668</v>
      </c>
      <c r="Q16" s="810" t="s">
        <v>6727</v>
      </c>
      <c r="R16" s="810" t="s">
        <v>6764</v>
      </c>
      <c r="S16" s="810" t="s">
        <v>6801</v>
      </c>
      <c r="T16" s="810" t="s">
        <v>6838</v>
      </c>
      <c r="U16" s="810" t="s">
        <v>6890</v>
      </c>
      <c r="V16" s="810" t="s">
        <v>6912</v>
      </c>
      <c r="W16" s="810" t="s">
        <v>6949</v>
      </c>
      <c r="X16" s="810" t="s">
        <v>6986</v>
      </c>
      <c r="Y16" s="810" t="s">
        <v>7023</v>
      </c>
      <c r="Z16" s="810" t="s">
        <v>7060</v>
      </c>
      <c r="AA16" s="810" t="s">
        <v>7097</v>
      </c>
      <c r="AB16" s="810" t="s">
        <v>7134</v>
      </c>
      <c r="AC16" s="810" t="s">
        <v>7171</v>
      </c>
      <c r="AD16" s="810" t="s">
        <v>7207</v>
      </c>
      <c r="AE16" s="810" t="s">
        <v>7248</v>
      </c>
      <c r="AF16" s="810" t="s">
        <v>7282</v>
      </c>
      <c r="AG16" s="810" t="s">
        <v>7319</v>
      </c>
      <c r="AH16" s="810" t="s">
        <v>7359</v>
      </c>
      <c r="AI16" s="810" t="s">
        <v>7393</v>
      </c>
      <c r="AJ16" s="810" t="s">
        <v>7430</v>
      </c>
      <c r="AK16" s="810" t="s">
        <v>7470</v>
      </c>
      <c r="AL16" s="810" t="s">
        <v>7503</v>
      </c>
      <c r="AM16" s="811" t="s">
        <v>7540</v>
      </c>
      <c r="AN16" s="813" t="s">
        <v>7577</v>
      </c>
    </row>
    <row r="17" spans="1:40" x14ac:dyDescent="0.25">
      <c r="A17" s="810" t="s">
        <v>6137</v>
      </c>
      <c r="B17" s="810" t="s">
        <v>6173</v>
      </c>
      <c r="C17" s="810" t="s">
        <v>6210</v>
      </c>
      <c r="D17" s="810" t="s">
        <v>6247</v>
      </c>
      <c r="E17" s="810" t="s">
        <v>6284</v>
      </c>
      <c r="F17" s="810" t="s">
        <v>6321</v>
      </c>
      <c r="G17" s="810" t="s">
        <v>6358</v>
      </c>
      <c r="H17" s="810" t="s">
        <v>6395</v>
      </c>
      <c r="I17" s="810" t="s">
        <v>6432</v>
      </c>
      <c r="J17" s="810" t="s">
        <v>6469</v>
      </c>
      <c r="K17" s="810" t="s">
        <v>6682</v>
      </c>
      <c r="L17" s="810" t="s">
        <v>6521</v>
      </c>
      <c r="M17" s="810" t="s">
        <v>6558</v>
      </c>
      <c r="N17" s="810" t="s">
        <v>6595</v>
      </c>
      <c r="O17" s="810" t="s">
        <v>6632</v>
      </c>
      <c r="P17" s="810" t="s">
        <v>6669</v>
      </c>
      <c r="Q17" s="810" t="s">
        <v>6728</v>
      </c>
      <c r="R17" s="810" t="s">
        <v>6765</v>
      </c>
      <c r="S17" s="810" t="s">
        <v>6802</v>
      </c>
      <c r="T17" s="810" t="s">
        <v>6839</v>
      </c>
      <c r="U17" s="810" t="s">
        <v>6891</v>
      </c>
      <c r="V17" s="810" t="s">
        <v>6913</v>
      </c>
      <c r="W17" s="810" t="s">
        <v>6950</v>
      </c>
      <c r="X17" s="810" t="s">
        <v>6987</v>
      </c>
      <c r="Y17" s="810" t="s">
        <v>7024</v>
      </c>
      <c r="Z17" s="810" t="s">
        <v>7061</v>
      </c>
      <c r="AA17" s="810" t="s">
        <v>7098</v>
      </c>
      <c r="AB17" s="810" t="s">
        <v>7135</v>
      </c>
      <c r="AC17" s="810" t="s">
        <v>7172</v>
      </c>
      <c r="AD17" s="810" t="s">
        <v>7208</v>
      </c>
      <c r="AE17" s="810" t="s">
        <v>7249</v>
      </c>
      <c r="AF17" s="810" t="s">
        <v>7283</v>
      </c>
      <c r="AG17" s="810" t="s">
        <v>7320</v>
      </c>
      <c r="AH17" s="810" t="s">
        <v>7360</v>
      </c>
      <c r="AI17" s="810" t="s">
        <v>7394</v>
      </c>
      <c r="AJ17" s="810" t="s">
        <v>7431</v>
      </c>
      <c r="AK17" s="810" t="s">
        <v>7471</v>
      </c>
      <c r="AL17" s="810" t="s">
        <v>7504</v>
      </c>
      <c r="AM17" s="811" t="s">
        <v>7541</v>
      </c>
      <c r="AN17" s="813" t="s">
        <v>7578</v>
      </c>
    </row>
    <row r="18" spans="1:40" x14ac:dyDescent="0.25">
      <c r="A18" s="810" t="s">
        <v>6138</v>
      </c>
      <c r="B18" s="810" t="s">
        <v>6174</v>
      </c>
      <c r="C18" s="810" t="s">
        <v>6211</v>
      </c>
      <c r="D18" s="810" t="s">
        <v>6248</v>
      </c>
      <c r="E18" s="810" t="s">
        <v>6285</v>
      </c>
      <c r="F18" s="810" t="s">
        <v>6322</v>
      </c>
      <c r="G18" s="810" t="s">
        <v>6359</v>
      </c>
      <c r="H18" s="810" t="s">
        <v>6396</v>
      </c>
      <c r="I18" s="810" t="s">
        <v>6433</v>
      </c>
      <c r="J18" s="810" t="s">
        <v>6470</v>
      </c>
      <c r="K18" s="810" t="s">
        <v>6683</v>
      </c>
      <c r="L18" s="810" t="s">
        <v>6522</v>
      </c>
      <c r="M18" s="810" t="s">
        <v>6559</v>
      </c>
      <c r="N18" s="810" t="s">
        <v>6596</v>
      </c>
      <c r="O18" s="810" t="s">
        <v>6633</v>
      </c>
      <c r="P18" s="810" t="s">
        <v>6670</v>
      </c>
      <c r="Q18" s="810" t="s">
        <v>6729</v>
      </c>
      <c r="R18" s="810" t="s">
        <v>6766</v>
      </c>
      <c r="S18" s="810" t="s">
        <v>6803</v>
      </c>
      <c r="T18" s="810" t="s">
        <v>6840</v>
      </c>
      <c r="U18" s="810" t="s">
        <v>6892</v>
      </c>
      <c r="V18" s="810" t="s">
        <v>6914</v>
      </c>
      <c r="W18" s="810" t="s">
        <v>6951</v>
      </c>
      <c r="X18" s="810" t="s">
        <v>6988</v>
      </c>
      <c r="Y18" s="810" t="s">
        <v>7025</v>
      </c>
      <c r="Z18" s="810" t="s">
        <v>7062</v>
      </c>
      <c r="AA18" s="810" t="s">
        <v>7099</v>
      </c>
      <c r="AB18" s="810" t="s">
        <v>7136</v>
      </c>
      <c r="AC18" s="810" t="s">
        <v>7173</v>
      </c>
      <c r="AD18" s="810" t="s">
        <v>7209</v>
      </c>
      <c r="AE18" s="810" t="s">
        <v>7238</v>
      </c>
      <c r="AF18" s="810" t="s">
        <v>7284</v>
      </c>
      <c r="AG18" s="810" t="s">
        <v>7321</v>
      </c>
      <c r="AH18" s="810" t="s">
        <v>7349</v>
      </c>
      <c r="AI18" s="810" t="s">
        <v>7395</v>
      </c>
      <c r="AJ18" s="810" t="s">
        <v>7432</v>
      </c>
      <c r="AK18" s="810" t="s">
        <v>7460</v>
      </c>
      <c r="AL18" s="810" t="s">
        <v>7505</v>
      </c>
      <c r="AM18" s="811" t="s">
        <v>7542</v>
      </c>
      <c r="AN18" s="813" t="s">
        <v>7579</v>
      </c>
    </row>
    <row r="19" spans="1:40" x14ac:dyDescent="0.25">
      <c r="A19" s="810" t="s">
        <v>6139</v>
      </c>
      <c r="B19" s="810" t="s">
        <v>6175</v>
      </c>
      <c r="C19" s="810" t="s">
        <v>6212</v>
      </c>
      <c r="D19" s="810" t="s">
        <v>6249</v>
      </c>
      <c r="E19" s="810" t="s">
        <v>6286</v>
      </c>
      <c r="F19" s="810" t="s">
        <v>6323</v>
      </c>
      <c r="G19" s="810" t="s">
        <v>6360</v>
      </c>
      <c r="H19" s="810" t="s">
        <v>6397</v>
      </c>
      <c r="I19" s="810" t="s">
        <v>6434</v>
      </c>
      <c r="J19" s="810" t="s">
        <v>6471</v>
      </c>
      <c r="K19" s="846" t="s">
        <v>6684</v>
      </c>
      <c r="L19" s="810" t="s">
        <v>6523</v>
      </c>
      <c r="M19" s="810" t="s">
        <v>6560</v>
      </c>
      <c r="N19" s="810" t="s">
        <v>6597</v>
      </c>
      <c r="O19" s="810" t="s">
        <v>6634</v>
      </c>
      <c r="P19" s="810" t="s">
        <v>6671</v>
      </c>
      <c r="Q19" s="810" t="s">
        <v>6730</v>
      </c>
      <c r="R19" s="810" t="s">
        <v>6767</v>
      </c>
      <c r="S19" s="810" t="s">
        <v>6804</v>
      </c>
      <c r="T19" s="810" t="s">
        <v>6841</v>
      </c>
      <c r="U19" s="810" t="s">
        <v>6893</v>
      </c>
      <c r="V19" s="810" t="s">
        <v>6915</v>
      </c>
      <c r="W19" s="810" t="s">
        <v>6952</v>
      </c>
      <c r="X19" s="810" t="s">
        <v>6989</v>
      </c>
      <c r="Y19" s="810" t="s">
        <v>7026</v>
      </c>
      <c r="Z19" s="810" t="s">
        <v>7063</v>
      </c>
      <c r="AA19" s="810" t="s">
        <v>7100</v>
      </c>
      <c r="AB19" s="810" t="s">
        <v>7137</v>
      </c>
      <c r="AC19" s="810" t="s">
        <v>7174</v>
      </c>
      <c r="AD19" s="810" t="s">
        <v>7210</v>
      </c>
      <c r="AE19" s="810" t="s">
        <v>7250</v>
      </c>
      <c r="AF19" s="810" t="s">
        <v>7285</v>
      </c>
      <c r="AG19" s="810" t="s">
        <v>7322</v>
      </c>
      <c r="AH19" s="810" t="s">
        <v>7361</v>
      </c>
      <c r="AI19" s="810" t="s">
        <v>7396</v>
      </c>
      <c r="AJ19" s="810" t="s">
        <v>7433</v>
      </c>
      <c r="AK19" s="810" t="s">
        <v>7472</v>
      </c>
      <c r="AL19" s="810" t="s">
        <v>7506</v>
      </c>
      <c r="AM19" s="811" t="s">
        <v>7543</v>
      </c>
      <c r="AN19" s="813" t="s">
        <v>7580</v>
      </c>
    </row>
    <row r="20" spans="1:40" x14ac:dyDescent="0.25">
      <c r="A20" s="810" t="s">
        <v>6140</v>
      </c>
      <c r="B20" s="810" t="s">
        <v>6176</v>
      </c>
      <c r="C20" s="810" t="s">
        <v>6213</v>
      </c>
      <c r="D20" s="810" t="s">
        <v>6250</v>
      </c>
      <c r="E20" s="810" t="s">
        <v>6287</v>
      </c>
      <c r="F20" s="810" t="s">
        <v>6324</v>
      </c>
      <c r="G20" s="810" t="s">
        <v>6361</v>
      </c>
      <c r="H20" s="810" t="s">
        <v>6398</v>
      </c>
      <c r="I20" s="810" t="s">
        <v>6435</v>
      </c>
      <c r="J20" s="810" t="s">
        <v>6472</v>
      </c>
      <c r="K20" s="810" t="s">
        <v>6685</v>
      </c>
      <c r="L20" s="810" t="s">
        <v>6524</v>
      </c>
      <c r="M20" s="810" t="s">
        <v>6561</v>
      </c>
      <c r="N20" s="810" t="s">
        <v>6598</v>
      </c>
      <c r="O20" s="810" t="s">
        <v>6635</v>
      </c>
      <c r="P20" s="810" t="s">
        <v>6672</v>
      </c>
      <c r="Q20" s="810" t="s">
        <v>6731</v>
      </c>
      <c r="R20" s="810" t="s">
        <v>6768</v>
      </c>
      <c r="S20" s="810" t="s">
        <v>6805</v>
      </c>
      <c r="T20" s="810" t="s">
        <v>6842</v>
      </c>
      <c r="U20" s="810" t="s">
        <v>6894</v>
      </c>
      <c r="V20" s="810" t="s">
        <v>6916</v>
      </c>
      <c r="W20" s="810" t="s">
        <v>6953</v>
      </c>
      <c r="X20" s="810" t="s">
        <v>6990</v>
      </c>
      <c r="Y20" s="810" t="s">
        <v>7027</v>
      </c>
      <c r="Z20" s="810" t="s">
        <v>7064</v>
      </c>
      <c r="AA20" s="810" t="s">
        <v>7101</v>
      </c>
      <c r="AB20" s="810" t="s">
        <v>7138</v>
      </c>
      <c r="AC20" s="810" t="s">
        <v>7175</v>
      </c>
      <c r="AD20" s="810" t="s">
        <v>7211</v>
      </c>
      <c r="AE20" s="810" t="s">
        <v>7251</v>
      </c>
      <c r="AF20" s="810" t="s">
        <v>7286</v>
      </c>
      <c r="AG20" s="810" t="s">
        <v>7323</v>
      </c>
      <c r="AH20" s="810" t="s">
        <v>7362</v>
      </c>
      <c r="AI20" s="810" t="s">
        <v>7397</v>
      </c>
      <c r="AJ20" s="810" t="s">
        <v>7434</v>
      </c>
      <c r="AK20" s="810" t="s">
        <v>7473</v>
      </c>
      <c r="AL20" s="810" t="s">
        <v>7507</v>
      </c>
      <c r="AM20" s="811" t="s">
        <v>7544</v>
      </c>
      <c r="AN20" s="813" t="s">
        <v>7581</v>
      </c>
    </row>
    <row r="21" spans="1:40" x14ac:dyDescent="0.25">
      <c r="A21" s="810" t="s">
        <v>6141</v>
      </c>
      <c r="B21" s="810" t="s">
        <v>6177</v>
      </c>
      <c r="C21" s="810" t="s">
        <v>6214</v>
      </c>
      <c r="D21" s="810" t="s">
        <v>6251</v>
      </c>
      <c r="E21" s="810" t="s">
        <v>6288</v>
      </c>
      <c r="F21" s="810" t="s">
        <v>6325</v>
      </c>
      <c r="G21" s="810" t="s">
        <v>6362</v>
      </c>
      <c r="H21" s="810" t="s">
        <v>6399</v>
      </c>
      <c r="I21" s="810" t="s">
        <v>6436</v>
      </c>
      <c r="J21" s="810" t="s">
        <v>6473</v>
      </c>
      <c r="K21" s="810" t="s">
        <v>6686</v>
      </c>
      <c r="L21" s="810" t="s">
        <v>6525</v>
      </c>
      <c r="M21" s="810" t="s">
        <v>6562</v>
      </c>
      <c r="N21" s="810" t="s">
        <v>6599</v>
      </c>
      <c r="O21" s="810" t="s">
        <v>6636</v>
      </c>
      <c r="P21" s="810" t="s">
        <v>6673</v>
      </c>
      <c r="Q21" s="810" t="s">
        <v>6732</v>
      </c>
      <c r="R21" s="810" t="s">
        <v>6769</v>
      </c>
      <c r="S21" s="810" t="s">
        <v>6806</v>
      </c>
      <c r="T21" s="810" t="s">
        <v>6843</v>
      </c>
      <c r="U21" s="810" t="s">
        <v>6895</v>
      </c>
      <c r="V21" s="810" t="s">
        <v>6917</v>
      </c>
      <c r="W21" s="810" t="s">
        <v>6954</v>
      </c>
      <c r="X21" s="810" t="s">
        <v>6991</v>
      </c>
      <c r="Y21" s="810" t="s">
        <v>7028</v>
      </c>
      <c r="Z21" s="810" t="s">
        <v>7065</v>
      </c>
      <c r="AA21" s="810" t="s">
        <v>7102</v>
      </c>
      <c r="AB21" s="810" t="s">
        <v>7139</v>
      </c>
      <c r="AC21" s="810" t="s">
        <v>7176</v>
      </c>
      <c r="AD21" s="810" t="s">
        <v>7212</v>
      </c>
      <c r="AE21" s="810" t="s">
        <v>7252</v>
      </c>
      <c r="AF21" s="810" t="s">
        <v>7287</v>
      </c>
      <c r="AG21" s="810" t="s">
        <v>7324</v>
      </c>
      <c r="AH21" s="810" t="s">
        <v>7363</v>
      </c>
      <c r="AI21" s="810" t="s">
        <v>7398</v>
      </c>
      <c r="AJ21" s="810" t="s">
        <v>7435</v>
      </c>
      <c r="AK21" s="810" t="s">
        <v>7474</v>
      </c>
      <c r="AL21" s="810" t="s">
        <v>7508</v>
      </c>
      <c r="AM21" s="811" t="s">
        <v>7545</v>
      </c>
      <c r="AN21" s="813" t="s">
        <v>7582</v>
      </c>
    </row>
    <row r="22" spans="1:40" x14ac:dyDescent="0.25">
      <c r="A22" s="810" t="s">
        <v>6142</v>
      </c>
      <c r="B22" s="810" t="s">
        <v>6178</v>
      </c>
      <c r="C22" s="810" t="s">
        <v>6215</v>
      </c>
      <c r="D22" s="810" t="s">
        <v>6252</v>
      </c>
      <c r="E22" s="810" t="s">
        <v>6289</v>
      </c>
      <c r="F22" s="810" t="s">
        <v>6326</v>
      </c>
      <c r="G22" s="810" t="s">
        <v>6363</v>
      </c>
      <c r="H22" s="810" t="s">
        <v>6400</v>
      </c>
      <c r="I22" s="810" t="s">
        <v>6437</v>
      </c>
      <c r="J22" s="810" t="s">
        <v>6474</v>
      </c>
      <c r="K22" s="810" t="s">
        <v>6687</v>
      </c>
      <c r="L22" s="810" t="s">
        <v>6526</v>
      </c>
      <c r="M22" s="810" t="s">
        <v>6563</v>
      </c>
      <c r="N22" s="810" t="s">
        <v>6600</v>
      </c>
      <c r="O22" s="810" t="s">
        <v>6637</v>
      </c>
      <c r="P22" s="810" t="s">
        <v>6674</v>
      </c>
      <c r="Q22" s="810" t="s">
        <v>6733</v>
      </c>
      <c r="R22" s="810" t="s">
        <v>6770</v>
      </c>
      <c r="S22" s="810" t="s">
        <v>6807</v>
      </c>
      <c r="T22" s="810" t="s">
        <v>6844</v>
      </c>
      <c r="U22" s="810" t="s">
        <v>6896</v>
      </c>
      <c r="V22" s="810" t="s">
        <v>6918</v>
      </c>
      <c r="W22" s="810" t="s">
        <v>6955</v>
      </c>
      <c r="X22" s="810" t="s">
        <v>6992</v>
      </c>
      <c r="Y22" s="810" t="s">
        <v>7029</v>
      </c>
      <c r="Z22" s="810" t="s">
        <v>7066</v>
      </c>
      <c r="AA22" s="810" t="s">
        <v>7103</v>
      </c>
      <c r="AB22" s="810" t="s">
        <v>7140</v>
      </c>
      <c r="AC22" s="810" t="s">
        <v>7177</v>
      </c>
      <c r="AD22" s="810" t="s">
        <v>7213</v>
      </c>
      <c r="AE22" s="810" t="s">
        <v>7253</v>
      </c>
      <c r="AF22" s="810" t="s">
        <v>7288</v>
      </c>
      <c r="AG22" s="810" t="s">
        <v>7325</v>
      </c>
      <c r="AH22" s="810" t="s">
        <v>7364</v>
      </c>
      <c r="AI22" s="810" t="s">
        <v>7399</v>
      </c>
      <c r="AJ22" s="810" t="s">
        <v>7436</v>
      </c>
      <c r="AK22" s="810" t="s">
        <v>7475</v>
      </c>
      <c r="AL22" s="810" t="s">
        <v>7509</v>
      </c>
      <c r="AM22" s="811" t="s">
        <v>7546</v>
      </c>
      <c r="AN22" s="813" t="s">
        <v>7583</v>
      </c>
    </row>
    <row r="23" spans="1:40" x14ac:dyDescent="0.25">
      <c r="A23" s="810" t="s">
        <v>6143</v>
      </c>
      <c r="B23" s="810" t="s">
        <v>6179</v>
      </c>
      <c r="C23" s="810" t="s">
        <v>6216</v>
      </c>
      <c r="D23" s="810" t="s">
        <v>6253</v>
      </c>
      <c r="E23" s="810" t="s">
        <v>6290</v>
      </c>
      <c r="F23" s="810" t="s">
        <v>6327</v>
      </c>
      <c r="G23" s="810" t="s">
        <v>6364</v>
      </c>
      <c r="H23" s="810" t="s">
        <v>6401</v>
      </c>
      <c r="I23" s="810" t="s">
        <v>6438</v>
      </c>
      <c r="J23" s="810" t="s">
        <v>6475</v>
      </c>
      <c r="K23" s="810" t="s">
        <v>6688</v>
      </c>
      <c r="L23" s="810" t="s">
        <v>6527</v>
      </c>
      <c r="M23" s="810" t="s">
        <v>6564</v>
      </c>
      <c r="N23" s="810" t="s">
        <v>6601</v>
      </c>
      <c r="O23" s="810" t="s">
        <v>6638</v>
      </c>
      <c r="P23" s="810" t="s">
        <v>6675</v>
      </c>
      <c r="Q23" s="810" t="s">
        <v>6734</v>
      </c>
      <c r="R23" s="810" t="s">
        <v>6771</v>
      </c>
      <c r="S23" s="810" t="s">
        <v>6808</v>
      </c>
      <c r="T23" s="810" t="s">
        <v>6845</v>
      </c>
      <c r="U23" s="810" t="s">
        <v>6897</v>
      </c>
      <c r="V23" s="810" t="s">
        <v>6919</v>
      </c>
      <c r="W23" s="810" t="s">
        <v>6956</v>
      </c>
      <c r="X23" s="810" t="s">
        <v>6993</v>
      </c>
      <c r="Y23" s="810" t="s">
        <v>7030</v>
      </c>
      <c r="Z23" s="810" t="s">
        <v>7067</v>
      </c>
      <c r="AA23" s="810" t="s">
        <v>7104</v>
      </c>
      <c r="AB23" s="810" t="s">
        <v>7141</v>
      </c>
      <c r="AC23" s="810" t="s">
        <v>7178</v>
      </c>
      <c r="AD23" s="810" t="s">
        <v>7214</v>
      </c>
      <c r="AE23" s="810" t="s">
        <v>7254</v>
      </c>
      <c r="AF23" s="810" t="s">
        <v>7289</v>
      </c>
      <c r="AG23" s="810" t="s">
        <v>7326</v>
      </c>
      <c r="AH23" s="810" t="s">
        <v>7365</v>
      </c>
      <c r="AI23" s="810" t="s">
        <v>7400</v>
      </c>
      <c r="AJ23" s="810" t="s">
        <v>7437</v>
      </c>
      <c r="AK23" s="810" t="s">
        <v>7476</v>
      </c>
      <c r="AL23" s="810" t="s">
        <v>7510</v>
      </c>
      <c r="AM23" s="811" t="s">
        <v>7547</v>
      </c>
      <c r="AN23" s="813" t="s">
        <v>7584</v>
      </c>
    </row>
    <row r="24" spans="1:40" x14ac:dyDescent="0.25">
      <c r="A24" s="810" t="s">
        <v>6144</v>
      </c>
      <c r="B24" s="810" t="s">
        <v>6180</v>
      </c>
      <c r="C24" s="810" t="s">
        <v>6217</v>
      </c>
      <c r="D24" s="810" t="s">
        <v>6254</v>
      </c>
      <c r="E24" s="810" t="s">
        <v>6291</v>
      </c>
      <c r="F24" s="810" t="s">
        <v>6328</v>
      </c>
      <c r="G24" s="810" t="s">
        <v>6365</v>
      </c>
      <c r="H24" s="810" t="s">
        <v>6402</v>
      </c>
      <c r="I24" s="810" t="s">
        <v>6439</v>
      </c>
      <c r="J24" s="810" t="s">
        <v>6476</v>
      </c>
      <c r="K24" s="810" t="s">
        <v>6689</v>
      </c>
      <c r="L24" s="810" t="s">
        <v>6528</v>
      </c>
      <c r="M24" s="810" t="s">
        <v>6565</v>
      </c>
      <c r="N24" s="810" t="s">
        <v>6602</v>
      </c>
      <c r="O24" s="810" t="s">
        <v>6639</v>
      </c>
      <c r="P24" s="810" t="s">
        <v>6698</v>
      </c>
      <c r="Q24" s="810" t="s">
        <v>6735</v>
      </c>
      <c r="R24" s="810" t="s">
        <v>6772</v>
      </c>
      <c r="S24" s="810" t="s">
        <v>6809</v>
      </c>
      <c r="T24" s="810" t="s">
        <v>6846</v>
      </c>
      <c r="U24" s="810" t="s">
        <v>6898</v>
      </c>
      <c r="V24" s="810" t="s">
        <v>6920</v>
      </c>
      <c r="W24" s="810" t="s">
        <v>6957</v>
      </c>
      <c r="X24" s="810" t="s">
        <v>6994</v>
      </c>
      <c r="Y24" s="810" t="s">
        <v>7031</v>
      </c>
      <c r="Z24" s="810" t="s">
        <v>7068</v>
      </c>
      <c r="AA24" s="810" t="s">
        <v>7105</v>
      </c>
      <c r="AB24" s="810" t="s">
        <v>7142</v>
      </c>
      <c r="AC24" s="810" t="s">
        <v>7179</v>
      </c>
      <c r="AD24" s="810" t="s">
        <v>7215</v>
      </c>
      <c r="AE24" s="810" t="s">
        <v>7255</v>
      </c>
      <c r="AF24" s="810" t="s">
        <v>7290</v>
      </c>
      <c r="AG24" s="810" t="s">
        <v>7327</v>
      </c>
      <c r="AH24" s="810" t="s">
        <v>7366</v>
      </c>
      <c r="AI24" s="810" t="s">
        <v>7401</v>
      </c>
      <c r="AJ24" s="810" t="s">
        <v>7438</v>
      </c>
      <c r="AK24" s="810" t="s">
        <v>7477</v>
      </c>
      <c r="AL24" s="810" t="s">
        <v>7511</v>
      </c>
      <c r="AM24" s="811" t="s">
        <v>7548</v>
      </c>
      <c r="AN24" s="813" t="s">
        <v>7585</v>
      </c>
    </row>
    <row r="25" spans="1:40" x14ac:dyDescent="0.25">
      <c r="A25" s="810" t="s">
        <v>6145</v>
      </c>
      <c r="B25" s="810" t="s">
        <v>6181</v>
      </c>
      <c r="C25" s="810" t="s">
        <v>6218</v>
      </c>
      <c r="D25" s="810" t="s">
        <v>6255</v>
      </c>
      <c r="E25" s="810" t="s">
        <v>6292</v>
      </c>
      <c r="F25" s="810" t="s">
        <v>6329</v>
      </c>
      <c r="G25" s="810" t="s">
        <v>6366</v>
      </c>
      <c r="H25" s="810" t="s">
        <v>6403</v>
      </c>
      <c r="I25" s="810" t="s">
        <v>6440</v>
      </c>
      <c r="J25" s="810" t="s">
        <v>6477</v>
      </c>
      <c r="K25" s="810" t="s">
        <v>6690</v>
      </c>
      <c r="L25" s="810" t="s">
        <v>6529</v>
      </c>
      <c r="M25" s="810" t="s">
        <v>6566</v>
      </c>
      <c r="N25" s="810" t="s">
        <v>6603</v>
      </c>
      <c r="O25" s="810" t="s">
        <v>6640</v>
      </c>
      <c r="P25" s="810" t="s">
        <v>6699</v>
      </c>
      <c r="Q25" s="810" t="s">
        <v>6736</v>
      </c>
      <c r="R25" s="810" t="s">
        <v>6773</v>
      </c>
      <c r="S25" s="810" t="s">
        <v>6810</v>
      </c>
      <c r="T25" s="810" t="s">
        <v>6847</v>
      </c>
      <c r="U25" s="810" t="s">
        <v>6899</v>
      </c>
      <c r="V25" s="810" t="s">
        <v>6921</v>
      </c>
      <c r="W25" s="810" t="s">
        <v>6958</v>
      </c>
      <c r="X25" s="810" t="s">
        <v>6995</v>
      </c>
      <c r="Y25" s="810" t="s">
        <v>7032</v>
      </c>
      <c r="Z25" s="810" t="s">
        <v>7069</v>
      </c>
      <c r="AA25" s="810" t="s">
        <v>7106</v>
      </c>
      <c r="AB25" s="810" t="s">
        <v>7143</v>
      </c>
      <c r="AC25" s="810" t="s">
        <v>7180</v>
      </c>
      <c r="AD25" s="810" t="s">
        <v>7216</v>
      </c>
      <c r="AE25" s="810" t="s">
        <v>7256</v>
      </c>
      <c r="AF25" s="810" t="s">
        <v>7291</v>
      </c>
      <c r="AG25" s="810" t="s">
        <v>7328</v>
      </c>
      <c r="AH25" s="810" t="s">
        <v>7367</v>
      </c>
      <c r="AI25" s="810" t="s">
        <v>7402</v>
      </c>
      <c r="AJ25" s="810" t="s">
        <v>7439</v>
      </c>
      <c r="AK25" s="810" t="s">
        <v>7478</v>
      </c>
      <c r="AL25" s="810" t="s">
        <v>7512</v>
      </c>
      <c r="AM25" s="811" t="s">
        <v>7549</v>
      </c>
      <c r="AN25" s="813" t="s">
        <v>7586</v>
      </c>
    </row>
    <row r="26" spans="1:40" x14ac:dyDescent="0.25">
      <c r="A26" s="810" t="s">
        <v>6146</v>
      </c>
      <c r="B26" s="810" t="s">
        <v>6182</v>
      </c>
      <c r="C26" s="810" t="s">
        <v>6219</v>
      </c>
      <c r="D26" s="810" t="s">
        <v>6256</v>
      </c>
      <c r="E26" s="810" t="s">
        <v>6293</v>
      </c>
      <c r="F26" s="810" t="s">
        <v>6330</v>
      </c>
      <c r="G26" s="810" t="s">
        <v>6367</v>
      </c>
      <c r="H26" s="810" t="s">
        <v>6404</v>
      </c>
      <c r="I26" s="810" t="s">
        <v>6441</v>
      </c>
      <c r="J26" s="810" t="s">
        <v>6478</v>
      </c>
      <c r="K26" s="810" t="s">
        <v>6691</v>
      </c>
      <c r="L26" s="810" t="s">
        <v>6530</v>
      </c>
      <c r="M26" s="810" t="s">
        <v>6567</v>
      </c>
      <c r="N26" s="810" t="s">
        <v>6604</v>
      </c>
      <c r="O26" s="810" t="s">
        <v>6641</v>
      </c>
      <c r="P26" s="810" t="s">
        <v>6700</v>
      </c>
      <c r="Q26" s="810" t="s">
        <v>6737</v>
      </c>
      <c r="R26" s="810" t="s">
        <v>6774</v>
      </c>
      <c r="S26" s="810" t="s">
        <v>6811</v>
      </c>
      <c r="T26" s="810" t="s">
        <v>6848</v>
      </c>
      <c r="U26" s="810" t="s">
        <v>6900</v>
      </c>
      <c r="V26" s="810" t="s">
        <v>6922</v>
      </c>
      <c r="W26" s="810" t="s">
        <v>6959</v>
      </c>
      <c r="X26" s="810" t="s">
        <v>6996</v>
      </c>
      <c r="Y26" s="810" t="s">
        <v>7033</v>
      </c>
      <c r="Z26" s="810" t="s">
        <v>7070</v>
      </c>
      <c r="AA26" s="810" t="s">
        <v>7107</v>
      </c>
      <c r="AB26" s="810" t="s">
        <v>7144</v>
      </c>
      <c r="AC26" s="810" t="s">
        <v>7181</v>
      </c>
      <c r="AD26" s="810" t="s">
        <v>7217</v>
      </c>
      <c r="AE26" s="810" t="s">
        <v>7257</v>
      </c>
      <c r="AF26" s="810" t="s">
        <v>7292</v>
      </c>
      <c r="AG26" s="810" t="s">
        <v>7329</v>
      </c>
      <c r="AH26" s="810" t="s">
        <v>7368</v>
      </c>
      <c r="AI26" s="810" t="s">
        <v>7403</v>
      </c>
      <c r="AJ26" s="810" t="s">
        <v>7440</v>
      </c>
      <c r="AK26" s="810" t="s">
        <v>7479</v>
      </c>
      <c r="AL26" s="810" t="s">
        <v>7513</v>
      </c>
      <c r="AM26" s="811" t="s">
        <v>7550</v>
      </c>
      <c r="AN26" s="813" t="s">
        <v>7587</v>
      </c>
    </row>
    <row r="27" spans="1:40" x14ac:dyDescent="0.25">
      <c r="A27" s="810" t="s">
        <v>6147</v>
      </c>
      <c r="B27" s="810" t="s">
        <v>6183</v>
      </c>
      <c r="C27" s="810" t="s">
        <v>6220</v>
      </c>
      <c r="D27" s="810" t="s">
        <v>6257</v>
      </c>
      <c r="E27" s="810" t="s">
        <v>6294</v>
      </c>
      <c r="F27" s="810" t="s">
        <v>6331</v>
      </c>
      <c r="G27" s="810" t="s">
        <v>6368</v>
      </c>
      <c r="H27" s="810" t="s">
        <v>6405</v>
      </c>
      <c r="I27" s="810" t="s">
        <v>6442</v>
      </c>
      <c r="J27" s="810" t="s">
        <v>6479</v>
      </c>
      <c r="K27" s="810" t="s">
        <v>6692</v>
      </c>
      <c r="L27" s="810" t="s">
        <v>6531</v>
      </c>
      <c r="M27" s="810" t="s">
        <v>6568</v>
      </c>
      <c r="N27" s="810" t="s">
        <v>6605</v>
      </c>
      <c r="O27" s="810" t="s">
        <v>6642</v>
      </c>
      <c r="P27" s="810" t="s">
        <v>6701</v>
      </c>
      <c r="Q27" s="810" t="s">
        <v>6738</v>
      </c>
      <c r="R27" s="810" t="s">
        <v>6775</v>
      </c>
      <c r="S27" s="810" t="s">
        <v>6812</v>
      </c>
      <c r="T27" s="810" t="s">
        <v>6849</v>
      </c>
      <c r="U27" s="810" t="s">
        <v>6901</v>
      </c>
      <c r="V27" s="810" t="s">
        <v>6923</v>
      </c>
      <c r="W27" s="810" t="s">
        <v>6960</v>
      </c>
      <c r="X27" s="810" t="s">
        <v>6997</v>
      </c>
      <c r="Y27" s="810" t="s">
        <v>7034</v>
      </c>
      <c r="Z27" s="810" t="s">
        <v>7071</v>
      </c>
      <c r="AA27" s="810" t="s">
        <v>7108</v>
      </c>
      <c r="AB27" s="810" t="s">
        <v>7145</v>
      </c>
      <c r="AC27" s="810" t="s">
        <v>7182</v>
      </c>
      <c r="AD27" s="810" t="s">
        <v>7218</v>
      </c>
      <c r="AE27" s="810" t="s">
        <v>7258</v>
      </c>
      <c r="AF27" s="810" t="s">
        <v>7293</v>
      </c>
      <c r="AG27" s="810" t="s">
        <v>7330</v>
      </c>
      <c r="AH27" s="810" t="s">
        <v>7369</v>
      </c>
      <c r="AI27" s="810" t="s">
        <v>7404</v>
      </c>
      <c r="AJ27" s="810" t="s">
        <v>7441</v>
      </c>
      <c r="AK27" s="810" t="s">
        <v>7480</v>
      </c>
      <c r="AL27" s="810" t="s">
        <v>7514</v>
      </c>
      <c r="AM27" s="811" t="s">
        <v>7551</v>
      </c>
      <c r="AN27" s="813" t="s">
        <v>7588</v>
      </c>
    </row>
    <row r="28" spans="1:40" x14ac:dyDescent="0.25">
      <c r="A28" s="810" t="s">
        <v>6148</v>
      </c>
      <c r="B28" s="810" t="s">
        <v>6184</v>
      </c>
      <c r="C28" s="810" t="s">
        <v>6221</v>
      </c>
      <c r="D28" s="810" t="s">
        <v>6258</v>
      </c>
      <c r="E28" s="810" t="s">
        <v>6295</v>
      </c>
      <c r="F28" s="810" t="s">
        <v>6332</v>
      </c>
      <c r="G28" s="810" t="s">
        <v>6369</v>
      </c>
      <c r="H28" s="810" t="s">
        <v>6406</v>
      </c>
      <c r="I28" s="810" t="s">
        <v>6443</v>
      </c>
      <c r="J28" s="810" t="s">
        <v>6480</v>
      </c>
      <c r="K28" s="810" t="s">
        <v>6693</v>
      </c>
      <c r="L28" s="810" t="s">
        <v>6532</v>
      </c>
      <c r="M28" s="810" t="s">
        <v>6569</v>
      </c>
      <c r="N28" s="810" t="s">
        <v>6606</v>
      </c>
      <c r="O28" s="810" t="s">
        <v>6643</v>
      </c>
      <c r="P28" s="810" t="s">
        <v>6702</v>
      </c>
      <c r="Q28" s="810" t="s">
        <v>6739</v>
      </c>
      <c r="R28" s="810" t="s">
        <v>6776</v>
      </c>
      <c r="S28" s="810" t="s">
        <v>6813</v>
      </c>
      <c r="T28" s="810" t="s">
        <v>6850</v>
      </c>
      <c r="U28" s="810" t="s">
        <v>6902</v>
      </c>
      <c r="V28" s="810" t="s">
        <v>6924</v>
      </c>
      <c r="W28" s="810" t="s">
        <v>6961</v>
      </c>
      <c r="X28" s="810" t="s">
        <v>6998</v>
      </c>
      <c r="Y28" s="810" t="s">
        <v>7035</v>
      </c>
      <c r="Z28" s="810" t="s">
        <v>7072</v>
      </c>
      <c r="AA28" s="810" t="s">
        <v>7109</v>
      </c>
      <c r="AB28" s="810" t="s">
        <v>7146</v>
      </c>
      <c r="AC28" s="810" t="s">
        <v>7183</v>
      </c>
      <c r="AD28" s="810" t="s">
        <v>7219</v>
      </c>
      <c r="AE28" s="810" t="s">
        <v>7239</v>
      </c>
      <c r="AF28" s="810" t="s">
        <v>7294</v>
      </c>
      <c r="AG28" s="810" t="s">
        <v>7331</v>
      </c>
      <c r="AH28" s="810" t="s">
        <v>7350</v>
      </c>
      <c r="AI28" s="810" t="s">
        <v>7405</v>
      </c>
      <c r="AJ28" s="810" t="s">
        <v>7442</v>
      </c>
      <c r="AK28" s="810" t="s">
        <v>7461</v>
      </c>
      <c r="AL28" s="810" t="s">
        <v>7515</v>
      </c>
      <c r="AM28" s="811" t="s">
        <v>7552</v>
      </c>
      <c r="AN28" s="813" t="s">
        <v>7589</v>
      </c>
    </row>
    <row r="29" spans="1:40" x14ac:dyDescent="0.25">
      <c r="A29" s="810" t="s">
        <v>6149</v>
      </c>
      <c r="B29" s="810" t="s">
        <v>6185</v>
      </c>
      <c r="C29" s="810" t="s">
        <v>6222</v>
      </c>
      <c r="D29" s="810" t="s">
        <v>6259</v>
      </c>
      <c r="E29" s="810" t="s">
        <v>6296</v>
      </c>
      <c r="F29" s="810" t="s">
        <v>6333</v>
      </c>
      <c r="G29" s="810" t="s">
        <v>6370</v>
      </c>
      <c r="H29" s="810" t="s">
        <v>6407</v>
      </c>
      <c r="I29" s="810" t="s">
        <v>6444</v>
      </c>
      <c r="J29" s="810" t="s">
        <v>6481</v>
      </c>
      <c r="K29" s="810" t="s">
        <v>6694</v>
      </c>
      <c r="L29" s="810" t="s">
        <v>6533</v>
      </c>
      <c r="M29" s="810" t="s">
        <v>6570</v>
      </c>
      <c r="N29" s="810" t="s">
        <v>6607</v>
      </c>
      <c r="O29" s="810" t="s">
        <v>6644</v>
      </c>
      <c r="P29" s="810" t="s">
        <v>6703</v>
      </c>
      <c r="Q29" s="810" t="s">
        <v>6740</v>
      </c>
      <c r="R29" s="810" t="s">
        <v>6777</v>
      </c>
      <c r="S29" s="810" t="s">
        <v>6814</v>
      </c>
      <c r="T29" s="810" t="s">
        <v>6851</v>
      </c>
      <c r="U29" s="810" t="s">
        <v>6903</v>
      </c>
      <c r="V29" s="810" t="s">
        <v>6925</v>
      </c>
      <c r="W29" s="810" t="s">
        <v>6962</v>
      </c>
      <c r="X29" s="810" t="s">
        <v>6999</v>
      </c>
      <c r="Y29" s="810" t="s">
        <v>7036</v>
      </c>
      <c r="Z29" s="810" t="s">
        <v>7073</v>
      </c>
      <c r="AA29" s="810" t="s">
        <v>7110</v>
      </c>
      <c r="AB29" s="810" t="s">
        <v>7147</v>
      </c>
      <c r="AC29" s="810" t="s">
        <v>7184</v>
      </c>
      <c r="AD29" s="810" t="s">
        <v>7220</v>
      </c>
      <c r="AE29" s="810" t="s">
        <v>7259</v>
      </c>
      <c r="AF29" s="810" t="s">
        <v>7295</v>
      </c>
      <c r="AG29" s="810" t="s">
        <v>7332</v>
      </c>
      <c r="AH29" s="810" t="s">
        <v>7370</v>
      </c>
      <c r="AI29" s="810" t="s">
        <v>7406</v>
      </c>
      <c r="AJ29" s="810" t="s">
        <v>7443</v>
      </c>
      <c r="AK29" s="810" t="s">
        <v>7481</v>
      </c>
      <c r="AL29" s="810" t="s">
        <v>7516</v>
      </c>
      <c r="AM29" s="811" t="s">
        <v>7553</v>
      </c>
      <c r="AN29" s="813" t="s">
        <v>7590</v>
      </c>
    </row>
    <row r="30" spans="1:40" x14ac:dyDescent="0.25">
      <c r="A30" s="810" t="s">
        <v>6150</v>
      </c>
      <c r="B30" s="810" t="s">
        <v>6186</v>
      </c>
      <c r="C30" s="810" t="s">
        <v>6223</v>
      </c>
      <c r="D30" s="810" t="s">
        <v>6260</v>
      </c>
      <c r="E30" s="810" t="s">
        <v>6297</v>
      </c>
      <c r="F30" s="810" t="s">
        <v>6334</v>
      </c>
      <c r="G30" s="810" t="s">
        <v>6371</v>
      </c>
      <c r="H30" s="810" t="s">
        <v>6408</v>
      </c>
      <c r="I30" s="810" t="s">
        <v>6445</v>
      </c>
      <c r="J30" s="810" t="s">
        <v>6482</v>
      </c>
      <c r="K30" s="810" t="s">
        <v>6695</v>
      </c>
      <c r="L30" s="810" t="s">
        <v>6534</v>
      </c>
      <c r="M30" s="810" t="s">
        <v>6571</v>
      </c>
      <c r="N30" s="810" t="s">
        <v>6608</v>
      </c>
      <c r="O30" s="810" t="s">
        <v>6645</v>
      </c>
      <c r="P30" s="810" t="s">
        <v>6704</v>
      </c>
      <c r="Q30" s="810" t="s">
        <v>6741</v>
      </c>
      <c r="R30" s="810" t="s">
        <v>6778</v>
      </c>
      <c r="S30" s="810" t="s">
        <v>6815</v>
      </c>
      <c r="T30" s="810" t="s">
        <v>6852</v>
      </c>
      <c r="U30" s="810" t="s">
        <v>6904</v>
      </c>
      <c r="V30" s="810" t="s">
        <v>6926</v>
      </c>
      <c r="W30" s="810" t="s">
        <v>6963</v>
      </c>
      <c r="X30" s="810" t="s">
        <v>7000</v>
      </c>
      <c r="Y30" s="810" t="s">
        <v>7037</v>
      </c>
      <c r="Z30" s="810" t="s">
        <v>7074</v>
      </c>
      <c r="AA30" s="810" t="s">
        <v>7111</v>
      </c>
      <c r="AB30" s="810" t="s">
        <v>7148</v>
      </c>
      <c r="AC30" s="810" t="s">
        <v>7185</v>
      </c>
      <c r="AD30" s="810" t="s">
        <v>7221</v>
      </c>
      <c r="AE30" s="810" t="s">
        <v>7260</v>
      </c>
      <c r="AF30" s="810" t="s">
        <v>7296</v>
      </c>
      <c r="AG30" s="810" t="s">
        <v>7333</v>
      </c>
      <c r="AH30" s="810" t="s">
        <v>7371</v>
      </c>
      <c r="AI30" s="810" t="s">
        <v>7407</v>
      </c>
      <c r="AJ30" s="810" t="s">
        <v>7444</v>
      </c>
      <c r="AK30" s="810" t="s">
        <v>7482</v>
      </c>
      <c r="AL30" s="810" t="s">
        <v>7517</v>
      </c>
      <c r="AM30" s="811" t="s">
        <v>7554</v>
      </c>
      <c r="AN30" s="813" t="s">
        <v>7591</v>
      </c>
    </row>
    <row r="31" spans="1:40" x14ac:dyDescent="0.25">
      <c r="A31" s="810" t="s">
        <v>6151</v>
      </c>
      <c r="B31" s="810" t="s">
        <v>6187</v>
      </c>
      <c r="C31" s="810" t="s">
        <v>6224</v>
      </c>
      <c r="D31" s="810" t="s">
        <v>6261</v>
      </c>
      <c r="E31" s="810" t="s">
        <v>6298</v>
      </c>
      <c r="F31" s="810" t="s">
        <v>6335</v>
      </c>
      <c r="G31" s="810" t="s">
        <v>6372</v>
      </c>
      <c r="H31" s="810" t="s">
        <v>6409</v>
      </c>
      <c r="I31" s="810" t="s">
        <v>6446</v>
      </c>
      <c r="J31" s="810" t="s">
        <v>6483</v>
      </c>
      <c r="K31" s="810" t="s">
        <v>6696</v>
      </c>
      <c r="L31" s="810" t="s">
        <v>6535</v>
      </c>
      <c r="M31" s="810" t="s">
        <v>6572</v>
      </c>
      <c r="N31" s="810" t="s">
        <v>6609</v>
      </c>
      <c r="O31" s="810" t="s">
        <v>6646</v>
      </c>
      <c r="P31" s="810" t="s">
        <v>6705</v>
      </c>
      <c r="Q31" s="810" t="s">
        <v>6742</v>
      </c>
      <c r="R31" s="810" t="s">
        <v>6779</v>
      </c>
      <c r="S31" s="810" t="s">
        <v>6816</v>
      </c>
      <c r="T31" s="810" t="s">
        <v>6853</v>
      </c>
      <c r="U31" s="810" t="s">
        <v>6905</v>
      </c>
      <c r="V31" s="810" t="s">
        <v>6927</v>
      </c>
      <c r="W31" s="810" t="s">
        <v>6964</v>
      </c>
      <c r="X31" s="810" t="s">
        <v>7001</v>
      </c>
      <c r="Y31" s="810" t="s">
        <v>7038</v>
      </c>
      <c r="Z31" s="810" t="s">
        <v>7075</v>
      </c>
      <c r="AA31" s="810" t="s">
        <v>7112</v>
      </c>
      <c r="AB31" s="810" t="s">
        <v>7149</v>
      </c>
      <c r="AC31" s="810" t="s">
        <v>7186</v>
      </c>
      <c r="AD31" s="810" t="s">
        <v>7222</v>
      </c>
      <c r="AE31" s="810" t="s">
        <v>7261</v>
      </c>
      <c r="AF31" s="810" t="s">
        <v>7297</v>
      </c>
      <c r="AG31" s="810" t="s">
        <v>7334</v>
      </c>
      <c r="AH31" s="810" t="s">
        <v>7372</v>
      </c>
      <c r="AI31" s="810" t="s">
        <v>7408</v>
      </c>
      <c r="AJ31" s="810" t="s">
        <v>7445</v>
      </c>
      <c r="AK31" s="810" t="s">
        <v>7483</v>
      </c>
      <c r="AL31" s="810" t="s">
        <v>7518</v>
      </c>
      <c r="AM31" s="811" t="s">
        <v>7555</v>
      </c>
      <c r="AN31" s="813" t="s">
        <v>7592</v>
      </c>
    </row>
    <row r="32" spans="1:40" x14ac:dyDescent="0.25">
      <c r="A32" s="810" t="s">
        <v>6152</v>
      </c>
      <c r="B32" s="810" t="s">
        <v>6188</v>
      </c>
      <c r="C32" s="810" t="s">
        <v>6225</v>
      </c>
      <c r="D32" s="810" t="s">
        <v>6262</v>
      </c>
      <c r="E32" s="810" t="s">
        <v>6299</v>
      </c>
      <c r="F32" s="810" t="s">
        <v>6336</v>
      </c>
      <c r="G32" s="810" t="s">
        <v>6373</v>
      </c>
      <c r="H32" s="810" t="s">
        <v>6410</v>
      </c>
      <c r="I32" s="810" t="s">
        <v>6447</v>
      </c>
      <c r="J32" s="810" t="s">
        <v>6484</v>
      </c>
      <c r="K32" s="810" t="s">
        <v>6697</v>
      </c>
      <c r="L32" s="810" t="s">
        <v>6536</v>
      </c>
      <c r="M32" s="810" t="s">
        <v>6573</v>
      </c>
      <c r="N32" s="810" t="s">
        <v>6610</v>
      </c>
      <c r="O32" s="810" t="s">
        <v>6647</v>
      </c>
      <c r="P32" s="810" t="s">
        <v>6706</v>
      </c>
      <c r="Q32" s="810" t="s">
        <v>6743</v>
      </c>
      <c r="R32" s="810" t="s">
        <v>6780</v>
      </c>
      <c r="S32" s="810" t="s">
        <v>6817</v>
      </c>
      <c r="T32" s="810" t="s">
        <v>6854</v>
      </c>
      <c r="U32" s="810" t="s">
        <v>6906</v>
      </c>
      <c r="V32" s="810" t="s">
        <v>6928</v>
      </c>
      <c r="W32" s="810" t="s">
        <v>6965</v>
      </c>
      <c r="X32" s="810" t="s">
        <v>7002</v>
      </c>
      <c r="Y32" s="810" t="s">
        <v>7039</v>
      </c>
      <c r="Z32" s="810" t="s">
        <v>7076</v>
      </c>
      <c r="AA32" s="810" t="s">
        <v>7113</v>
      </c>
      <c r="AB32" s="810" t="s">
        <v>7150</v>
      </c>
      <c r="AC32" s="810" t="s">
        <v>7187</v>
      </c>
      <c r="AD32" s="810" t="s">
        <v>7223</v>
      </c>
      <c r="AE32" s="810" t="s">
        <v>7262</v>
      </c>
      <c r="AF32" s="810" t="s">
        <v>7298</v>
      </c>
      <c r="AG32" s="810" t="s">
        <v>7335</v>
      </c>
      <c r="AH32" s="810" t="s">
        <v>7373</v>
      </c>
      <c r="AI32" s="810" t="s">
        <v>7409</v>
      </c>
      <c r="AJ32" s="810" t="s">
        <v>7446</v>
      </c>
      <c r="AK32" s="810" t="s">
        <v>7484</v>
      </c>
      <c r="AL32" s="810" t="s">
        <v>7519</v>
      </c>
      <c r="AM32" s="811" t="s">
        <v>7556</v>
      </c>
      <c r="AN32" s="813" t="s">
        <v>7593</v>
      </c>
    </row>
    <row r="33" spans="1:40" x14ac:dyDescent="0.25">
      <c r="A33" s="810" t="s">
        <v>6153</v>
      </c>
      <c r="B33" s="810" t="s">
        <v>6189</v>
      </c>
      <c r="C33" s="810" t="s">
        <v>6226</v>
      </c>
      <c r="D33" s="810" t="s">
        <v>6263</v>
      </c>
      <c r="E33" s="810" t="s">
        <v>6300</v>
      </c>
      <c r="F33" s="810" t="s">
        <v>6337</v>
      </c>
      <c r="G33" s="810" t="s">
        <v>6374</v>
      </c>
      <c r="H33" s="810" t="s">
        <v>6411</v>
      </c>
      <c r="I33" s="810" t="s">
        <v>6448</v>
      </c>
      <c r="J33" s="810" t="s">
        <v>6485</v>
      </c>
      <c r="K33" s="810" t="s">
        <v>6500</v>
      </c>
      <c r="L33" s="810" t="s">
        <v>6537</v>
      </c>
      <c r="M33" s="810" t="s">
        <v>6574</v>
      </c>
      <c r="N33" s="810" t="s">
        <v>6611</v>
      </c>
      <c r="O33" s="810" t="s">
        <v>6648</v>
      </c>
      <c r="P33" s="810" t="s">
        <v>6707</v>
      </c>
      <c r="Q33" s="810" t="s">
        <v>6744</v>
      </c>
      <c r="R33" s="810" t="s">
        <v>6781</v>
      </c>
      <c r="S33" s="810" t="s">
        <v>6818</v>
      </c>
      <c r="T33" s="810" t="s">
        <v>6855</v>
      </c>
      <c r="U33" s="810" t="s">
        <v>6868</v>
      </c>
      <c r="V33" s="810" t="s">
        <v>6929</v>
      </c>
      <c r="W33" s="810" t="s">
        <v>6966</v>
      </c>
      <c r="X33" s="810" t="s">
        <v>7003</v>
      </c>
      <c r="Y33" s="810" t="s">
        <v>7040</v>
      </c>
      <c r="Z33" s="810" t="s">
        <v>7077</v>
      </c>
      <c r="AA33" s="810" t="s">
        <v>7114</v>
      </c>
      <c r="AB33" s="810" t="s">
        <v>7151</v>
      </c>
      <c r="AC33" s="810" t="s">
        <v>7188</v>
      </c>
      <c r="AD33" s="810" t="s">
        <v>7224</v>
      </c>
      <c r="AE33" s="810" t="s">
        <v>7263</v>
      </c>
      <c r="AF33" s="810" t="s">
        <v>7299</v>
      </c>
      <c r="AG33" s="810" t="s">
        <v>7336</v>
      </c>
      <c r="AH33" s="810" t="s">
        <v>7374</v>
      </c>
      <c r="AI33" s="810" t="s">
        <v>7410</v>
      </c>
      <c r="AJ33" s="810" t="s">
        <v>7447</v>
      </c>
      <c r="AK33" s="810" t="s">
        <v>7485</v>
      </c>
      <c r="AL33" s="810" t="s">
        <v>7520</v>
      </c>
      <c r="AM33" s="811" t="s">
        <v>7557</v>
      </c>
      <c r="AN33" s="813" t="s">
        <v>7594</v>
      </c>
    </row>
    <row r="34" spans="1:40" x14ac:dyDescent="0.25">
      <c r="A34" s="810" t="s">
        <v>6154</v>
      </c>
      <c r="B34" s="810" t="s">
        <v>6190</v>
      </c>
      <c r="C34" s="810" t="s">
        <v>6227</v>
      </c>
      <c r="D34" s="810" t="s">
        <v>6264</v>
      </c>
      <c r="E34" s="810" t="s">
        <v>6301</v>
      </c>
      <c r="F34" s="810" t="s">
        <v>6338</v>
      </c>
      <c r="G34" s="810" t="s">
        <v>6375</v>
      </c>
      <c r="H34" s="810" t="s">
        <v>6412</v>
      </c>
      <c r="I34" s="810" t="s">
        <v>6449</v>
      </c>
      <c r="J34" s="810" t="s">
        <v>6486</v>
      </c>
      <c r="K34" s="810" t="s">
        <v>6501</v>
      </c>
      <c r="L34" s="810" t="s">
        <v>6538</v>
      </c>
      <c r="M34" s="810" t="s">
        <v>6575</v>
      </c>
      <c r="N34" s="810" t="s">
        <v>6612</v>
      </c>
      <c r="O34" s="810" t="s">
        <v>6649</v>
      </c>
      <c r="P34" s="810" t="s">
        <v>6708</v>
      </c>
      <c r="Q34" s="810" t="s">
        <v>6745</v>
      </c>
      <c r="R34" s="810" t="s">
        <v>6782</v>
      </c>
      <c r="S34" s="810" t="s">
        <v>6819</v>
      </c>
      <c r="T34" s="810" t="s">
        <v>6856</v>
      </c>
      <c r="U34" s="810" t="s">
        <v>6869</v>
      </c>
      <c r="V34" s="810" t="s">
        <v>6930</v>
      </c>
      <c r="W34" s="810" t="s">
        <v>6967</v>
      </c>
      <c r="X34" s="810" t="s">
        <v>7004</v>
      </c>
      <c r="Y34" s="810" t="s">
        <v>7041</v>
      </c>
      <c r="Z34" s="810" t="s">
        <v>7078</v>
      </c>
      <c r="AA34" s="810" t="s">
        <v>7115</v>
      </c>
      <c r="AB34" s="810" t="s">
        <v>7152</v>
      </c>
      <c r="AC34" s="810" t="s">
        <v>7189</v>
      </c>
      <c r="AD34" s="810" t="s">
        <v>7226</v>
      </c>
      <c r="AE34" s="810" t="s">
        <v>7264</v>
      </c>
      <c r="AF34" s="810" t="s">
        <v>7300</v>
      </c>
      <c r="AG34" s="810" t="s">
        <v>7337</v>
      </c>
      <c r="AH34" s="810" t="s">
        <v>7375</v>
      </c>
      <c r="AI34" s="810" t="s">
        <v>7411</v>
      </c>
      <c r="AJ34" s="810" t="s">
        <v>7448</v>
      </c>
      <c r="AK34" s="810" t="s">
        <v>7486</v>
      </c>
      <c r="AL34" s="810" t="s">
        <v>7521</v>
      </c>
      <c r="AM34" s="811" t="s">
        <v>7558</v>
      </c>
      <c r="AN34" s="813" t="s">
        <v>7595</v>
      </c>
    </row>
    <row r="35" spans="1:40" x14ac:dyDescent="0.25">
      <c r="A35" s="810" t="s">
        <v>6155</v>
      </c>
      <c r="B35" s="810" t="s">
        <v>6191</v>
      </c>
      <c r="C35" s="810" t="s">
        <v>6228</v>
      </c>
      <c r="D35" s="810" t="s">
        <v>6265</v>
      </c>
      <c r="E35" s="810" t="s">
        <v>6302</v>
      </c>
      <c r="F35" s="810" t="s">
        <v>6339</v>
      </c>
      <c r="G35" s="810" t="s">
        <v>6376</v>
      </c>
      <c r="H35" s="810" t="s">
        <v>6413</v>
      </c>
      <c r="I35" s="810" t="s">
        <v>6450</v>
      </c>
      <c r="J35" s="810" t="s">
        <v>6487</v>
      </c>
      <c r="K35" s="810" t="s">
        <v>6502</v>
      </c>
      <c r="L35" s="810" t="s">
        <v>6539</v>
      </c>
      <c r="M35" s="810" t="s">
        <v>6576</v>
      </c>
      <c r="N35" s="810" t="s">
        <v>6613</v>
      </c>
      <c r="O35" s="810" t="s">
        <v>6650</v>
      </c>
      <c r="P35" s="810" t="s">
        <v>6709</v>
      </c>
      <c r="Q35" s="810" t="s">
        <v>6746</v>
      </c>
      <c r="R35" s="810" t="s">
        <v>6783</v>
      </c>
      <c r="S35" s="810" t="s">
        <v>6820</v>
      </c>
      <c r="T35" s="810" t="s">
        <v>6857</v>
      </c>
      <c r="U35" s="810" t="s">
        <v>6870</v>
      </c>
      <c r="V35" s="810" t="s">
        <v>6931</v>
      </c>
      <c r="W35" s="810" t="s">
        <v>6968</v>
      </c>
      <c r="X35" s="810" t="s">
        <v>7005</v>
      </c>
      <c r="Y35" s="810" t="s">
        <v>7042</v>
      </c>
      <c r="Z35" s="810" t="s">
        <v>7079</v>
      </c>
      <c r="AA35" s="810" t="s">
        <v>7116</v>
      </c>
      <c r="AB35" s="810" t="s">
        <v>7153</v>
      </c>
      <c r="AC35" s="810" t="s">
        <v>7190</v>
      </c>
      <c r="AD35" s="810" t="s">
        <v>7227</v>
      </c>
      <c r="AE35" s="810" t="s">
        <v>7265</v>
      </c>
      <c r="AF35" s="810" t="s">
        <v>7301</v>
      </c>
      <c r="AG35" s="810" t="s">
        <v>7338</v>
      </c>
      <c r="AH35" s="810" t="s">
        <v>7376</v>
      </c>
      <c r="AI35" s="810" t="s">
        <v>7412</v>
      </c>
      <c r="AJ35" s="810" t="s">
        <v>7449</v>
      </c>
      <c r="AK35" s="810" t="s">
        <v>7487</v>
      </c>
      <c r="AL35" s="810" t="s">
        <v>7522</v>
      </c>
      <c r="AM35" s="811" t="s">
        <v>7559</v>
      </c>
      <c r="AN35" s="813" t="s">
        <v>7596</v>
      </c>
    </row>
    <row r="36" spans="1:40" x14ac:dyDescent="0.25">
      <c r="A36" s="810" t="s">
        <v>6156</v>
      </c>
      <c r="B36" s="810" t="s">
        <v>6192</v>
      </c>
      <c r="C36" s="810" t="s">
        <v>6229</v>
      </c>
      <c r="D36" s="810" t="s">
        <v>6266</v>
      </c>
      <c r="E36" s="810" t="s">
        <v>6303</v>
      </c>
      <c r="F36" s="810" t="s">
        <v>6340</v>
      </c>
      <c r="G36" s="810" t="s">
        <v>6377</v>
      </c>
      <c r="H36" s="810" t="s">
        <v>6414</v>
      </c>
      <c r="I36" s="810" t="s">
        <v>6451</v>
      </c>
      <c r="J36" s="810" t="s">
        <v>6488</v>
      </c>
      <c r="K36" s="810" t="s">
        <v>6503</v>
      </c>
      <c r="L36" s="810" t="s">
        <v>6540</v>
      </c>
      <c r="M36" s="810" t="s">
        <v>6577</v>
      </c>
      <c r="N36" s="810" t="s">
        <v>6614</v>
      </c>
      <c r="O36" s="810" t="s">
        <v>6651</v>
      </c>
      <c r="P36" s="810" t="s">
        <v>6710</v>
      </c>
      <c r="Q36" s="810" t="s">
        <v>6747</v>
      </c>
      <c r="R36" s="810" t="s">
        <v>6784</v>
      </c>
      <c r="S36" s="810" t="s">
        <v>6821</v>
      </c>
      <c r="T36" s="810" t="s">
        <v>6858</v>
      </c>
      <c r="U36" s="810" t="s">
        <v>6871</v>
      </c>
      <c r="V36" s="810" t="s">
        <v>6932</v>
      </c>
      <c r="W36" s="810" t="s">
        <v>6969</v>
      </c>
      <c r="X36" s="810" t="s">
        <v>7006</v>
      </c>
      <c r="Y36" s="810" t="s">
        <v>7043</v>
      </c>
      <c r="Z36" s="810" t="s">
        <v>7080</v>
      </c>
      <c r="AA36" s="810" t="s">
        <v>7117</v>
      </c>
      <c r="AB36" s="810" t="s">
        <v>7154</v>
      </c>
      <c r="AC36" s="810" t="s">
        <v>7191</v>
      </c>
      <c r="AD36" s="810" t="s">
        <v>7228</v>
      </c>
      <c r="AE36" s="810" t="s">
        <v>7266</v>
      </c>
      <c r="AF36" s="810" t="s">
        <v>7302</v>
      </c>
      <c r="AG36" s="810" t="s">
        <v>7339</v>
      </c>
      <c r="AH36" s="810" t="s">
        <v>7377</v>
      </c>
      <c r="AI36" s="810" t="s">
        <v>7413</v>
      </c>
      <c r="AJ36" s="810" t="s">
        <v>7450</v>
      </c>
      <c r="AK36" s="810" t="s">
        <v>7488</v>
      </c>
      <c r="AL36" s="810" t="s">
        <v>7523</v>
      </c>
      <c r="AM36" s="811" t="s">
        <v>7560</v>
      </c>
      <c r="AN36" s="813" t="s">
        <v>7597</v>
      </c>
    </row>
    <row r="37" spans="1:40" x14ac:dyDescent="0.25">
      <c r="A37" s="810" t="s">
        <v>6157</v>
      </c>
      <c r="B37" s="810" t="s">
        <v>6193</v>
      </c>
      <c r="C37" s="810" t="s">
        <v>6230</v>
      </c>
      <c r="D37" s="810" t="s">
        <v>6267</v>
      </c>
      <c r="E37" s="810" t="s">
        <v>6304</v>
      </c>
      <c r="F37" s="810" t="s">
        <v>6341</v>
      </c>
      <c r="G37" s="810" t="s">
        <v>6378</v>
      </c>
      <c r="H37" s="810" t="s">
        <v>6415</v>
      </c>
      <c r="I37" s="810" t="s">
        <v>6452</v>
      </c>
      <c r="J37" s="810" t="s">
        <v>6489</v>
      </c>
      <c r="K37" s="810" t="s">
        <v>6504</v>
      </c>
      <c r="L37" s="810" t="s">
        <v>6541</v>
      </c>
      <c r="M37" s="810" t="s">
        <v>6578</v>
      </c>
      <c r="N37" s="810" t="s">
        <v>6615</v>
      </c>
      <c r="O37" s="810" t="s">
        <v>6652</v>
      </c>
      <c r="P37" s="810" t="s">
        <v>6711</v>
      </c>
      <c r="Q37" s="810" t="s">
        <v>6748</v>
      </c>
      <c r="R37" s="810" t="s">
        <v>6785</v>
      </c>
      <c r="S37" s="810" t="s">
        <v>6822</v>
      </c>
      <c r="T37" s="810" t="s">
        <v>6859</v>
      </c>
      <c r="U37" s="810" t="s">
        <v>6872</v>
      </c>
      <c r="V37" s="810" t="s">
        <v>6933</v>
      </c>
      <c r="W37" s="810" t="s">
        <v>6970</v>
      </c>
      <c r="X37" s="810" t="s">
        <v>7007</v>
      </c>
      <c r="Y37" s="810" t="s">
        <v>7044</v>
      </c>
      <c r="Z37" s="810" t="s">
        <v>7081</v>
      </c>
      <c r="AA37" s="810" t="s">
        <v>7118</v>
      </c>
      <c r="AB37" s="810" t="s">
        <v>7155</v>
      </c>
      <c r="AC37" s="810" t="s">
        <v>7192</v>
      </c>
      <c r="AD37" s="810" t="s">
        <v>7229</v>
      </c>
      <c r="AE37" s="810" t="s">
        <v>7267</v>
      </c>
      <c r="AF37" s="810" t="s">
        <v>7303</v>
      </c>
      <c r="AG37" s="810" t="s">
        <v>7340</v>
      </c>
      <c r="AH37" s="810" t="s">
        <v>7378</v>
      </c>
      <c r="AI37" s="810" t="s">
        <v>7414</v>
      </c>
      <c r="AJ37" s="810" t="s">
        <v>7451</v>
      </c>
      <c r="AK37" s="810" t="s">
        <v>7489</v>
      </c>
      <c r="AL37" s="810" t="s">
        <v>7524</v>
      </c>
      <c r="AM37" s="811" t="s">
        <v>7561</v>
      </c>
      <c r="AN37" s="813" t="s">
        <v>7598</v>
      </c>
    </row>
    <row r="38" spans="1:40" x14ac:dyDescent="0.25">
      <c r="A38" s="810" t="s">
        <v>6158</v>
      </c>
      <c r="B38" s="810" t="s">
        <v>6194</v>
      </c>
      <c r="C38" s="810" t="s">
        <v>6231</v>
      </c>
      <c r="D38" s="810" t="s">
        <v>6268</v>
      </c>
      <c r="E38" s="810" t="s">
        <v>6305</v>
      </c>
      <c r="F38" s="810" t="s">
        <v>6342</v>
      </c>
      <c r="G38" s="810" t="s">
        <v>6379</v>
      </c>
      <c r="H38" s="810" t="s">
        <v>6416</v>
      </c>
      <c r="I38" s="810" t="s">
        <v>6453</v>
      </c>
      <c r="J38" s="810" t="s">
        <v>6490</v>
      </c>
      <c r="K38" s="810" t="s">
        <v>6505</v>
      </c>
      <c r="L38" s="810" t="s">
        <v>6542</v>
      </c>
      <c r="M38" s="810" t="s">
        <v>6579</v>
      </c>
      <c r="N38" s="810" t="s">
        <v>6616</v>
      </c>
      <c r="O38" s="810" t="s">
        <v>6653</v>
      </c>
      <c r="P38" s="810" t="s">
        <v>6712</v>
      </c>
      <c r="Q38" s="810" t="s">
        <v>6749</v>
      </c>
      <c r="R38" s="810" t="s">
        <v>6786</v>
      </c>
      <c r="S38" s="810" t="s">
        <v>6823</v>
      </c>
      <c r="T38" s="810" t="s">
        <v>6860</v>
      </c>
      <c r="U38" s="810" t="s">
        <v>6873</v>
      </c>
      <c r="V38" s="810" t="s">
        <v>6934</v>
      </c>
      <c r="W38" s="810" t="s">
        <v>6971</v>
      </c>
      <c r="X38" s="810" t="s">
        <v>7008</v>
      </c>
      <c r="Y38" s="810" t="s">
        <v>7045</v>
      </c>
      <c r="Z38" s="810" t="s">
        <v>7082</v>
      </c>
      <c r="AA38" s="810" t="s">
        <v>7119</v>
      </c>
      <c r="AB38" s="810" t="s">
        <v>7156</v>
      </c>
      <c r="AC38" s="810" t="s">
        <v>7193</v>
      </c>
      <c r="AD38" s="810" t="s">
        <v>7230</v>
      </c>
      <c r="AE38" s="810" t="s">
        <v>7240</v>
      </c>
      <c r="AF38" s="810" t="s">
        <v>7304</v>
      </c>
      <c r="AG38" s="810" t="s">
        <v>7341</v>
      </c>
      <c r="AH38" s="810" t="s">
        <v>7351</v>
      </c>
      <c r="AI38" s="810" t="s">
        <v>7415</v>
      </c>
      <c r="AJ38" s="810" t="s">
        <v>7452</v>
      </c>
      <c r="AK38" s="810" t="s">
        <v>7462</v>
      </c>
      <c r="AL38" s="810" t="s">
        <v>7525</v>
      </c>
      <c r="AM38" s="811" t="s">
        <v>7562</v>
      </c>
      <c r="AN38" s="813" t="s">
        <v>7599</v>
      </c>
    </row>
    <row r="39" spans="1:40" x14ac:dyDescent="0.25">
      <c r="A39" s="810" t="s">
        <v>6159</v>
      </c>
      <c r="B39" s="810" t="s">
        <v>6195</v>
      </c>
      <c r="C39" s="810" t="s">
        <v>6232</v>
      </c>
      <c r="D39" s="810" t="s">
        <v>6269</v>
      </c>
      <c r="E39" s="810" t="s">
        <v>6306</v>
      </c>
      <c r="F39" s="810" t="s">
        <v>6343</v>
      </c>
      <c r="G39" s="810" t="s">
        <v>6380</v>
      </c>
      <c r="H39" s="810" t="s">
        <v>6417</v>
      </c>
      <c r="I39" s="810" t="s">
        <v>6454</v>
      </c>
      <c r="J39" s="810" t="s">
        <v>6491</v>
      </c>
      <c r="K39" s="810" t="s">
        <v>6506</v>
      </c>
      <c r="L39" s="810" t="s">
        <v>6543</v>
      </c>
      <c r="M39" s="810" t="s">
        <v>6580</v>
      </c>
      <c r="N39" s="810" t="s">
        <v>6617</v>
      </c>
      <c r="O39" s="810" t="s">
        <v>6654</v>
      </c>
      <c r="P39" s="810" t="s">
        <v>6713</v>
      </c>
      <c r="Q39" s="810" t="s">
        <v>6750</v>
      </c>
      <c r="R39" s="810" t="s">
        <v>6787</v>
      </c>
      <c r="S39" s="810" t="s">
        <v>6824</v>
      </c>
      <c r="T39" s="810" t="s">
        <v>6861</v>
      </c>
      <c r="U39" s="810" t="s">
        <v>6874</v>
      </c>
      <c r="V39" s="810" t="s">
        <v>6935</v>
      </c>
      <c r="W39" s="810" t="s">
        <v>6972</v>
      </c>
      <c r="X39" s="810" t="s">
        <v>7009</v>
      </c>
      <c r="Y39" s="810" t="s">
        <v>7046</v>
      </c>
      <c r="Z39" s="810" t="s">
        <v>7083</v>
      </c>
      <c r="AA39" s="810" t="s">
        <v>7120</v>
      </c>
      <c r="AB39" s="810" t="s">
        <v>7157</v>
      </c>
      <c r="AC39" s="810" t="s">
        <v>7194</v>
      </c>
      <c r="AD39" s="810" t="s">
        <v>7231</v>
      </c>
      <c r="AE39" s="810" t="s">
        <v>7268</v>
      </c>
      <c r="AF39" s="810" t="s">
        <v>7305</v>
      </c>
      <c r="AG39" s="810" t="s">
        <v>7342</v>
      </c>
      <c r="AH39" s="810" t="s">
        <v>7379</v>
      </c>
      <c r="AI39" s="810" t="s">
        <v>7416</v>
      </c>
      <c r="AJ39" s="810" t="s">
        <v>7453</v>
      </c>
      <c r="AK39" s="810" t="s">
        <v>7490</v>
      </c>
      <c r="AL39" s="810" t="s">
        <v>7526</v>
      </c>
      <c r="AM39" s="811" t="s">
        <v>7563</v>
      </c>
      <c r="AN39" s="813" t="s">
        <v>7600</v>
      </c>
    </row>
    <row r="40" spans="1:40" x14ac:dyDescent="0.25">
      <c r="A40" s="810" t="s">
        <v>6160</v>
      </c>
      <c r="B40" s="810" t="s">
        <v>6196</v>
      </c>
      <c r="C40" s="810" t="s">
        <v>6233</v>
      </c>
      <c r="D40" s="810" t="s">
        <v>6270</v>
      </c>
      <c r="E40" s="810" t="s">
        <v>6307</v>
      </c>
      <c r="F40" s="810" t="s">
        <v>6344</v>
      </c>
      <c r="G40" s="810" t="s">
        <v>6381</v>
      </c>
      <c r="H40" s="810" t="s">
        <v>6418</v>
      </c>
      <c r="I40" s="810" t="s">
        <v>6455</v>
      </c>
      <c r="J40" s="810" t="s">
        <v>6492</v>
      </c>
      <c r="K40" s="810" t="s">
        <v>6507</v>
      </c>
      <c r="L40" s="810" t="s">
        <v>6544</v>
      </c>
      <c r="M40" s="810" t="s">
        <v>6581</v>
      </c>
      <c r="N40" s="810" t="s">
        <v>6618</v>
      </c>
      <c r="O40" s="810" t="s">
        <v>6655</v>
      </c>
      <c r="P40" s="810" t="s">
        <v>6714</v>
      </c>
      <c r="Q40" s="810" t="s">
        <v>6751</v>
      </c>
      <c r="R40" s="810" t="s">
        <v>6788</v>
      </c>
      <c r="S40" s="810" t="s">
        <v>6825</v>
      </c>
      <c r="T40" s="810" t="s">
        <v>6862</v>
      </c>
      <c r="U40" s="810" t="s">
        <v>6875</v>
      </c>
      <c r="V40" s="810" t="s">
        <v>6936</v>
      </c>
      <c r="W40" s="810" t="s">
        <v>6973</v>
      </c>
      <c r="X40" s="810" t="s">
        <v>7010</v>
      </c>
      <c r="Y40" s="810" t="s">
        <v>7047</v>
      </c>
      <c r="Z40" s="810" t="s">
        <v>7084</v>
      </c>
      <c r="AA40" s="810" t="s">
        <v>7121</v>
      </c>
      <c r="AB40" s="810" t="s">
        <v>7158</v>
      </c>
      <c r="AC40" s="810" t="s">
        <v>7195</v>
      </c>
      <c r="AD40" s="810" t="s">
        <v>7232</v>
      </c>
      <c r="AE40" s="810" t="s">
        <v>7269</v>
      </c>
      <c r="AF40" s="810" t="s">
        <v>7306</v>
      </c>
      <c r="AG40" s="810" t="s">
        <v>7343</v>
      </c>
      <c r="AH40" s="810" t="s">
        <v>7380</v>
      </c>
      <c r="AI40" s="810" t="s">
        <v>7417</v>
      </c>
      <c r="AJ40" s="810" t="s">
        <v>7454</v>
      </c>
      <c r="AK40" s="810" t="s">
        <v>7491</v>
      </c>
      <c r="AL40" s="810" t="s">
        <v>7527</v>
      </c>
      <c r="AM40" s="811" t="s">
        <v>7564</v>
      </c>
      <c r="AN40" s="813" t="s">
        <v>7601</v>
      </c>
    </row>
    <row r="41" spans="1:40" x14ac:dyDescent="0.25">
      <c r="A41" s="810" t="s">
        <v>6161</v>
      </c>
      <c r="B41" s="810" t="s">
        <v>6197</v>
      </c>
      <c r="C41" s="810" t="s">
        <v>6234</v>
      </c>
      <c r="D41" s="810" t="s">
        <v>6271</v>
      </c>
      <c r="E41" s="810" t="s">
        <v>6308</v>
      </c>
      <c r="F41" s="810" t="s">
        <v>6345</v>
      </c>
      <c r="G41" s="810" t="s">
        <v>6382</v>
      </c>
      <c r="H41" s="810" t="s">
        <v>6419</v>
      </c>
      <c r="I41" s="810" t="s">
        <v>6456</v>
      </c>
      <c r="J41" s="810" t="s">
        <v>6493</v>
      </c>
      <c r="K41" s="810" t="s">
        <v>6508</v>
      </c>
      <c r="L41" s="810" t="s">
        <v>6545</v>
      </c>
      <c r="M41" s="810" t="s">
        <v>6582</v>
      </c>
      <c r="N41" s="810" t="s">
        <v>6619</v>
      </c>
      <c r="O41" s="810" t="s">
        <v>6656</v>
      </c>
      <c r="P41" s="810" t="s">
        <v>6715</v>
      </c>
      <c r="Q41" s="810" t="s">
        <v>6752</v>
      </c>
      <c r="R41" s="810" t="s">
        <v>6789</v>
      </c>
      <c r="S41" s="810" t="s">
        <v>6826</v>
      </c>
      <c r="T41" s="810" t="s">
        <v>6863</v>
      </c>
      <c r="U41" s="810" t="s">
        <v>6876</v>
      </c>
      <c r="V41" s="810" t="s">
        <v>6937</v>
      </c>
      <c r="W41" s="810" t="s">
        <v>6974</v>
      </c>
      <c r="X41" s="810" t="s">
        <v>7011</v>
      </c>
      <c r="Y41" s="810" t="s">
        <v>7048</v>
      </c>
      <c r="Z41" s="810" t="s">
        <v>7085</v>
      </c>
      <c r="AA41" s="810" t="s">
        <v>7122</v>
      </c>
      <c r="AB41" s="810" t="s">
        <v>7159</v>
      </c>
      <c r="AC41" s="810" t="s">
        <v>7196</v>
      </c>
      <c r="AD41" s="810" t="s">
        <v>7233</v>
      </c>
      <c r="AE41" s="810" t="s">
        <v>7270</v>
      </c>
      <c r="AF41" s="810" t="s">
        <v>7307</v>
      </c>
      <c r="AG41" s="810" t="s">
        <v>7344</v>
      </c>
      <c r="AH41" s="810" t="s">
        <v>7381</v>
      </c>
      <c r="AI41" s="810" t="s">
        <v>7418</v>
      </c>
      <c r="AJ41" s="810" t="s">
        <v>7455</v>
      </c>
      <c r="AK41" s="810" t="s">
        <v>7492</v>
      </c>
      <c r="AL41" s="810" t="s">
        <v>7528</v>
      </c>
      <c r="AM41" s="811" t="s">
        <v>7565</v>
      </c>
      <c r="AN41" s="813" t="s">
        <v>7602</v>
      </c>
    </row>
    <row r="42" spans="1:40" x14ac:dyDescent="0.25">
      <c r="A42" s="810" t="s">
        <v>6162</v>
      </c>
      <c r="B42" s="810" t="s">
        <v>6198</v>
      </c>
      <c r="C42" s="810" t="s">
        <v>6235</v>
      </c>
      <c r="D42" s="810" t="s">
        <v>6272</v>
      </c>
      <c r="E42" s="810" t="s">
        <v>6309</v>
      </c>
      <c r="F42" s="810" t="s">
        <v>6346</v>
      </c>
      <c r="G42" s="810" t="s">
        <v>6383</v>
      </c>
      <c r="H42" s="810" t="s">
        <v>6420</v>
      </c>
      <c r="I42" s="810" t="s">
        <v>6457</v>
      </c>
      <c r="J42" s="810" t="s">
        <v>6494</v>
      </c>
      <c r="K42" s="810" t="s">
        <v>6509</v>
      </c>
      <c r="L42" s="810" t="s">
        <v>6546</v>
      </c>
      <c r="M42" s="810" t="s">
        <v>6583</v>
      </c>
      <c r="N42" s="810" t="s">
        <v>6620</v>
      </c>
      <c r="O42" s="810" t="s">
        <v>6657</v>
      </c>
      <c r="P42" s="810" t="s">
        <v>6716</v>
      </c>
      <c r="Q42" s="810" t="s">
        <v>6753</v>
      </c>
      <c r="R42" s="810" t="s">
        <v>6790</v>
      </c>
      <c r="S42" s="810" t="s">
        <v>6827</v>
      </c>
      <c r="T42" s="810" t="s">
        <v>6864</v>
      </c>
      <c r="U42" s="810" t="s">
        <v>6877</v>
      </c>
      <c r="V42" s="810" t="s">
        <v>6938</v>
      </c>
      <c r="W42" s="810" t="s">
        <v>6975</v>
      </c>
      <c r="X42" s="810" t="s">
        <v>7012</v>
      </c>
      <c r="Y42" s="810" t="s">
        <v>7049</v>
      </c>
      <c r="Z42" s="810" t="s">
        <v>7086</v>
      </c>
      <c r="AA42" s="810" t="s">
        <v>7123</v>
      </c>
      <c r="AB42" s="810" t="s">
        <v>7160</v>
      </c>
      <c r="AC42" s="810" t="s">
        <v>7197</v>
      </c>
      <c r="AD42" s="810" t="s">
        <v>7234</v>
      </c>
      <c r="AE42" s="810" t="s">
        <v>7271</v>
      </c>
      <c r="AF42" s="810" t="s">
        <v>7308</v>
      </c>
      <c r="AG42" s="810" t="s">
        <v>7345</v>
      </c>
      <c r="AH42" s="810" t="s">
        <v>7382</v>
      </c>
      <c r="AI42" s="810" t="s">
        <v>7419</v>
      </c>
      <c r="AJ42" s="810" t="s">
        <v>7456</v>
      </c>
      <c r="AK42" s="810" t="s">
        <v>7493</v>
      </c>
      <c r="AL42" s="810" t="s">
        <v>7529</v>
      </c>
      <c r="AM42" s="811" t="s">
        <v>7566</v>
      </c>
      <c r="AN42" s="813" t="s">
        <v>7603</v>
      </c>
    </row>
    <row r="43" spans="1:40" x14ac:dyDescent="0.25">
      <c r="A43" s="810" t="s">
        <v>6163</v>
      </c>
      <c r="B43" s="810" t="s">
        <v>6199</v>
      </c>
      <c r="C43" s="810" t="s">
        <v>6236</v>
      </c>
      <c r="D43" s="810" t="s">
        <v>6273</v>
      </c>
      <c r="E43" s="810" t="s">
        <v>6310</v>
      </c>
      <c r="F43" s="810" t="s">
        <v>6347</v>
      </c>
      <c r="G43" s="810" t="s">
        <v>6384</v>
      </c>
      <c r="H43" s="810" t="s">
        <v>6421</v>
      </c>
      <c r="I43" s="810" t="s">
        <v>6458</v>
      </c>
      <c r="J43" s="810" t="s">
        <v>6495</v>
      </c>
      <c r="K43" s="810" t="s">
        <v>6510</v>
      </c>
      <c r="L43" s="810" t="s">
        <v>6547</v>
      </c>
      <c r="M43" s="810" t="s">
        <v>6584</v>
      </c>
      <c r="N43" s="810" t="s">
        <v>6621</v>
      </c>
      <c r="O43" s="810" t="s">
        <v>6658</v>
      </c>
      <c r="P43" s="810" t="s">
        <v>6717</v>
      </c>
      <c r="Q43" s="810" t="s">
        <v>6754</v>
      </c>
      <c r="R43" s="810" t="s">
        <v>6791</v>
      </c>
      <c r="S43" s="810" t="s">
        <v>6828</v>
      </c>
      <c r="T43" s="810" t="s">
        <v>6865</v>
      </c>
      <c r="U43" s="810" t="s">
        <v>6878</v>
      </c>
      <c r="V43" s="810" t="s">
        <v>6939</v>
      </c>
      <c r="W43" s="810" t="s">
        <v>6976</v>
      </c>
      <c r="X43" s="810" t="s">
        <v>7013</v>
      </c>
      <c r="Y43" s="810" t="s">
        <v>7050</v>
      </c>
      <c r="Z43" s="810" t="s">
        <v>7087</v>
      </c>
      <c r="AA43" s="810" t="s">
        <v>7124</v>
      </c>
      <c r="AB43" s="810" t="s">
        <v>7161</v>
      </c>
      <c r="AC43" s="810" t="s">
        <v>7198</v>
      </c>
      <c r="AD43" s="810" t="s">
        <v>7235</v>
      </c>
      <c r="AE43" s="810" t="s">
        <v>7272</v>
      </c>
      <c r="AF43" s="810" t="s">
        <v>7309</v>
      </c>
      <c r="AG43" s="810" t="s">
        <v>7346</v>
      </c>
      <c r="AH43" s="810" t="s">
        <v>7383</v>
      </c>
      <c r="AI43" s="810" t="s">
        <v>7420</v>
      </c>
      <c r="AJ43" s="810" t="s">
        <v>7457</v>
      </c>
      <c r="AK43" s="810" t="s">
        <v>7494</v>
      </c>
      <c r="AL43" s="810" t="s">
        <v>7530</v>
      </c>
      <c r="AM43" s="811" t="s">
        <v>7567</v>
      </c>
      <c r="AN43" s="813" t="s">
        <v>7604</v>
      </c>
    </row>
    <row r="44" spans="1:40" x14ac:dyDescent="0.25">
      <c r="F44" s="812"/>
      <c r="AL44" s="813" t="s">
        <v>7531</v>
      </c>
      <c r="AM44" s="811" t="s">
        <v>7568</v>
      </c>
      <c r="AN44" s="813" t="s">
        <v>7605</v>
      </c>
    </row>
  </sheetData>
  <sheetProtection password="EB26" sheet="1" objects="1" scenarios="1"/>
  <customSheetViews>
    <customSheetView guid="{2B02D384-C491-407A-BDE4-AE28ADD46A1B}" scale="80" topLeftCell="Z37">
      <pageMargins left="0.7" right="0.7" top="0.75" bottom="0.75" header="0.3" footer="0.3"/>
      <pageSetup orientation="portrait" horizontalDpi="0" verticalDpi="0" r:id="rId1"/>
    </customSheetView>
    <customSheetView guid="{308C4385-EAEA-4BCE-B0FC-FDCEDCEEF109}" scale="80" topLeftCell="Z37">
      <pageMargins left="0.7" right="0.7" top="0.75" bottom="0.75" header="0.3" footer="0.3"/>
      <pageSetup orientation="portrait" horizontalDpi="0" verticalDpi="0" r:id="rId2"/>
    </customSheetView>
    <customSheetView guid="{2A47DAE1-4D09-4B8F-976F-D55860F48E7E}" scale="80" topLeftCell="Z37">
      <pageMargins left="0.7" right="0.7" top="0.75" bottom="0.75" header="0.3" footer="0.3"/>
      <pageSetup orientation="portrait" horizontalDpi="0" verticalDpi="0" r:id="rId3"/>
    </customSheetView>
    <customSheetView guid="{7ADF7C90-975D-408E-9099-B0D1F108147C}" scale="80" topLeftCell="Z37">
      <pageMargins left="0.7" right="0.7" top="0.75" bottom="0.75" header="0.3" footer="0.3"/>
      <pageSetup orientation="portrait" horizontalDpi="0" verticalDpi="0" r:id="rId4"/>
    </customSheetView>
    <customSheetView guid="{920EB2C1-F259-41F1-B521-871E68AFDA1F}" scale="80" topLeftCell="Z37">
      <pageMargins left="0.7" right="0.7" top="0.75" bottom="0.75" header="0.3" footer="0.3"/>
      <pageSetup orientation="portrait" horizontalDpi="0" verticalDpi="0" r:id="rId5"/>
    </customSheetView>
    <customSheetView guid="{0379C295-42D8-49E0-9B1C-2B6AC4C970E3}" scale="80" topLeftCell="Z37">
      <pageMargins left="0.7" right="0.7" top="0.75" bottom="0.75" header="0.3" footer="0.3"/>
      <pageSetup orientation="portrait" horizontalDpi="0" verticalDpi="0" r:id="rId6"/>
    </customSheetView>
    <customSheetView guid="{E9DB7C58-7112-4CBF-9DB9-F17F9FC5F475}" scale="80" topLeftCell="Z37">
      <pageMargins left="0.7" right="0.7" top="0.75" bottom="0.75" header="0.3" footer="0.3"/>
      <pageSetup orientation="portrait" horizontalDpi="0" verticalDpi="0" r:id="rId7"/>
    </customSheetView>
  </customSheetViews>
  <hyperlinks>
    <hyperlink ref="A2" location="'Schedule Listing'!C23" display="Return to Schedule Listing"/>
  </hyperlinks>
  <pageMargins left="0.7" right="0.7" top="0.75" bottom="0.75" header="0.3" footer="0.3"/>
  <pageSetup orientation="portrait" horizontalDpi="0" verticalDpi="0"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33"/>
  <sheetViews>
    <sheetView zoomScale="130" zoomScaleNormal="130" zoomScalePageLayoutView="150" workbookViewId="0">
      <selection activeCell="H33" sqref="H33"/>
    </sheetView>
  </sheetViews>
  <sheetFormatPr defaultColWidth="8.875" defaultRowHeight="15.75" x14ac:dyDescent="0.25"/>
  <cols>
    <col min="1" max="1" width="1.875" style="3" customWidth="1"/>
    <col min="2" max="2" width="3.125" style="3" customWidth="1"/>
    <col min="3" max="3" width="29.625" style="3" customWidth="1"/>
    <col min="4" max="4" width="5.125" style="3" customWidth="1"/>
    <col min="5" max="5" width="10" style="3" customWidth="1"/>
    <col min="6" max="6" width="8.625" style="3" customWidth="1"/>
    <col min="7" max="7" width="8.5" style="3" customWidth="1"/>
    <col min="8" max="8" width="10" style="3" customWidth="1"/>
    <col min="9" max="9" width="8.625" style="3" customWidth="1"/>
    <col min="10" max="10" width="8.125" style="3" customWidth="1"/>
    <col min="11" max="11" width="2.375" style="36" customWidth="1"/>
    <col min="12" max="256" width="10" style="3" customWidth="1"/>
    <col min="257" max="257" width="1.875" style="3" customWidth="1"/>
    <col min="258" max="258" width="3.125" style="3" customWidth="1"/>
    <col min="259" max="259" width="29.625" style="3" customWidth="1"/>
    <col min="260" max="260" width="5.125" style="3" customWidth="1"/>
    <col min="261" max="261" width="10" style="3" customWidth="1"/>
    <col min="262" max="262" width="8.625" style="3" customWidth="1"/>
    <col min="263" max="263" width="8.5" style="3" customWidth="1"/>
    <col min="264" max="264" width="10" style="3" customWidth="1"/>
    <col min="265" max="265" width="7.875" style="3" customWidth="1"/>
    <col min="266" max="266" width="8.125" style="3" customWidth="1"/>
    <col min="267" max="267" width="2.375" style="3" customWidth="1"/>
    <col min="268" max="512" width="10" style="3" customWidth="1"/>
    <col min="513" max="513" width="1.875" style="3" customWidth="1"/>
    <col min="514" max="514" width="3.125" style="3" customWidth="1"/>
    <col min="515" max="515" width="29.625" style="3" customWidth="1"/>
    <col min="516" max="516" width="5.125" style="3" customWidth="1"/>
    <col min="517" max="517" width="10" style="3" customWidth="1"/>
    <col min="518" max="518" width="8.625" style="3" customWidth="1"/>
    <col min="519" max="519" width="8.5" style="3" customWidth="1"/>
    <col min="520" max="520" width="10" style="3" customWidth="1"/>
    <col min="521" max="521" width="7.875" style="3" customWidth="1"/>
    <col min="522" max="522" width="8.125" style="3" customWidth="1"/>
    <col min="523" max="523" width="2.375" style="3" customWidth="1"/>
    <col min="524" max="768" width="10" style="3" customWidth="1"/>
    <col min="769" max="769" width="1.875" style="3" customWidth="1"/>
    <col min="770" max="770" width="3.125" style="3" customWidth="1"/>
    <col min="771" max="771" width="29.625" style="3" customWidth="1"/>
    <col min="772" max="772" width="5.125" style="3" customWidth="1"/>
    <col min="773" max="773" width="10" style="3" customWidth="1"/>
    <col min="774" max="774" width="8.625" style="3" customWidth="1"/>
    <col min="775" max="775" width="8.5" style="3" customWidth="1"/>
    <col min="776" max="776" width="10" style="3" customWidth="1"/>
    <col min="777" max="777" width="7.875" style="3" customWidth="1"/>
    <col min="778" max="778" width="8.125" style="3" customWidth="1"/>
    <col min="779" max="779" width="2.375" style="3" customWidth="1"/>
    <col min="780" max="1024" width="10" style="3" customWidth="1"/>
    <col min="1025" max="1025" width="1.875" style="3" customWidth="1"/>
    <col min="1026" max="1026" width="3.125" style="3" customWidth="1"/>
    <col min="1027" max="1027" width="29.625" style="3" customWidth="1"/>
    <col min="1028" max="1028" width="5.125" style="3" customWidth="1"/>
    <col min="1029" max="1029" width="10" style="3" customWidth="1"/>
    <col min="1030" max="1030" width="8.625" style="3" customWidth="1"/>
    <col min="1031" max="1031" width="8.5" style="3" customWidth="1"/>
    <col min="1032" max="1032" width="10" style="3" customWidth="1"/>
    <col min="1033" max="1033" width="7.875" style="3" customWidth="1"/>
    <col min="1034" max="1034" width="8.125" style="3" customWidth="1"/>
    <col min="1035" max="1035" width="2.375" style="3" customWidth="1"/>
    <col min="1036" max="1280" width="10" style="3" customWidth="1"/>
    <col min="1281" max="1281" width="1.875" style="3" customWidth="1"/>
    <col min="1282" max="1282" width="3.125" style="3" customWidth="1"/>
    <col min="1283" max="1283" width="29.625" style="3" customWidth="1"/>
    <col min="1284" max="1284" width="5.125" style="3" customWidth="1"/>
    <col min="1285" max="1285" width="10" style="3" customWidth="1"/>
    <col min="1286" max="1286" width="8.625" style="3" customWidth="1"/>
    <col min="1287" max="1287" width="8.5" style="3" customWidth="1"/>
    <col min="1288" max="1288" width="10" style="3" customWidth="1"/>
    <col min="1289" max="1289" width="7.875" style="3" customWidth="1"/>
    <col min="1290" max="1290" width="8.125" style="3" customWidth="1"/>
    <col min="1291" max="1291" width="2.375" style="3" customWidth="1"/>
    <col min="1292" max="1536" width="10" style="3" customWidth="1"/>
    <col min="1537" max="1537" width="1.875" style="3" customWidth="1"/>
    <col min="1538" max="1538" width="3.125" style="3" customWidth="1"/>
    <col min="1539" max="1539" width="29.625" style="3" customWidth="1"/>
    <col min="1540" max="1540" width="5.125" style="3" customWidth="1"/>
    <col min="1541" max="1541" width="10" style="3" customWidth="1"/>
    <col min="1542" max="1542" width="8.625" style="3" customWidth="1"/>
    <col min="1543" max="1543" width="8.5" style="3" customWidth="1"/>
    <col min="1544" max="1544" width="10" style="3" customWidth="1"/>
    <col min="1545" max="1545" width="7.875" style="3" customWidth="1"/>
    <col min="1546" max="1546" width="8.125" style="3" customWidth="1"/>
    <col min="1547" max="1547" width="2.375" style="3" customWidth="1"/>
    <col min="1548" max="1792" width="10" style="3" customWidth="1"/>
    <col min="1793" max="1793" width="1.875" style="3" customWidth="1"/>
    <col min="1794" max="1794" width="3.125" style="3" customWidth="1"/>
    <col min="1795" max="1795" width="29.625" style="3" customWidth="1"/>
    <col min="1796" max="1796" width="5.125" style="3" customWidth="1"/>
    <col min="1797" max="1797" width="10" style="3" customWidth="1"/>
    <col min="1798" max="1798" width="8.625" style="3" customWidth="1"/>
    <col min="1799" max="1799" width="8.5" style="3" customWidth="1"/>
    <col min="1800" max="1800" width="10" style="3" customWidth="1"/>
    <col min="1801" max="1801" width="7.875" style="3" customWidth="1"/>
    <col min="1802" max="1802" width="8.125" style="3" customWidth="1"/>
    <col min="1803" max="1803" width="2.375" style="3" customWidth="1"/>
    <col min="1804" max="2048" width="10" style="3" customWidth="1"/>
    <col min="2049" max="2049" width="1.875" style="3" customWidth="1"/>
    <col min="2050" max="2050" width="3.125" style="3" customWidth="1"/>
    <col min="2051" max="2051" width="29.625" style="3" customWidth="1"/>
    <col min="2052" max="2052" width="5.125" style="3" customWidth="1"/>
    <col min="2053" max="2053" width="10" style="3" customWidth="1"/>
    <col min="2054" max="2054" width="8.625" style="3" customWidth="1"/>
    <col min="2055" max="2055" width="8.5" style="3" customWidth="1"/>
    <col min="2056" max="2056" width="10" style="3" customWidth="1"/>
    <col min="2057" max="2057" width="7.875" style="3" customWidth="1"/>
    <col min="2058" max="2058" width="8.125" style="3" customWidth="1"/>
    <col min="2059" max="2059" width="2.375" style="3" customWidth="1"/>
    <col min="2060" max="2304" width="10" style="3" customWidth="1"/>
    <col min="2305" max="2305" width="1.875" style="3" customWidth="1"/>
    <col min="2306" max="2306" width="3.125" style="3" customWidth="1"/>
    <col min="2307" max="2307" width="29.625" style="3" customWidth="1"/>
    <col min="2308" max="2308" width="5.125" style="3" customWidth="1"/>
    <col min="2309" max="2309" width="10" style="3" customWidth="1"/>
    <col min="2310" max="2310" width="8.625" style="3" customWidth="1"/>
    <col min="2311" max="2311" width="8.5" style="3" customWidth="1"/>
    <col min="2312" max="2312" width="10" style="3" customWidth="1"/>
    <col min="2313" max="2313" width="7.875" style="3" customWidth="1"/>
    <col min="2314" max="2314" width="8.125" style="3" customWidth="1"/>
    <col min="2315" max="2315" width="2.375" style="3" customWidth="1"/>
    <col min="2316" max="2560" width="10" style="3" customWidth="1"/>
    <col min="2561" max="2561" width="1.875" style="3" customWidth="1"/>
    <col min="2562" max="2562" width="3.125" style="3" customWidth="1"/>
    <col min="2563" max="2563" width="29.625" style="3" customWidth="1"/>
    <col min="2564" max="2564" width="5.125" style="3" customWidth="1"/>
    <col min="2565" max="2565" width="10" style="3" customWidth="1"/>
    <col min="2566" max="2566" width="8.625" style="3" customWidth="1"/>
    <col min="2567" max="2567" width="8.5" style="3" customWidth="1"/>
    <col min="2568" max="2568" width="10" style="3" customWidth="1"/>
    <col min="2569" max="2569" width="7.875" style="3" customWidth="1"/>
    <col min="2570" max="2570" width="8.125" style="3" customWidth="1"/>
    <col min="2571" max="2571" width="2.375" style="3" customWidth="1"/>
    <col min="2572" max="2816" width="10" style="3" customWidth="1"/>
    <col min="2817" max="2817" width="1.875" style="3" customWidth="1"/>
    <col min="2818" max="2818" width="3.125" style="3" customWidth="1"/>
    <col min="2819" max="2819" width="29.625" style="3" customWidth="1"/>
    <col min="2820" max="2820" width="5.125" style="3" customWidth="1"/>
    <col min="2821" max="2821" width="10" style="3" customWidth="1"/>
    <col min="2822" max="2822" width="8.625" style="3" customWidth="1"/>
    <col min="2823" max="2823" width="8.5" style="3" customWidth="1"/>
    <col min="2824" max="2824" width="10" style="3" customWidth="1"/>
    <col min="2825" max="2825" width="7.875" style="3" customWidth="1"/>
    <col min="2826" max="2826" width="8.125" style="3" customWidth="1"/>
    <col min="2827" max="2827" width="2.375" style="3" customWidth="1"/>
    <col min="2828" max="3072" width="10" style="3" customWidth="1"/>
    <col min="3073" max="3073" width="1.875" style="3" customWidth="1"/>
    <col min="3074" max="3074" width="3.125" style="3" customWidth="1"/>
    <col min="3075" max="3075" width="29.625" style="3" customWidth="1"/>
    <col min="3076" max="3076" width="5.125" style="3" customWidth="1"/>
    <col min="3077" max="3077" width="10" style="3" customWidth="1"/>
    <col min="3078" max="3078" width="8.625" style="3" customWidth="1"/>
    <col min="3079" max="3079" width="8.5" style="3" customWidth="1"/>
    <col min="3080" max="3080" width="10" style="3" customWidth="1"/>
    <col min="3081" max="3081" width="7.875" style="3" customWidth="1"/>
    <col min="3082" max="3082" width="8.125" style="3" customWidth="1"/>
    <col min="3083" max="3083" width="2.375" style="3" customWidth="1"/>
    <col min="3084" max="3328" width="10" style="3" customWidth="1"/>
    <col min="3329" max="3329" width="1.875" style="3" customWidth="1"/>
    <col min="3330" max="3330" width="3.125" style="3" customWidth="1"/>
    <col min="3331" max="3331" width="29.625" style="3" customWidth="1"/>
    <col min="3332" max="3332" width="5.125" style="3" customWidth="1"/>
    <col min="3333" max="3333" width="10" style="3" customWidth="1"/>
    <col min="3334" max="3334" width="8.625" style="3" customWidth="1"/>
    <col min="3335" max="3335" width="8.5" style="3" customWidth="1"/>
    <col min="3336" max="3336" width="10" style="3" customWidth="1"/>
    <col min="3337" max="3337" width="7.875" style="3" customWidth="1"/>
    <col min="3338" max="3338" width="8.125" style="3" customWidth="1"/>
    <col min="3339" max="3339" width="2.375" style="3" customWidth="1"/>
    <col min="3340" max="3584" width="10" style="3" customWidth="1"/>
    <col min="3585" max="3585" width="1.875" style="3" customWidth="1"/>
    <col min="3586" max="3586" width="3.125" style="3" customWidth="1"/>
    <col min="3587" max="3587" width="29.625" style="3" customWidth="1"/>
    <col min="3588" max="3588" width="5.125" style="3" customWidth="1"/>
    <col min="3589" max="3589" width="10" style="3" customWidth="1"/>
    <col min="3590" max="3590" width="8.625" style="3" customWidth="1"/>
    <col min="3591" max="3591" width="8.5" style="3" customWidth="1"/>
    <col min="3592" max="3592" width="10" style="3" customWidth="1"/>
    <col min="3593" max="3593" width="7.875" style="3" customWidth="1"/>
    <col min="3594" max="3594" width="8.125" style="3" customWidth="1"/>
    <col min="3595" max="3595" width="2.375" style="3" customWidth="1"/>
    <col min="3596" max="3840" width="10" style="3" customWidth="1"/>
    <col min="3841" max="3841" width="1.875" style="3" customWidth="1"/>
    <col min="3842" max="3842" width="3.125" style="3" customWidth="1"/>
    <col min="3843" max="3843" width="29.625" style="3" customWidth="1"/>
    <col min="3844" max="3844" width="5.125" style="3" customWidth="1"/>
    <col min="3845" max="3845" width="10" style="3" customWidth="1"/>
    <col min="3846" max="3846" width="8.625" style="3" customWidth="1"/>
    <col min="3847" max="3847" width="8.5" style="3" customWidth="1"/>
    <col min="3848" max="3848" width="10" style="3" customWidth="1"/>
    <col min="3849" max="3849" width="7.875" style="3" customWidth="1"/>
    <col min="3850" max="3850" width="8.125" style="3" customWidth="1"/>
    <col min="3851" max="3851" width="2.375" style="3" customWidth="1"/>
    <col min="3852" max="4096" width="10" style="3" customWidth="1"/>
    <col min="4097" max="4097" width="1.875" style="3" customWidth="1"/>
    <col min="4098" max="4098" width="3.125" style="3" customWidth="1"/>
    <col min="4099" max="4099" width="29.625" style="3" customWidth="1"/>
    <col min="4100" max="4100" width="5.125" style="3" customWidth="1"/>
    <col min="4101" max="4101" width="10" style="3" customWidth="1"/>
    <col min="4102" max="4102" width="8.625" style="3" customWidth="1"/>
    <col min="4103" max="4103" width="8.5" style="3" customWidth="1"/>
    <col min="4104" max="4104" width="10" style="3" customWidth="1"/>
    <col min="4105" max="4105" width="7.875" style="3" customWidth="1"/>
    <col min="4106" max="4106" width="8.125" style="3" customWidth="1"/>
    <col min="4107" max="4107" width="2.375" style="3" customWidth="1"/>
    <col min="4108" max="4352" width="10" style="3" customWidth="1"/>
    <col min="4353" max="4353" width="1.875" style="3" customWidth="1"/>
    <col min="4354" max="4354" width="3.125" style="3" customWidth="1"/>
    <col min="4355" max="4355" width="29.625" style="3" customWidth="1"/>
    <col min="4356" max="4356" width="5.125" style="3" customWidth="1"/>
    <col min="4357" max="4357" width="10" style="3" customWidth="1"/>
    <col min="4358" max="4358" width="8.625" style="3" customWidth="1"/>
    <col min="4359" max="4359" width="8.5" style="3" customWidth="1"/>
    <col min="4360" max="4360" width="10" style="3" customWidth="1"/>
    <col min="4361" max="4361" width="7.875" style="3" customWidth="1"/>
    <col min="4362" max="4362" width="8.125" style="3" customWidth="1"/>
    <col min="4363" max="4363" width="2.375" style="3" customWidth="1"/>
    <col min="4364" max="4608" width="10" style="3" customWidth="1"/>
    <col min="4609" max="4609" width="1.875" style="3" customWidth="1"/>
    <col min="4610" max="4610" width="3.125" style="3" customWidth="1"/>
    <col min="4611" max="4611" width="29.625" style="3" customWidth="1"/>
    <col min="4612" max="4612" width="5.125" style="3" customWidth="1"/>
    <col min="4613" max="4613" width="10" style="3" customWidth="1"/>
    <col min="4614" max="4614" width="8.625" style="3" customWidth="1"/>
    <col min="4615" max="4615" width="8.5" style="3" customWidth="1"/>
    <col min="4616" max="4616" width="10" style="3" customWidth="1"/>
    <col min="4617" max="4617" width="7.875" style="3" customWidth="1"/>
    <col min="4618" max="4618" width="8.125" style="3" customWidth="1"/>
    <col min="4619" max="4619" width="2.375" style="3" customWidth="1"/>
    <col min="4620" max="4864" width="10" style="3" customWidth="1"/>
    <col min="4865" max="4865" width="1.875" style="3" customWidth="1"/>
    <col min="4866" max="4866" width="3.125" style="3" customWidth="1"/>
    <col min="4867" max="4867" width="29.625" style="3" customWidth="1"/>
    <col min="4868" max="4868" width="5.125" style="3" customWidth="1"/>
    <col min="4869" max="4869" width="10" style="3" customWidth="1"/>
    <col min="4870" max="4870" width="8.625" style="3" customWidth="1"/>
    <col min="4871" max="4871" width="8.5" style="3" customWidth="1"/>
    <col min="4872" max="4872" width="10" style="3" customWidth="1"/>
    <col min="4873" max="4873" width="7.875" style="3" customWidth="1"/>
    <col min="4874" max="4874" width="8.125" style="3" customWidth="1"/>
    <col min="4875" max="4875" width="2.375" style="3" customWidth="1"/>
    <col min="4876" max="5120" width="10" style="3" customWidth="1"/>
    <col min="5121" max="5121" width="1.875" style="3" customWidth="1"/>
    <col min="5122" max="5122" width="3.125" style="3" customWidth="1"/>
    <col min="5123" max="5123" width="29.625" style="3" customWidth="1"/>
    <col min="5124" max="5124" width="5.125" style="3" customWidth="1"/>
    <col min="5125" max="5125" width="10" style="3" customWidth="1"/>
    <col min="5126" max="5126" width="8.625" style="3" customWidth="1"/>
    <col min="5127" max="5127" width="8.5" style="3" customWidth="1"/>
    <col min="5128" max="5128" width="10" style="3" customWidth="1"/>
    <col min="5129" max="5129" width="7.875" style="3" customWidth="1"/>
    <col min="5130" max="5130" width="8.125" style="3" customWidth="1"/>
    <col min="5131" max="5131" width="2.375" style="3" customWidth="1"/>
    <col min="5132" max="5376" width="10" style="3" customWidth="1"/>
    <col min="5377" max="5377" width="1.875" style="3" customWidth="1"/>
    <col min="5378" max="5378" width="3.125" style="3" customWidth="1"/>
    <col min="5379" max="5379" width="29.625" style="3" customWidth="1"/>
    <col min="5380" max="5380" width="5.125" style="3" customWidth="1"/>
    <col min="5381" max="5381" width="10" style="3" customWidth="1"/>
    <col min="5382" max="5382" width="8.625" style="3" customWidth="1"/>
    <col min="5383" max="5383" width="8.5" style="3" customWidth="1"/>
    <col min="5384" max="5384" width="10" style="3" customWidth="1"/>
    <col min="5385" max="5385" width="7.875" style="3" customWidth="1"/>
    <col min="5386" max="5386" width="8.125" style="3" customWidth="1"/>
    <col min="5387" max="5387" width="2.375" style="3" customWidth="1"/>
    <col min="5388" max="5632" width="10" style="3" customWidth="1"/>
    <col min="5633" max="5633" width="1.875" style="3" customWidth="1"/>
    <col min="5634" max="5634" width="3.125" style="3" customWidth="1"/>
    <col min="5635" max="5635" width="29.625" style="3" customWidth="1"/>
    <col min="5636" max="5636" width="5.125" style="3" customWidth="1"/>
    <col min="5637" max="5637" width="10" style="3" customWidth="1"/>
    <col min="5638" max="5638" width="8.625" style="3" customWidth="1"/>
    <col min="5639" max="5639" width="8.5" style="3" customWidth="1"/>
    <col min="5640" max="5640" width="10" style="3" customWidth="1"/>
    <col min="5641" max="5641" width="7.875" style="3" customWidth="1"/>
    <col min="5642" max="5642" width="8.125" style="3" customWidth="1"/>
    <col min="5643" max="5643" width="2.375" style="3" customWidth="1"/>
    <col min="5644" max="5888" width="10" style="3" customWidth="1"/>
    <col min="5889" max="5889" width="1.875" style="3" customWidth="1"/>
    <col min="5890" max="5890" width="3.125" style="3" customWidth="1"/>
    <col min="5891" max="5891" width="29.625" style="3" customWidth="1"/>
    <col min="5892" max="5892" width="5.125" style="3" customWidth="1"/>
    <col min="5893" max="5893" width="10" style="3" customWidth="1"/>
    <col min="5894" max="5894" width="8.625" style="3" customWidth="1"/>
    <col min="5895" max="5895" width="8.5" style="3" customWidth="1"/>
    <col min="5896" max="5896" width="10" style="3" customWidth="1"/>
    <col min="5897" max="5897" width="7.875" style="3" customWidth="1"/>
    <col min="5898" max="5898" width="8.125" style="3" customWidth="1"/>
    <col min="5899" max="5899" width="2.375" style="3" customWidth="1"/>
    <col min="5900" max="6144" width="10" style="3" customWidth="1"/>
    <col min="6145" max="6145" width="1.875" style="3" customWidth="1"/>
    <col min="6146" max="6146" width="3.125" style="3" customWidth="1"/>
    <col min="6147" max="6147" width="29.625" style="3" customWidth="1"/>
    <col min="6148" max="6148" width="5.125" style="3" customWidth="1"/>
    <col min="6149" max="6149" width="10" style="3" customWidth="1"/>
    <col min="6150" max="6150" width="8.625" style="3" customWidth="1"/>
    <col min="6151" max="6151" width="8.5" style="3" customWidth="1"/>
    <col min="6152" max="6152" width="10" style="3" customWidth="1"/>
    <col min="6153" max="6153" width="7.875" style="3" customWidth="1"/>
    <col min="6154" max="6154" width="8.125" style="3" customWidth="1"/>
    <col min="6155" max="6155" width="2.375" style="3" customWidth="1"/>
    <col min="6156" max="6400" width="10" style="3" customWidth="1"/>
    <col min="6401" max="6401" width="1.875" style="3" customWidth="1"/>
    <col min="6402" max="6402" width="3.125" style="3" customWidth="1"/>
    <col min="6403" max="6403" width="29.625" style="3" customWidth="1"/>
    <col min="6404" max="6404" width="5.125" style="3" customWidth="1"/>
    <col min="6405" max="6405" width="10" style="3" customWidth="1"/>
    <col min="6406" max="6406" width="8.625" style="3" customWidth="1"/>
    <col min="6407" max="6407" width="8.5" style="3" customWidth="1"/>
    <col min="6408" max="6408" width="10" style="3" customWidth="1"/>
    <col min="6409" max="6409" width="7.875" style="3" customWidth="1"/>
    <col min="6410" max="6410" width="8.125" style="3" customWidth="1"/>
    <col min="6411" max="6411" width="2.375" style="3" customWidth="1"/>
    <col min="6412" max="6656" width="10" style="3" customWidth="1"/>
    <col min="6657" max="6657" width="1.875" style="3" customWidth="1"/>
    <col min="6658" max="6658" width="3.125" style="3" customWidth="1"/>
    <col min="6659" max="6659" width="29.625" style="3" customWidth="1"/>
    <col min="6660" max="6660" width="5.125" style="3" customWidth="1"/>
    <col min="6661" max="6661" width="10" style="3" customWidth="1"/>
    <col min="6662" max="6662" width="8.625" style="3" customWidth="1"/>
    <col min="6663" max="6663" width="8.5" style="3" customWidth="1"/>
    <col min="6664" max="6664" width="10" style="3" customWidth="1"/>
    <col min="6665" max="6665" width="7.875" style="3" customWidth="1"/>
    <col min="6666" max="6666" width="8.125" style="3" customWidth="1"/>
    <col min="6667" max="6667" width="2.375" style="3" customWidth="1"/>
    <col min="6668" max="6912" width="10" style="3" customWidth="1"/>
    <col min="6913" max="6913" width="1.875" style="3" customWidth="1"/>
    <col min="6914" max="6914" width="3.125" style="3" customWidth="1"/>
    <col min="6915" max="6915" width="29.625" style="3" customWidth="1"/>
    <col min="6916" max="6916" width="5.125" style="3" customWidth="1"/>
    <col min="6917" max="6917" width="10" style="3" customWidth="1"/>
    <col min="6918" max="6918" width="8.625" style="3" customWidth="1"/>
    <col min="6919" max="6919" width="8.5" style="3" customWidth="1"/>
    <col min="6920" max="6920" width="10" style="3" customWidth="1"/>
    <col min="6921" max="6921" width="7.875" style="3" customWidth="1"/>
    <col min="6922" max="6922" width="8.125" style="3" customWidth="1"/>
    <col min="6923" max="6923" width="2.375" style="3" customWidth="1"/>
    <col min="6924" max="7168" width="10" style="3" customWidth="1"/>
    <col min="7169" max="7169" width="1.875" style="3" customWidth="1"/>
    <col min="7170" max="7170" width="3.125" style="3" customWidth="1"/>
    <col min="7171" max="7171" width="29.625" style="3" customWidth="1"/>
    <col min="7172" max="7172" width="5.125" style="3" customWidth="1"/>
    <col min="7173" max="7173" width="10" style="3" customWidth="1"/>
    <col min="7174" max="7174" width="8.625" style="3" customWidth="1"/>
    <col min="7175" max="7175" width="8.5" style="3" customWidth="1"/>
    <col min="7176" max="7176" width="10" style="3" customWidth="1"/>
    <col min="7177" max="7177" width="7.875" style="3" customWidth="1"/>
    <col min="7178" max="7178" width="8.125" style="3" customWidth="1"/>
    <col min="7179" max="7179" width="2.375" style="3" customWidth="1"/>
    <col min="7180" max="7424" width="10" style="3" customWidth="1"/>
    <col min="7425" max="7425" width="1.875" style="3" customWidth="1"/>
    <col min="7426" max="7426" width="3.125" style="3" customWidth="1"/>
    <col min="7427" max="7427" width="29.625" style="3" customWidth="1"/>
    <col min="7428" max="7428" width="5.125" style="3" customWidth="1"/>
    <col min="7429" max="7429" width="10" style="3" customWidth="1"/>
    <col min="7430" max="7430" width="8.625" style="3" customWidth="1"/>
    <col min="7431" max="7431" width="8.5" style="3" customWidth="1"/>
    <col min="7432" max="7432" width="10" style="3" customWidth="1"/>
    <col min="7433" max="7433" width="7.875" style="3" customWidth="1"/>
    <col min="7434" max="7434" width="8.125" style="3" customWidth="1"/>
    <col min="7435" max="7435" width="2.375" style="3" customWidth="1"/>
    <col min="7436" max="7680" width="10" style="3" customWidth="1"/>
    <col min="7681" max="7681" width="1.875" style="3" customWidth="1"/>
    <col min="7682" max="7682" width="3.125" style="3" customWidth="1"/>
    <col min="7683" max="7683" width="29.625" style="3" customWidth="1"/>
    <col min="7684" max="7684" width="5.125" style="3" customWidth="1"/>
    <col min="7685" max="7685" width="10" style="3" customWidth="1"/>
    <col min="7686" max="7686" width="8.625" style="3" customWidth="1"/>
    <col min="7687" max="7687" width="8.5" style="3" customWidth="1"/>
    <col min="7688" max="7688" width="10" style="3" customWidth="1"/>
    <col min="7689" max="7689" width="7.875" style="3" customWidth="1"/>
    <col min="7690" max="7690" width="8.125" style="3" customWidth="1"/>
    <col min="7691" max="7691" width="2.375" style="3" customWidth="1"/>
    <col min="7692" max="7936" width="10" style="3" customWidth="1"/>
    <col min="7937" max="7937" width="1.875" style="3" customWidth="1"/>
    <col min="7938" max="7938" width="3.125" style="3" customWidth="1"/>
    <col min="7939" max="7939" width="29.625" style="3" customWidth="1"/>
    <col min="7940" max="7940" width="5.125" style="3" customWidth="1"/>
    <col min="7941" max="7941" width="10" style="3" customWidth="1"/>
    <col min="7942" max="7942" width="8.625" style="3" customWidth="1"/>
    <col min="7943" max="7943" width="8.5" style="3" customWidth="1"/>
    <col min="7944" max="7944" width="10" style="3" customWidth="1"/>
    <col min="7945" max="7945" width="7.875" style="3" customWidth="1"/>
    <col min="7946" max="7946" width="8.125" style="3" customWidth="1"/>
    <col min="7947" max="7947" width="2.375" style="3" customWidth="1"/>
    <col min="7948" max="8192" width="10" style="3" customWidth="1"/>
    <col min="8193" max="8193" width="1.875" style="3" customWidth="1"/>
    <col min="8194" max="8194" width="3.125" style="3" customWidth="1"/>
    <col min="8195" max="8195" width="29.625" style="3" customWidth="1"/>
    <col min="8196" max="8196" width="5.125" style="3" customWidth="1"/>
    <col min="8197" max="8197" width="10" style="3" customWidth="1"/>
    <col min="8198" max="8198" width="8.625" style="3" customWidth="1"/>
    <col min="8199" max="8199" width="8.5" style="3" customWidth="1"/>
    <col min="8200" max="8200" width="10" style="3" customWidth="1"/>
    <col min="8201" max="8201" width="7.875" style="3" customWidth="1"/>
    <col min="8202" max="8202" width="8.125" style="3" customWidth="1"/>
    <col min="8203" max="8203" width="2.375" style="3" customWidth="1"/>
    <col min="8204" max="8448" width="10" style="3" customWidth="1"/>
    <col min="8449" max="8449" width="1.875" style="3" customWidth="1"/>
    <col min="8450" max="8450" width="3.125" style="3" customWidth="1"/>
    <col min="8451" max="8451" width="29.625" style="3" customWidth="1"/>
    <col min="8452" max="8452" width="5.125" style="3" customWidth="1"/>
    <col min="8453" max="8453" width="10" style="3" customWidth="1"/>
    <col min="8454" max="8454" width="8.625" style="3" customWidth="1"/>
    <col min="8455" max="8455" width="8.5" style="3" customWidth="1"/>
    <col min="8456" max="8456" width="10" style="3" customWidth="1"/>
    <col min="8457" max="8457" width="7.875" style="3" customWidth="1"/>
    <col min="8458" max="8458" width="8.125" style="3" customWidth="1"/>
    <col min="8459" max="8459" width="2.375" style="3" customWidth="1"/>
    <col min="8460" max="8704" width="10" style="3" customWidth="1"/>
    <col min="8705" max="8705" width="1.875" style="3" customWidth="1"/>
    <col min="8706" max="8706" width="3.125" style="3" customWidth="1"/>
    <col min="8707" max="8707" width="29.625" style="3" customWidth="1"/>
    <col min="8708" max="8708" width="5.125" style="3" customWidth="1"/>
    <col min="8709" max="8709" width="10" style="3" customWidth="1"/>
    <col min="8710" max="8710" width="8.625" style="3" customWidth="1"/>
    <col min="8711" max="8711" width="8.5" style="3" customWidth="1"/>
    <col min="8712" max="8712" width="10" style="3" customWidth="1"/>
    <col min="8713" max="8713" width="7.875" style="3" customWidth="1"/>
    <col min="8714" max="8714" width="8.125" style="3" customWidth="1"/>
    <col min="8715" max="8715" width="2.375" style="3" customWidth="1"/>
    <col min="8716" max="8960" width="10" style="3" customWidth="1"/>
    <col min="8961" max="8961" width="1.875" style="3" customWidth="1"/>
    <col min="8962" max="8962" width="3.125" style="3" customWidth="1"/>
    <col min="8963" max="8963" width="29.625" style="3" customWidth="1"/>
    <col min="8964" max="8964" width="5.125" style="3" customWidth="1"/>
    <col min="8965" max="8965" width="10" style="3" customWidth="1"/>
    <col min="8966" max="8966" width="8.625" style="3" customWidth="1"/>
    <col min="8967" max="8967" width="8.5" style="3" customWidth="1"/>
    <col min="8968" max="8968" width="10" style="3" customWidth="1"/>
    <col min="8969" max="8969" width="7.875" style="3" customWidth="1"/>
    <col min="8970" max="8970" width="8.125" style="3" customWidth="1"/>
    <col min="8971" max="8971" width="2.375" style="3" customWidth="1"/>
    <col min="8972" max="9216" width="10" style="3" customWidth="1"/>
    <col min="9217" max="9217" width="1.875" style="3" customWidth="1"/>
    <col min="9218" max="9218" width="3.125" style="3" customWidth="1"/>
    <col min="9219" max="9219" width="29.625" style="3" customWidth="1"/>
    <col min="9220" max="9220" width="5.125" style="3" customWidth="1"/>
    <col min="9221" max="9221" width="10" style="3" customWidth="1"/>
    <col min="9222" max="9222" width="8.625" style="3" customWidth="1"/>
    <col min="9223" max="9223" width="8.5" style="3" customWidth="1"/>
    <col min="9224" max="9224" width="10" style="3" customWidth="1"/>
    <col min="9225" max="9225" width="7.875" style="3" customWidth="1"/>
    <col min="9226" max="9226" width="8.125" style="3" customWidth="1"/>
    <col min="9227" max="9227" width="2.375" style="3" customWidth="1"/>
    <col min="9228" max="9472" width="10" style="3" customWidth="1"/>
    <col min="9473" max="9473" width="1.875" style="3" customWidth="1"/>
    <col min="9474" max="9474" width="3.125" style="3" customWidth="1"/>
    <col min="9475" max="9475" width="29.625" style="3" customWidth="1"/>
    <col min="9476" max="9476" width="5.125" style="3" customWidth="1"/>
    <col min="9477" max="9477" width="10" style="3" customWidth="1"/>
    <col min="9478" max="9478" width="8.625" style="3" customWidth="1"/>
    <col min="9479" max="9479" width="8.5" style="3" customWidth="1"/>
    <col min="9480" max="9480" width="10" style="3" customWidth="1"/>
    <col min="9481" max="9481" width="7.875" style="3" customWidth="1"/>
    <col min="9482" max="9482" width="8.125" style="3" customWidth="1"/>
    <col min="9483" max="9483" width="2.375" style="3" customWidth="1"/>
    <col min="9484" max="9728" width="10" style="3" customWidth="1"/>
    <col min="9729" max="9729" width="1.875" style="3" customWidth="1"/>
    <col min="9730" max="9730" width="3.125" style="3" customWidth="1"/>
    <col min="9731" max="9731" width="29.625" style="3" customWidth="1"/>
    <col min="9732" max="9732" width="5.125" style="3" customWidth="1"/>
    <col min="9733" max="9733" width="10" style="3" customWidth="1"/>
    <col min="9734" max="9734" width="8.625" style="3" customWidth="1"/>
    <col min="9735" max="9735" width="8.5" style="3" customWidth="1"/>
    <col min="9736" max="9736" width="10" style="3" customWidth="1"/>
    <col min="9737" max="9737" width="7.875" style="3" customWidth="1"/>
    <col min="9738" max="9738" width="8.125" style="3" customWidth="1"/>
    <col min="9739" max="9739" width="2.375" style="3" customWidth="1"/>
    <col min="9740" max="9984" width="10" style="3" customWidth="1"/>
    <col min="9985" max="9985" width="1.875" style="3" customWidth="1"/>
    <col min="9986" max="9986" width="3.125" style="3" customWidth="1"/>
    <col min="9987" max="9987" width="29.625" style="3" customWidth="1"/>
    <col min="9988" max="9988" width="5.125" style="3" customWidth="1"/>
    <col min="9989" max="9989" width="10" style="3" customWidth="1"/>
    <col min="9990" max="9990" width="8.625" style="3" customWidth="1"/>
    <col min="9991" max="9991" width="8.5" style="3" customWidth="1"/>
    <col min="9992" max="9992" width="10" style="3" customWidth="1"/>
    <col min="9993" max="9993" width="7.875" style="3" customWidth="1"/>
    <col min="9994" max="9994" width="8.125" style="3" customWidth="1"/>
    <col min="9995" max="9995" width="2.375" style="3" customWidth="1"/>
    <col min="9996" max="10240" width="10" style="3" customWidth="1"/>
    <col min="10241" max="10241" width="1.875" style="3" customWidth="1"/>
    <col min="10242" max="10242" width="3.125" style="3" customWidth="1"/>
    <col min="10243" max="10243" width="29.625" style="3" customWidth="1"/>
    <col min="10244" max="10244" width="5.125" style="3" customWidth="1"/>
    <col min="10245" max="10245" width="10" style="3" customWidth="1"/>
    <col min="10246" max="10246" width="8.625" style="3" customWidth="1"/>
    <col min="10247" max="10247" width="8.5" style="3" customWidth="1"/>
    <col min="10248" max="10248" width="10" style="3" customWidth="1"/>
    <col min="10249" max="10249" width="7.875" style="3" customWidth="1"/>
    <col min="10250" max="10250" width="8.125" style="3" customWidth="1"/>
    <col min="10251" max="10251" width="2.375" style="3" customWidth="1"/>
    <col min="10252" max="10496" width="10" style="3" customWidth="1"/>
    <col min="10497" max="10497" width="1.875" style="3" customWidth="1"/>
    <col min="10498" max="10498" width="3.125" style="3" customWidth="1"/>
    <col min="10499" max="10499" width="29.625" style="3" customWidth="1"/>
    <col min="10500" max="10500" width="5.125" style="3" customWidth="1"/>
    <col min="10501" max="10501" width="10" style="3" customWidth="1"/>
    <col min="10502" max="10502" width="8.625" style="3" customWidth="1"/>
    <col min="10503" max="10503" width="8.5" style="3" customWidth="1"/>
    <col min="10504" max="10504" width="10" style="3" customWidth="1"/>
    <col min="10505" max="10505" width="7.875" style="3" customWidth="1"/>
    <col min="10506" max="10506" width="8.125" style="3" customWidth="1"/>
    <col min="10507" max="10507" width="2.375" style="3" customWidth="1"/>
    <col min="10508" max="10752" width="10" style="3" customWidth="1"/>
    <col min="10753" max="10753" width="1.875" style="3" customWidth="1"/>
    <col min="10754" max="10754" width="3.125" style="3" customWidth="1"/>
    <col min="10755" max="10755" width="29.625" style="3" customWidth="1"/>
    <col min="10756" max="10756" width="5.125" style="3" customWidth="1"/>
    <col min="10757" max="10757" width="10" style="3" customWidth="1"/>
    <col min="10758" max="10758" width="8.625" style="3" customWidth="1"/>
    <col min="10759" max="10759" width="8.5" style="3" customWidth="1"/>
    <col min="10760" max="10760" width="10" style="3" customWidth="1"/>
    <col min="10761" max="10761" width="7.875" style="3" customWidth="1"/>
    <col min="10762" max="10762" width="8.125" style="3" customWidth="1"/>
    <col min="10763" max="10763" width="2.375" style="3" customWidth="1"/>
    <col min="10764" max="11008" width="10" style="3" customWidth="1"/>
    <col min="11009" max="11009" width="1.875" style="3" customWidth="1"/>
    <col min="11010" max="11010" width="3.125" style="3" customWidth="1"/>
    <col min="11011" max="11011" width="29.625" style="3" customWidth="1"/>
    <col min="11012" max="11012" width="5.125" style="3" customWidth="1"/>
    <col min="11013" max="11013" width="10" style="3" customWidth="1"/>
    <col min="11014" max="11014" width="8.625" style="3" customWidth="1"/>
    <col min="11015" max="11015" width="8.5" style="3" customWidth="1"/>
    <col min="11016" max="11016" width="10" style="3" customWidth="1"/>
    <col min="11017" max="11017" width="7.875" style="3" customWidth="1"/>
    <col min="11018" max="11018" width="8.125" style="3" customWidth="1"/>
    <col min="11019" max="11019" width="2.375" style="3" customWidth="1"/>
    <col min="11020" max="11264" width="10" style="3" customWidth="1"/>
    <col min="11265" max="11265" width="1.875" style="3" customWidth="1"/>
    <col min="11266" max="11266" width="3.125" style="3" customWidth="1"/>
    <col min="11267" max="11267" width="29.625" style="3" customWidth="1"/>
    <col min="11268" max="11268" width="5.125" style="3" customWidth="1"/>
    <col min="11269" max="11269" width="10" style="3" customWidth="1"/>
    <col min="11270" max="11270" width="8.625" style="3" customWidth="1"/>
    <col min="11271" max="11271" width="8.5" style="3" customWidth="1"/>
    <col min="11272" max="11272" width="10" style="3" customWidth="1"/>
    <col min="11273" max="11273" width="7.875" style="3" customWidth="1"/>
    <col min="11274" max="11274" width="8.125" style="3" customWidth="1"/>
    <col min="11275" max="11275" width="2.375" style="3" customWidth="1"/>
    <col min="11276" max="11520" width="10" style="3" customWidth="1"/>
    <col min="11521" max="11521" width="1.875" style="3" customWidth="1"/>
    <col min="11522" max="11522" width="3.125" style="3" customWidth="1"/>
    <col min="11523" max="11523" width="29.625" style="3" customWidth="1"/>
    <col min="11524" max="11524" width="5.125" style="3" customWidth="1"/>
    <col min="11525" max="11525" width="10" style="3" customWidth="1"/>
    <col min="11526" max="11526" width="8.625" style="3" customWidth="1"/>
    <col min="11527" max="11527" width="8.5" style="3" customWidth="1"/>
    <col min="11528" max="11528" width="10" style="3" customWidth="1"/>
    <col min="11529" max="11529" width="7.875" style="3" customWidth="1"/>
    <col min="11530" max="11530" width="8.125" style="3" customWidth="1"/>
    <col min="11531" max="11531" width="2.375" style="3" customWidth="1"/>
    <col min="11532" max="11776" width="10" style="3" customWidth="1"/>
    <col min="11777" max="11777" width="1.875" style="3" customWidth="1"/>
    <col min="11778" max="11778" width="3.125" style="3" customWidth="1"/>
    <col min="11779" max="11779" width="29.625" style="3" customWidth="1"/>
    <col min="11780" max="11780" width="5.125" style="3" customWidth="1"/>
    <col min="11781" max="11781" width="10" style="3" customWidth="1"/>
    <col min="11782" max="11782" width="8.625" style="3" customWidth="1"/>
    <col min="11783" max="11783" width="8.5" style="3" customWidth="1"/>
    <col min="11784" max="11784" width="10" style="3" customWidth="1"/>
    <col min="11785" max="11785" width="7.875" style="3" customWidth="1"/>
    <col min="11786" max="11786" width="8.125" style="3" customWidth="1"/>
    <col min="11787" max="11787" width="2.375" style="3" customWidth="1"/>
    <col min="11788" max="12032" width="10" style="3" customWidth="1"/>
    <col min="12033" max="12033" width="1.875" style="3" customWidth="1"/>
    <col min="12034" max="12034" width="3.125" style="3" customWidth="1"/>
    <col min="12035" max="12035" width="29.625" style="3" customWidth="1"/>
    <col min="12036" max="12036" width="5.125" style="3" customWidth="1"/>
    <col min="12037" max="12037" width="10" style="3" customWidth="1"/>
    <col min="12038" max="12038" width="8.625" style="3" customWidth="1"/>
    <col min="12039" max="12039" width="8.5" style="3" customWidth="1"/>
    <col min="12040" max="12040" width="10" style="3" customWidth="1"/>
    <col min="12041" max="12041" width="7.875" style="3" customWidth="1"/>
    <col min="12042" max="12042" width="8.125" style="3" customWidth="1"/>
    <col min="12043" max="12043" width="2.375" style="3" customWidth="1"/>
    <col min="12044" max="12288" width="10" style="3" customWidth="1"/>
    <col min="12289" max="12289" width="1.875" style="3" customWidth="1"/>
    <col min="12290" max="12290" width="3.125" style="3" customWidth="1"/>
    <col min="12291" max="12291" width="29.625" style="3" customWidth="1"/>
    <col min="12292" max="12292" width="5.125" style="3" customWidth="1"/>
    <col min="12293" max="12293" width="10" style="3" customWidth="1"/>
    <col min="12294" max="12294" width="8.625" style="3" customWidth="1"/>
    <col min="12295" max="12295" width="8.5" style="3" customWidth="1"/>
    <col min="12296" max="12296" width="10" style="3" customWidth="1"/>
    <col min="12297" max="12297" width="7.875" style="3" customWidth="1"/>
    <col min="12298" max="12298" width="8.125" style="3" customWidth="1"/>
    <col min="12299" max="12299" width="2.375" style="3" customWidth="1"/>
    <col min="12300" max="12544" width="10" style="3" customWidth="1"/>
    <col min="12545" max="12545" width="1.875" style="3" customWidth="1"/>
    <col min="12546" max="12546" width="3.125" style="3" customWidth="1"/>
    <col min="12547" max="12547" width="29.625" style="3" customWidth="1"/>
    <col min="12548" max="12548" width="5.125" style="3" customWidth="1"/>
    <col min="12549" max="12549" width="10" style="3" customWidth="1"/>
    <col min="12550" max="12550" width="8.625" style="3" customWidth="1"/>
    <col min="12551" max="12551" width="8.5" style="3" customWidth="1"/>
    <col min="12552" max="12552" width="10" style="3" customWidth="1"/>
    <col min="12553" max="12553" width="7.875" style="3" customWidth="1"/>
    <col min="12554" max="12554" width="8.125" style="3" customWidth="1"/>
    <col min="12555" max="12555" width="2.375" style="3" customWidth="1"/>
    <col min="12556" max="12800" width="10" style="3" customWidth="1"/>
    <col min="12801" max="12801" width="1.875" style="3" customWidth="1"/>
    <col min="12802" max="12802" width="3.125" style="3" customWidth="1"/>
    <col min="12803" max="12803" width="29.625" style="3" customWidth="1"/>
    <col min="12804" max="12804" width="5.125" style="3" customWidth="1"/>
    <col min="12805" max="12805" width="10" style="3" customWidth="1"/>
    <col min="12806" max="12806" width="8.625" style="3" customWidth="1"/>
    <col min="12807" max="12807" width="8.5" style="3" customWidth="1"/>
    <col min="12808" max="12808" width="10" style="3" customWidth="1"/>
    <col min="12809" max="12809" width="7.875" style="3" customWidth="1"/>
    <col min="12810" max="12810" width="8.125" style="3" customWidth="1"/>
    <col min="12811" max="12811" width="2.375" style="3" customWidth="1"/>
    <col min="12812" max="13056" width="10" style="3" customWidth="1"/>
    <col min="13057" max="13057" width="1.875" style="3" customWidth="1"/>
    <col min="13058" max="13058" width="3.125" style="3" customWidth="1"/>
    <col min="13059" max="13059" width="29.625" style="3" customWidth="1"/>
    <col min="13060" max="13060" width="5.125" style="3" customWidth="1"/>
    <col min="13061" max="13061" width="10" style="3" customWidth="1"/>
    <col min="13062" max="13062" width="8.625" style="3" customWidth="1"/>
    <col min="13063" max="13063" width="8.5" style="3" customWidth="1"/>
    <col min="13064" max="13064" width="10" style="3" customWidth="1"/>
    <col min="13065" max="13065" width="7.875" style="3" customWidth="1"/>
    <col min="13066" max="13066" width="8.125" style="3" customWidth="1"/>
    <col min="13067" max="13067" width="2.375" style="3" customWidth="1"/>
    <col min="13068" max="13312" width="10" style="3" customWidth="1"/>
    <col min="13313" max="13313" width="1.875" style="3" customWidth="1"/>
    <col min="13314" max="13314" width="3.125" style="3" customWidth="1"/>
    <col min="13315" max="13315" width="29.625" style="3" customWidth="1"/>
    <col min="13316" max="13316" width="5.125" style="3" customWidth="1"/>
    <col min="13317" max="13317" width="10" style="3" customWidth="1"/>
    <col min="13318" max="13318" width="8.625" style="3" customWidth="1"/>
    <col min="13319" max="13319" width="8.5" style="3" customWidth="1"/>
    <col min="13320" max="13320" width="10" style="3" customWidth="1"/>
    <col min="13321" max="13321" width="7.875" style="3" customWidth="1"/>
    <col min="13322" max="13322" width="8.125" style="3" customWidth="1"/>
    <col min="13323" max="13323" width="2.375" style="3" customWidth="1"/>
    <col min="13324" max="13568" width="10" style="3" customWidth="1"/>
    <col min="13569" max="13569" width="1.875" style="3" customWidth="1"/>
    <col min="13570" max="13570" width="3.125" style="3" customWidth="1"/>
    <col min="13571" max="13571" width="29.625" style="3" customWidth="1"/>
    <col min="13572" max="13572" width="5.125" style="3" customWidth="1"/>
    <col min="13573" max="13573" width="10" style="3" customWidth="1"/>
    <col min="13574" max="13574" width="8.625" style="3" customWidth="1"/>
    <col min="13575" max="13575" width="8.5" style="3" customWidth="1"/>
    <col min="13576" max="13576" width="10" style="3" customWidth="1"/>
    <col min="13577" max="13577" width="7.875" style="3" customWidth="1"/>
    <col min="13578" max="13578" width="8.125" style="3" customWidth="1"/>
    <col min="13579" max="13579" width="2.375" style="3" customWidth="1"/>
    <col min="13580" max="13824" width="10" style="3" customWidth="1"/>
    <col min="13825" max="13825" width="1.875" style="3" customWidth="1"/>
    <col min="13826" max="13826" width="3.125" style="3" customWidth="1"/>
    <col min="13827" max="13827" width="29.625" style="3" customWidth="1"/>
    <col min="13828" max="13828" width="5.125" style="3" customWidth="1"/>
    <col min="13829" max="13829" width="10" style="3" customWidth="1"/>
    <col min="13830" max="13830" width="8.625" style="3" customWidth="1"/>
    <col min="13831" max="13831" width="8.5" style="3" customWidth="1"/>
    <col min="13832" max="13832" width="10" style="3" customWidth="1"/>
    <col min="13833" max="13833" width="7.875" style="3" customWidth="1"/>
    <col min="13834" max="13834" width="8.125" style="3" customWidth="1"/>
    <col min="13835" max="13835" width="2.375" style="3" customWidth="1"/>
    <col min="13836" max="14080" width="10" style="3" customWidth="1"/>
    <col min="14081" max="14081" width="1.875" style="3" customWidth="1"/>
    <col min="14082" max="14082" width="3.125" style="3" customWidth="1"/>
    <col min="14083" max="14083" width="29.625" style="3" customWidth="1"/>
    <col min="14084" max="14084" width="5.125" style="3" customWidth="1"/>
    <col min="14085" max="14085" width="10" style="3" customWidth="1"/>
    <col min="14086" max="14086" width="8.625" style="3" customWidth="1"/>
    <col min="14087" max="14087" width="8.5" style="3" customWidth="1"/>
    <col min="14088" max="14088" width="10" style="3" customWidth="1"/>
    <col min="14089" max="14089" width="7.875" style="3" customWidth="1"/>
    <col min="14090" max="14090" width="8.125" style="3" customWidth="1"/>
    <col min="14091" max="14091" width="2.375" style="3" customWidth="1"/>
    <col min="14092" max="14336" width="10" style="3" customWidth="1"/>
    <col min="14337" max="14337" width="1.875" style="3" customWidth="1"/>
    <col min="14338" max="14338" width="3.125" style="3" customWidth="1"/>
    <col min="14339" max="14339" width="29.625" style="3" customWidth="1"/>
    <col min="14340" max="14340" width="5.125" style="3" customWidth="1"/>
    <col min="14341" max="14341" width="10" style="3" customWidth="1"/>
    <col min="14342" max="14342" width="8.625" style="3" customWidth="1"/>
    <col min="14343" max="14343" width="8.5" style="3" customWidth="1"/>
    <col min="14344" max="14344" width="10" style="3" customWidth="1"/>
    <col min="14345" max="14345" width="7.875" style="3" customWidth="1"/>
    <col min="14346" max="14346" width="8.125" style="3" customWidth="1"/>
    <col min="14347" max="14347" width="2.375" style="3" customWidth="1"/>
    <col min="14348" max="14592" width="10" style="3" customWidth="1"/>
    <col min="14593" max="14593" width="1.875" style="3" customWidth="1"/>
    <col min="14594" max="14594" width="3.125" style="3" customWidth="1"/>
    <col min="14595" max="14595" width="29.625" style="3" customWidth="1"/>
    <col min="14596" max="14596" width="5.125" style="3" customWidth="1"/>
    <col min="14597" max="14597" width="10" style="3" customWidth="1"/>
    <col min="14598" max="14598" width="8.625" style="3" customWidth="1"/>
    <col min="14599" max="14599" width="8.5" style="3" customWidth="1"/>
    <col min="14600" max="14600" width="10" style="3" customWidth="1"/>
    <col min="14601" max="14601" width="7.875" style="3" customWidth="1"/>
    <col min="14602" max="14602" width="8.125" style="3" customWidth="1"/>
    <col min="14603" max="14603" width="2.375" style="3" customWidth="1"/>
    <col min="14604" max="14848" width="10" style="3" customWidth="1"/>
    <col min="14849" max="14849" width="1.875" style="3" customWidth="1"/>
    <col min="14850" max="14850" width="3.125" style="3" customWidth="1"/>
    <col min="14851" max="14851" width="29.625" style="3" customWidth="1"/>
    <col min="14852" max="14852" width="5.125" style="3" customWidth="1"/>
    <col min="14853" max="14853" width="10" style="3" customWidth="1"/>
    <col min="14854" max="14854" width="8.625" style="3" customWidth="1"/>
    <col min="14855" max="14855" width="8.5" style="3" customWidth="1"/>
    <col min="14856" max="14856" width="10" style="3" customWidth="1"/>
    <col min="14857" max="14857" width="7.875" style="3" customWidth="1"/>
    <col min="14858" max="14858" width="8.125" style="3" customWidth="1"/>
    <col min="14859" max="14859" width="2.375" style="3" customWidth="1"/>
    <col min="14860" max="15104" width="10" style="3" customWidth="1"/>
    <col min="15105" max="15105" width="1.875" style="3" customWidth="1"/>
    <col min="15106" max="15106" width="3.125" style="3" customWidth="1"/>
    <col min="15107" max="15107" width="29.625" style="3" customWidth="1"/>
    <col min="15108" max="15108" width="5.125" style="3" customWidth="1"/>
    <col min="15109" max="15109" width="10" style="3" customWidth="1"/>
    <col min="15110" max="15110" width="8.625" style="3" customWidth="1"/>
    <col min="15111" max="15111" width="8.5" style="3" customWidth="1"/>
    <col min="15112" max="15112" width="10" style="3" customWidth="1"/>
    <col min="15113" max="15113" width="7.875" style="3" customWidth="1"/>
    <col min="15114" max="15114" width="8.125" style="3" customWidth="1"/>
    <col min="15115" max="15115" width="2.375" style="3" customWidth="1"/>
    <col min="15116" max="15360" width="10" style="3" customWidth="1"/>
    <col min="15361" max="15361" width="1.875" style="3" customWidth="1"/>
    <col min="15362" max="15362" width="3.125" style="3" customWidth="1"/>
    <col min="15363" max="15363" width="29.625" style="3" customWidth="1"/>
    <col min="15364" max="15364" width="5.125" style="3" customWidth="1"/>
    <col min="15365" max="15365" width="10" style="3" customWidth="1"/>
    <col min="15366" max="15366" width="8.625" style="3" customWidth="1"/>
    <col min="15367" max="15367" width="8.5" style="3" customWidth="1"/>
    <col min="15368" max="15368" width="10" style="3" customWidth="1"/>
    <col min="15369" max="15369" width="7.875" style="3" customWidth="1"/>
    <col min="15370" max="15370" width="8.125" style="3" customWidth="1"/>
    <col min="15371" max="15371" width="2.375" style="3" customWidth="1"/>
    <col min="15372" max="15616" width="10" style="3" customWidth="1"/>
    <col min="15617" max="15617" width="1.875" style="3" customWidth="1"/>
    <col min="15618" max="15618" width="3.125" style="3" customWidth="1"/>
    <col min="15619" max="15619" width="29.625" style="3" customWidth="1"/>
    <col min="15620" max="15620" width="5.125" style="3" customWidth="1"/>
    <col min="15621" max="15621" width="10" style="3" customWidth="1"/>
    <col min="15622" max="15622" width="8.625" style="3" customWidth="1"/>
    <col min="15623" max="15623" width="8.5" style="3" customWidth="1"/>
    <col min="15624" max="15624" width="10" style="3" customWidth="1"/>
    <col min="15625" max="15625" width="7.875" style="3" customWidth="1"/>
    <col min="15626" max="15626" width="8.125" style="3" customWidth="1"/>
    <col min="15627" max="15627" width="2.375" style="3" customWidth="1"/>
    <col min="15628" max="15872" width="10" style="3" customWidth="1"/>
    <col min="15873" max="15873" width="1.875" style="3" customWidth="1"/>
    <col min="15874" max="15874" width="3.125" style="3" customWidth="1"/>
    <col min="15875" max="15875" width="29.625" style="3" customWidth="1"/>
    <col min="15876" max="15876" width="5.125" style="3" customWidth="1"/>
    <col min="15877" max="15877" width="10" style="3" customWidth="1"/>
    <col min="15878" max="15878" width="8.625" style="3" customWidth="1"/>
    <col min="15879" max="15879" width="8.5" style="3" customWidth="1"/>
    <col min="15880" max="15880" width="10" style="3" customWidth="1"/>
    <col min="15881" max="15881" width="7.875" style="3" customWidth="1"/>
    <col min="15882" max="15882" width="8.125" style="3" customWidth="1"/>
    <col min="15883" max="15883" width="2.375" style="3" customWidth="1"/>
    <col min="15884" max="16128" width="10" style="3" customWidth="1"/>
    <col min="16129" max="16129" width="1.875" style="3" customWidth="1"/>
    <col min="16130" max="16130" width="3.125" style="3" customWidth="1"/>
    <col min="16131" max="16131" width="29.625" style="3" customWidth="1"/>
    <col min="16132" max="16132" width="5.125" style="3" customWidth="1"/>
    <col min="16133" max="16133" width="10" style="3" customWidth="1"/>
    <col min="16134" max="16134" width="8.625" style="3" customWidth="1"/>
    <col min="16135" max="16135" width="8.5" style="3" customWidth="1"/>
    <col min="16136" max="16136" width="10" style="3" customWidth="1"/>
    <col min="16137" max="16137" width="7.875" style="3" customWidth="1"/>
    <col min="16138" max="16138" width="8.125" style="3" customWidth="1"/>
    <col min="16139" max="16139" width="2.375" style="3" customWidth="1"/>
    <col min="16140" max="16384" width="10" style="3" customWidth="1"/>
  </cols>
  <sheetData>
    <row r="1" spans="1:11" x14ac:dyDescent="0.25">
      <c r="A1" s="1" t="s">
        <v>93</v>
      </c>
      <c r="B1" s="1"/>
      <c r="K1" s="4">
        <v>4</v>
      </c>
    </row>
    <row r="2" spans="1:11" x14ac:dyDescent="0.25">
      <c r="C2" s="575" t="s">
        <v>1</v>
      </c>
      <c r="D2" s="5"/>
    </row>
    <row r="3" spans="1:11" ht="15" customHeight="1" x14ac:dyDescent="0.25">
      <c r="A3" s="7" t="s">
        <v>566</v>
      </c>
    </row>
    <row r="4" spans="1:11" x14ac:dyDescent="0.25">
      <c r="A4" s="7"/>
    </row>
    <row r="5" spans="1:11" x14ac:dyDescent="0.25">
      <c r="A5" s="121" t="s">
        <v>474</v>
      </c>
      <c r="B5" s="53"/>
      <c r="C5" s="53"/>
      <c r="J5" s="650" t="s">
        <v>856</v>
      </c>
    </row>
    <row r="6" spans="1:11" x14ac:dyDescent="0.25">
      <c r="A6" s="121" t="s">
        <v>94</v>
      </c>
      <c r="B6" s="53"/>
      <c r="C6" s="53"/>
      <c r="J6" s="650" t="s">
        <v>857</v>
      </c>
    </row>
    <row r="7" spans="1:11" x14ac:dyDescent="0.25">
      <c r="A7" s="121" t="s">
        <v>475</v>
      </c>
      <c r="B7" s="53"/>
      <c r="C7" s="53"/>
      <c r="J7" s="651" t="s">
        <v>858</v>
      </c>
      <c r="K7" s="36" t="s">
        <v>51</v>
      </c>
    </row>
    <row r="9" spans="1:11" x14ac:dyDescent="0.25">
      <c r="A9" s="36"/>
    </row>
    <row r="10" spans="1:11" x14ac:dyDescent="0.25">
      <c r="A10" s="122"/>
      <c r="I10" s="35"/>
      <c r="J10" s="34"/>
    </row>
    <row r="11" spans="1:11" x14ac:dyDescent="0.25">
      <c r="A11" s="307"/>
      <c r="B11" s="307"/>
      <c r="C11" s="307"/>
      <c r="D11" s="307"/>
      <c r="E11" s="307"/>
      <c r="F11" s="307"/>
      <c r="G11" s="307"/>
      <c r="H11" s="307"/>
      <c r="I11" s="309"/>
      <c r="J11" s="307"/>
      <c r="K11" s="308"/>
    </row>
    <row r="12" spans="1:11" ht="34.5" x14ac:dyDescent="0.25">
      <c r="A12" s="1006" t="s">
        <v>476</v>
      </c>
      <c r="B12" s="1006"/>
      <c r="C12" s="1006"/>
      <c r="D12" s="1007"/>
      <c r="E12" s="124" t="s">
        <v>21</v>
      </c>
      <c r="F12" s="124" t="s">
        <v>23</v>
      </c>
      <c r="G12" s="124" t="s">
        <v>26</v>
      </c>
      <c r="H12" s="124" t="s">
        <v>27</v>
      </c>
      <c r="I12" s="124" t="s">
        <v>24</v>
      </c>
      <c r="J12" s="124" t="s">
        <v>95</v>
      </c>
    </row>
    <row r="13" spans="1:11" ht="16.5" customHeight="1" x14ac:dyDescent="0.25">
      <c r="A13" s="303"/>
      <c r="B13" s="1008" t="s">
        <v>96</v>
      </c>
      <c r="C13" s="1010" t="s">
        <v>97</v>
      </c>
      <c r="D13" s="1011"/>
      <c r="E13" s="650" t="s">
        <v>859</v>
      </c>
      <c r="F13" s="818" t="s">
        <v>870</v>
      </c>
      <c r="G13" s="818" t="s">
        <v>881</v>
      </c>
      <c r="H13" s="818" t="s">
        <v>888</v>
      </c>
      <c r="I13" s="818" t="s">
        <v>893</v>
      </c>
      <c r="J13" s="817" t="s">
        <v>902</v>
      </c>
    </row>
    <row r="14" spans="1:11" x14ac:dyDescent="0.25">
      <c r="A14" s="303"/>
      <c r="B14" s="1009"/>
      <c r="C14" s="1010" t="s">
        <v>101</v>
      </c>
      <c r="D14" s="1011"/>
      <c r="E14" s="650" t="s">
        <v>860</v>
      </c>
      <c r="F14" s="818" t="s">
        <v>871</v>
      </c>
      <c r="G14" s="818" t="s">
        <v>882</v>
      </c>
      <c r="H14" s="818" t="s">
        <v>889</v>
      </c>
      <c r="I14" s="818" t="s">
        <v>894</v>
      </c>
      <c r="J14" s="817" t="s">
        <v>903</v>
      </c>
    </row>
    <row r="15" spans="1:11" x14ac:dyDescent="0.25">
      <c r="A15" s="303"/>
      <c r="B15" s="1009"/>
      <c r="C15" s="1010" t="s">
        <v>102</v>
      </c>
      <c r="D15" s="1011"/>
      <c r="E15" s="650" t="s">
        <v>861</v>
      </c>
      <c r="F15" s="818" t="s">
        <v>872</v>
      </c>
      <c r="G15" s="818" t="s">
        <v>883</v>
      </c>
      <c r="H15" s="818" t="s">
        <v>890</v>
      </c>
      <c r="I15" s="818" t="s">
        <v>895</v>
      </c>
      <c r="J15" s="817" t="s">
        <v>904</v>
      </c>
    </row>
    <row r="16" spans="1:11" x14ac:dyDescent="0.25">
      <c r="A16" s="303"/>
      <c r="B16" s="1009"/>
      <c r="C16" s="1010" t="s">
        <v>103</v>
      </c>
      <c r="D16" s="1011"/>
      <c r="E16" s="650" t="s">
        <v>862</v>
      </c>
      <c r="F16" s="818" t="s">
        <v>873</v>
      </c>
      <c r="G16" s="818" t="s">
        <v>884</v>
      </c>
      <c r="H16" s="818" t="s">
        <v>891</v>
      </c>
      <c r="I16" s="818" t="s">
        <v>896</v>
      </c>
      <c r="J16" s="817" t="s">
        <v>905</v>
      </c>
    </row>
    <row r="17" spans="1:11" x14ac:dyDescent="0.25">
      <c r="A17" s="303"/>
      <c r="B17" s="1009"/>
      <c r="C17" s="1010" t="s">
        <v>104</v>
      </c>
      <c r="D17" s="1011"/>
      <c r="E17" s="650" t="s">
        <v>863</v>
      </c>
      <c r="F17" s="818" t="s">
        <v>874</v>
      </c>
      <c r="G17" s="818" t="s">
        <v>885</v>
      </c>
      <c r="H17" s="818" t="s">
        <v>892</v>
      </c>
      <c r="I17" s="818" t="s">
        <v>897</v>
      </c>
      <c r="J17" s="817" t="s">
        <v>906</v>
      </c>
    </row>
    <row r="18" spans="1:11" x14ac:dyDescent="0.25">
      <c r="A18" s="303"/>
      <c r="B18" s="1009"/>
      <c r="C18" s="1010" t="s">
        <v>107</v>
      </c>
      <c r="D18" s="1011"/>
      <c r="E18" s="650" t="s">
        <v>864</v>
      </c>
      <c r="F18" s="818" t="s">
        <v>875</v>
      </c>
      <c r="G18" s="818" t="s">
        <v>886</v>
      </c>
      <c r="H18" s="818" t="s">
        <v>7728</v>
      </c>
      <c r="I18" s="818" t="s">
        <v>898</v>
      </c>
      <c r="J18" s="817" t="s">
        <v>907</v>
      </c>
    </row>
    <row r="19" spans="1:11" x14ac:dyDescent="0.25">
      <c r="A19" s="303"/>
      <c r="B19" s="1009"/>
      <c r="C19" s="1010" t="s">
        <v>108</v>
      </c>
      <c r="D19" s="1011"/>
      <c r="E19" s="650" t="s">
        <v>865</v>
      </c>
      <c r="F19" s="818" t="s">
        <v>876</v>
      </c>
      <c r="G19" s="818" t="s">
        <v>887</v>
      </c>
      <c r="H19" s="818" t="s">
        <v>7653</v>
      </c>
      <c r="I19" s="818" t="s">
        <v>899</v>
      </c>
      <c r="J19" s="817" t="s">
        <v>908</v>
      </c>
    </row>
    <row r="20" spans="1:11" x14ac:dyDescent="0.25">
      <c r="A20" s="303"/>
      <c r="B20" s="1009"/>
      <c r="C20" s="596" t="s">
        <v>610</v>
      </c>
      <c r="D20" s="597"/>
      <c r="E20" s="650" t="s">
        <v>866</v>
      </c>
      <c r="F20" s="818" t="s">
        <v>877</v>
      </c>
      <c r="G20" s="820"/>
      <c r="H20" s="622"/>
      <c r="I20" s="818" t="s">
        <v>7654</v>
      </c>
      <c r="J20" s="817" t="s">
        <v>909</v>
      </c>
    </row>
    <row r="21" spans="1:11" x14ac:dyDescent="0.25">
      <c r="A21" s="303"/>
      <c r="B21" s="1009"/>
      <c r="C21" s="1010" t="s">
        <v>177</v>
      </c>
      <c r="D21" s="1011"/>
      <c r="E21" s="650" t="s">
        <v>867</v>
      </c>
      <c r="F21" s="818" t="s">
        <v>878</v>
      </c>
      <c r="G21" s="820"/>
      <c r="H21" s="622"/>
      <c r="I21" s="622"/>
      <c r="J21" s="817" t="s">
        <v>7655</v>
      </c>
    </row>
    <row r="22" spans="1:11" x14ac:dyDescent="0.25">
      <c r="A22" s="303"/>
      <c r="B22" s="1009"/>
      <c r="C22" s="1010" t="s">
        <v>109</v>
      </c>
      <c r="D22" s="1011"/>
      <c r="E22" s="650" t="s">
        <v>868</v>
      </c>
      <c r="F22" s="818" t="s">
        <v>879</v>
      </c>
      <c r="G22" s="820"/>
      <c r="H22" s="622"/>
      <c r="I22" s="652" t="s">
        <v>900</v>
      </c>
      <c r="J22" s="817" t="s">
        <v>910</v>
      </c>
    </row>
    <row r="23" spans="1:11" x14ac:dyDescent="0.25">
      <c r="A23" s="303"/>
      <c r="B23" s="1009"/>
      <c r="C23" s="1010" t="s">
        <v>110</v>
      </c>
      <c r="D23" s="1011"/>
      <c r="E23" s="650" t="s">
        <v>869</v>
      </c>
      <c r="F23" s="818" t="s">
        <v>880</v>
      </c>
      <c r="G23" s="652" t="s">
        <v>8146</v>
      </c>
      <c r="H23" s="652" t="s">
        <v>4896</v>
      </c>
      <c r="I23" s="652" t="s">
        <v>901</v>
      </c>
      <c r="J23" s="817" t="s">
        <v>911</v>
      </c>
    </row>
    <row r="24" spans="1:11" x14ac:dyDescent="0.25">
      <c r="A24" s="303"/>
      <c r="B24" s="1009"/>
      <c r="C24" s="1010" t="s">
        <v>98</v>
      </c>
      <c r="D24" s="1011"/>
      <c r="E24" s="821"/>
      <c r="F24" s="821"/>
      <c r="G24" s="821"/>
      <c r="H24" s="821"/>
      <c r="I24" s="821"/>
      <c r="J24" s="817"/>
    </row>
    <row r="25" spans="1:11" x14ac:dyDescent="0.25">
      <c r="A25" s="303"/>
      <c r="B25" s="1012" t="s">
        <v>99</v>
      </c>
      <c r="C25" s="1013"/>
      <c r="D25" s="1014"/>
      <c r="E25" s="821"/>
      <c r="F25" s="821"/>
      <c r="G25" s="821"/>
      <c r="H25" s="821"/>
      <c r="I25" s="821"/>
      <c r="J25" s="817"/>
    </row>
    <row r="26" spans="1:11" x14ac:dyDescent="0.25">
      <c r="A26" s="303"/>
      <c r="B26" s="1003" t="s">
        <v>100</v>
      </c>
      <c r="C26" s="1004"/>
      <c r="D26" s="1005"/>
      <c r="E26" s="821"/>
      <c r="F26" s="821"/>
      <c r="G26" s="821"/>
      <c r="H26" s="821"/>
      <c r="I26" s="821"/>
      <c r="J26" s="817"/>
    </row>
    <row r="27" spans="1:11" x14ac:dyDescent="0.25">
      <c r="A27" s="303"/>
      <c r="B27" s="304" t="s">
        <v>558</v>
      </c>
      <c r="C27" s="305"/>
      <c r="D27" s="305"/>
      <c r="E27" s="306"/>
      <c r="F27" s="306"/>
      <c r="G27" s="305"/>
      <c r="H27" s="305"/>
      <c r="I27" s="819"/>
      <c r="J27" s="817" t="s">
        <v>912</v>
      </c>
      <c r="K27" s="36" t="s">
        <v>55</v>
      </c>
    </row>
    <row r="28" spans="1:11" x14ac:dyDescent="0.25">
      <c r="A28" s="307"/>
      <c r="B28" s="307"/>
      <c r="C28" s="310"/>
      <c r="D28" s="310"/>
      <c r="E28" s="310"/>
      <c r="F28" s="310"/>
      <c r="G28" s="310"/>
      <c r="H28" s="310"/>
      <c r="I28" s="310"/>
      <c r="J28" s="312"/>
      <c r="K28" s="311"/>
    </row>
    <row r="29" spans="1:11" ht="25.5" customHeight="1" x14ac:dyDescent="0.25">
      <c r="A29" s="307"/>
      <c r="B29" s="307"/>
      <c r="C29" s="307"/>
      <c r="D29" s="307"/>
      <c r="E29" s="307"/>
      <c r="F29" s="307"/>
      <c r="G29" s="307"/>
      <c r="H29" s="307"/>
      <c r="I29" s="307"/>
      <c r="J29" s="310"/>
      <c r="K29" s="308"/>
    </row>
    <row r="33" spans="9:9" x14ac:dyDescent="0.25">
      <c r="I33" s="35"/>
    </row>
  </sheetData>
  <sheetProtection password="EB26" sheet="1" objects="1" scenarios="1"/>
  <customSheetViews>
    <customSheetView guid="{2B02D384-C491-407A-BDE4-AE28ADD46A1B}" scale="130" showPageBreaks="1" fitToPage="1" printArea="1">
      <selection sqref="A1:A1048576"/>
      <pageMargins left="0.7" right="0.7" top="0.75" bottom="0.75" header="0.3" footer="0.3"/>
      <pageSetup scale="86" fitToHeight="0" orientation="portrait" r:id="rId1"/>
    </customSheetView>
    <customSheetView guid="{308C4385-EAEA-4BCE-B0FC-FDCEDCEEF109}" scale="130" showPageBreaks="1" fitToPage="1" printArea="1">
      <selection sqref="A1:A1048576"/>
      <pageMargins left="0.7" right="0.7" top="0.75" bottom="0.75" header="0.3" footer="0.3"/>
      <pageSetup scale="86" fitToHeight="0" orientation="portrait" r:id="rId2"/>
    </customSheetView>
    <customSheetView guid="{2A47DAE1-4D09-4B8F-976F-D55860F48E7E}" scale="130" showPageBreaks="1" fitToPage="1" printArea="1" topLeftCell="A4">
      <selection activeCell="C32" sqref="C32"/>
      <pageMargins left="0.7" right="0.7" top="0.75" bottom="0.75" header="0.3" footer="0.3"/>
      <pageSetup scale="86" fitToHeight="0" orientation="portrait" r:id="rId3"/>
    </customSheetView>
    <customSheetView guid="{7ADF7C90-975D-408E-9099-B0D1F108147C}" scale="130" showPageBreaks="1" fitToPage="1" printArea="1">
      <selection sqref="A1:A1048576"/>
      <pageMargins left="0.7" right="0.7" top="0.75" bottom="0.75" header="0.3" footer="0.3"/>
      <pageSetup scale="86" fitToHeight="0" orientation="portrait" r:id="rId4"/>
    </customSheetView>
    <customSheetView guid="{920EB2C1-F259-41F1-B521-871E68AFDA1F}" scale="130" fitToPage="1">
      <selection sqref="A1:A1048576"/>
      <pageMargins left="0.7" right="0.7" top="0.75" bottom="0.75" header="0.3" footer="0.3"/>
      <pageSetup scale="86" fitToHeight="0" orientation="portrait" r:id="rId5"/>
    </customSheetView>
    <customSheetView guid="{0379C295-42D8-49E0-9B1C-2B6AC4C970E3}" scale="130" showPageBreaks="1" fitToPage="1" printArea="1">
      <selection sqref="A1:A1048576"/>
      <pageMargins left="0.7" right="0.7" top="0.75" bottom="0.75" header="0.3" footer="0.3"/>
      <pageSetup scale="86" fitToHeight="0" orientation="portrait" r:id="rId6"/>
    </customSheetView>
    <customSheetView guid="{E9DB7C58-7112-4CBF-9DB9-F17F9FC5F475}" scale="130" fitToPage="1">
      <selection sqref="A1:A1048576"/>
      <pageMargins left="0.7" right="0.7" top="0.75" bottom="0.75" header="0.3" footer="0.3"/>
      <pageSetup scale="86" fitToHeight="0" orientation="portrait" r:id="rId7"/>
    </customSheetView>
  </customSheetViews>
  <mergeCells count="15">
    <mergeCell ref="B26:D26"/>
    <mergeCell ref="A12:D12"/>
    <mergeCell ref="B13:B24"/>
    <mergeCell ref="C17:D17"/>
    <mergeCell ref="C21:D21"/>
    <mergeCell ref="C24:D24"/>
    <mergeCell ref="B25:D25"/>
    <mergeCell ref="C13:D13"/>
    <mergeCell ref="C14:D14"/>
    <mergeCell ref="C15:D15"/>
    <mergeCell ref="C16:D16"/>
    <mergeCell ref="C18:D18"/>
    <mergeCell ref="C19:D19"/>
    <mergeCell ref="C22:D22"/>
    <mergeCell ref="C23:D23"/>
  </mergeCells>
  <hyperlinks>
    <hyperlink ref="C2" location="'Schedule Listing'!C23" display="Return to Schedule Listing"/>
  </hyperlinks>
  <pageMargins left="0.7" right="0.7" top="0.75" bottom="0.75" header="0.3" footer="0.3"/>
  <pageSetup scale="86" fitToHeight="0"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79"/>
  <sheetViews>
    <sheetView topLeftCell="A24" zoomScale="120" zoomScaleNormal="120" zoomScaleSheetLayoutView="115" zoomScalePageLayoutView="150" workbookViewId="0">
      <selection activeCell="O46" sqref="O46"/>
    </sheetView>
  </sheetViews>
  <sheetFormatPr defaultColWidth="9.125" defaultRowHeight="15.75" x14ac:dyDescent="0.25"/>
  <cols>
    <col min="1" max="1" width="10.25" style="3" customWidth="1"/>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3" width="9.125" style="3"/>
    <col min="14" max="14" width="6.375" style="3" customWidth="1"/>
    <col min="15" max="16384" width="9.125" style="3"/>
  </cols>
  <sheetData>
    <row r="1" spans="1:12" x14ac:dyDescent="0.25">
      <c r="A1" s="1" t="s">
        <v>30</v>
      </c>
      <c r="B1" s="1"/>
      <c r="C1" s="1"/>
      <c r="D1" s="2"/>
      <c r="E1" s="2"/>
      <c r="F1" s="2"/>
      <c r="G1" s="2"/>
      <c r="L1" s="4">
        <v>7</v>
      </c>
    </row>
    <row r="2" spans="1:12" x14ac:dyDescent="0.25">
      <c r="A2" s="1021" t="s">
        <v>1</v>
      </c>
      <c r="B2" s="1022"/>
      <c r="C2" s="1023"/>
      <c r="D2" s="5"/>
      <c r="E2" s="2"/>
      <c r="F2" s="2"/>
      <c r="G2" s="2"/>
    </row>
    <row r="3" spans="1:12" x14ac:dyDescent="0.25">
      <c r="A3" s="6" t="s">
        <v>32</v>
      </c>
      <c r="B3" s="6"/>
      <c r="C3" s="1"/>
      <c r="D3" s="2"/>
      <c r="E3" s="2"/>
      <c r="F3" s="2"/>
      <c r="G3" s="2"/>
    </row>
    <row r="4" spans="1:12" x14ac:dyDescent="0.25">
      <c r="A4" s="7" t="s">
        <v>566</v>
      </c>
      <c r="B4" s="6"/>
      <c r="C4" s="1"/>
      <c r="D4" s="2"/>
      <c r="E4" s="2"/>
      <c r="F4" s="2"/>
      <c r="G4" s="2"/>
    </row>
    <row r="5" spans="1:12" x14ac:dyDescent="0.25">
      <c r="A5" s="1"/>
      <c r="B5" s="1"/>
      <c r="C5" s="1"/>
      <c r="D5" s="2"/>
      <c r="E5" s="2"/>
      <c r="F5" s="2"/>
      <c r="G5" s="2"/>
    </row>
    <row r="6" spans="1:12" x14ac:dyDescent="0.25">
      <c r="A6" s="8"/>
      <c r="B6" s="1015" t="s">
        <v>2</v>
      </c>
      <c r="C6" s="1016"/>
      <c r="D6" s="1017"/>
      <c r="E6" s="9"/>
      <c r="F6" s="1018" t="s">
        <v>3</v>
      </c>
      <c r="G6" s="1019"/>
      <c r="H6" s="1020"/>
      <c r="I6" s="10"/>
      <c r="J6" s="11" t="s">
        <v>4</v>
      </c>
      <c r="K6" s="10"/>
      <c r="L6" s="10"/>
    </row>
    <row r="7" spans="1:12" ht="51" customHeight="1"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66" t="s">
        <v>21</v>
      </c>
      <c r="B9" s="67"/>
      <c r="D9" s="20"/>
      <c r="E9" s="20"/>
      <c r="F9" s="879" t="s">
        <v>8629</v>
      </c>
      <c r="G9" s="879" t="s">
        <v>8629</v>
      </c>
      <c r="H9" s="21"/>
      <c r="I9" s="21"/>
      <c r="J9" s="21"/>
      <c r="K9" s="21"/>
      <c r="L9" s="21"/>
    </row>
    <row r="10" spans="1:12" x14ac:dyDescent="0.25">
      <c r="A10" s="835" t="s">
        <v>7940</v>
      </c>
      <c r="B10" s="22"/>
      <c r="C10" s="650" t="s">
        <v>913</v>
      </c>
      <c r="D10" s="826" t="s">
        <v>924</v>
      </c>
      <c r="E10" s="23"/>
      <c r="F10" s="826" t="s">
        <v>935</v>
      </c>
      <c r="G10" s="826" t="s">
        <v>945</v>
      </c>
      <c r="H10" s="652" t="s">
        <v>955</v>
      </c>
      <c r="I10" s="24"/>
      <c r="J10" s="827" t="s">
        <v>966</v>
      </c>
      <c r="K10" s="653"/>
      <c r="L10" s="827" t="s">
        <v>977</v>
      </c>
    </row>
    <row r="11" spans="1:12" x14ac:dyDescent="0.25">
      <c r="A11" s="835" t="s">
        <v>7941</v>
      </c>
      <c r="B11" s="22"/>
      <c r="C11" s="826" t="s">
        <v>915</v>
      </c>
      <c r="D11" s="826" t="s">
        <v>925</v>
      </c>
      <c r="E11" s="23"/>
      <c r="F11" s="826" t="s">
        <v>936</v>
      </c>
      <c r="G11" s="826" t="s">
        <v>946</v>
      </c>
      <c r="H11" s="652" t="s">
        <v>956</v>
      </c>
      <c r="I11" s="24"/>
      <c r="J11" s="827" t="s">
        <v>967</v>
      </c>
      <c r="K11" s="653"/>
      <c r="L11" s="827" t="s">
        <v>978</v>
      </c>
    </row>
    <row r="12" spans="1:12" x14ac:dyDescent="0.25">
      <c r="A12" s="835" t="s">
        <v>7942</v>
      </c>
      <c r="B12" s="22"/>
      <c r="C12" s="826" t="s">
        <v>916</v>
      </c>
      <c r="D12" s="826" t="s">
        <v>926</v>
      </c>
      <c r="E12" s="23"/>
      <c r="F12" s="826" t="s">
        <v>937</v>
      </c>
      <c r="G12" s="826" t="s">
        <v>947</v>
      </c>
      <c r="H12" s="652" t="s">
        <v>957</v>
      </c>
      <c r="I12" s="24"/>
      <c r="J12" s="827" t="s">
        <v>968</v>
      </c>
      <c r="K12" s="653"/>
      <c r="L12" s="827" t="s">
        <v>979</v>
      </c>
    </row>
    <row r="13" spans="1:12" x14ac:dyDescent="0.25">
      <c r="A13" s="835" t="s">
        <v>7943</v>
      </c>
      <c r="B13" s="22"/>
      <c r="C13" s="826" t="s">
        <v>917</v>
      </c>
      <c r="D13" s="826" t="s">
        <v>927</v>
      </c>
      <c r="E13" s="23"/>
      <c r="F13" s="826" t="s">
        <v>938</v>
      </c>
      <c r="G13" s="826" t="s">
        <v>948</v>
      </c>
      <c r="H13" s="652" t="s">
        <v>958</v>
      </c>
      <c r="I13" s="24"/>
      <c r="J13" s="827" t="s">
        <v>969</v>
      </c>
      <c r="K13" s="653"/>
      <c r="L13" s="827" t="s">
        <v>980</v>
      </c>
    </row>
    <row r="14" spans="1:12" x14ac:dyDescent="0.25">
      <c r="A14" s="835" t="s">
        <v>7944</v>
      </c>
      <c r="B14" s="22"/>
      <c r="C14" s="826" t="s">
        <v>918</v>
      </c>
      <c r="D14" s="826" t="s">
        <v>928</v>
      </c>
      <c r="E14" s="23"/>
      <c r="F14" s="826" t="s">
        <v>939</v>
      </c>
      <c r="G14" s="826" t="s">
        <v>949</v>
      </c>
      <c r="H14" s="652" t="s">
        <v>959</v>
      </c>
      <c r="I14" s="24"/>
      <c r="J14" s="827" t="s">
        <v>970</v>
      </c>
      <c r="K14" s="653"/>
      <c r="L14" s="827" t="s">
        <v>981</v>
      </c>
    </row>
    <row r="15" spans="1:12" x14ac:dyDescent="0.25">
      <c r="A15" s="835" t="s">
        <v>7945</v>
      </c>
      <c r="B15" s="834"/>
      <c r="C15" s="826" t="s">
        <v>919</v>
      </c>
      <c r="D15" s="826" t="s">
        <v>929</v>
      </c>
      <c r="E15" s="31"/>
      <c r="F15" s="826" t="s">
        <v>940</v>
      </c>
      <c r="G15" s="826" t="s">
        <v>950</v>
      </c>
      <c r="H15" s="652" t="s">
        <v>960</v>
      </c>
      <c r="I15" s="24"/>
      <c r="J15" s="827" t="s">
        <v>971</v>
      </c>
      <c r="K15" s="653"/>
      <c r="L15" s="827" t="s">
        <v>982</v>
      </c>
    </row>
    <row r="16" spans="1:12" x14ac:dyDescent="0.25">
      <c r="A16" s="835" t="s">
        <v>7946</v>
      </c>
      <c r="B16" s="834"/>
      <c r="C16" s="826" t="s">
        <v>914</v>
      </c>
      <c r="D16" s="826" t="s">
        <v>930</v>
      </c>
      <c r="E16" s="31"/>
      <c r="F16" s="826" t="s">
        <v>941</v>
      </c>
      <c r="G16" s="826" t="s">
        <v>951</v>
      </c>
      <c r="H16" s="652" t="s">
        <v>961</v>
      </c>
      <c r="I16" s="24"/>
      <c r="J16" s="827" t="s">
        <v>972</v>
      </c>
      <c r="K16" s="653"/>
      <c r="L16" s="827" t="s">
        <v>983</v>
      </c>
    </row>
    <row r="17" spans="1:12" x14ac:dyDescent="0.25">
      <c r="A17" s="835" t="s">
        <v>7947</v>
      </c>
      <c r="B17" s="834"/>
      <c r="C17" s="826" t="s">
        <v>920</v>
      </c>
      <c r="D17" s="826" t="s">
        <v>931</v>
      </c>
      <c r="E17" s="31"/>
      <c r="F17" s="826" t="s">
        <v>942</v>
      </c>
      <c r="G17" s="826" t="s">
        <v>952</v>
      </c>
      <c r="H17" s="652" t="s">
        <v>962</v>
      </c>
      <c r="I17" s="24"/>
      <c r="J17" s="827" t="s">
        <v>973</v>
      </c>
      <c r="K17" s="653"/>
      <c r="L17" s="827" t="s">
        <v>984</v>
      </c>
    </row>
    <row r="18" spans="1:12" x14ac:dyDescent="0.25">
      <c r="A18" s="835" t="s">
        <v>7948</v>
      </c>
      <c r="B18" s="834"/>
      <c r="C18" s="826" t="s">
        <v>921</v>
      </c>
      <c r="D18" s="826" t="s">
        <v>932</v>
      </c>
      <c r="E18" s="31"/>
      <c r="F18" s="826" t="s">
        <v>943</v>
      </c>
      <c r="G18" s="833" t="s">
        <v>953</v>
      </c>
      <c r="H18" s="652" t="s">
        <v>963</v>
      </c>
      <c r="I18" s="24"/>
      <c r="J18" s="827" t="s">
        <v>974</v>
      </c>
      <c r="K18" s="653"/>
      <c r="L18" s="832" t="s">
        <v>985</v>
      </c>
    </row>
    <row r="19" spans="1:12" x14ac:dyDescent="0.25">
      <c r="A19" s="835" t="s">
        <v>7949</v>
      </c>
      <c r="B19" s="834"/>
      <c r="C19" s="826" t="s">
        <v>922</v>
      </c>
      <c r="D19" s="826" t="s">
        <v>933</v>
      </c>
      <c r="E19" s="31"/>
      <c r="F19" s="826" t="s">
        <v>944</v>
      </c>
      <c r="G19" s="826" t="s">
        <v>954</v>
      </c>
      <c r="H19" s="652" t="s">
        <v>964</v>
      </c>
      <c r="I19" s="24"/>
      <c r="J19" s="827" t="s">
        <v>975</v>
      </c>
      <c r="K19" s="653"/>
      <c r="L19" s="827" t="s">
        <v>986</v>
      </c>
    </row>
    <row r="20" spans="1:12" x14ac:dyDescent="0.25">
      <c r="A20" s="25" t="s">
        <v>22</v>
      </c>
      <c r="B20" s="26"/>
      <c r="C20" s="827" t="s">
        <v>923</v>
      </c>
      <c r="D20" s="827" t="s">
        <v>934</v>
      </c>
      <c r="E20" s="62"/>
      <c r="F20" s="28"/>
      <c r="G20" s="28"/>
      <c r="H20" s="827" t="s">
        <v>965</v>
      </c>
      <c r="I20" s="63"/>
      <c r="J20" s="827" t="s">
        <v>976</v>
      </c>
      <c r="K20" s="654"/>
      <c r="L20" s="827" t="s">
        <v>987</v>
      </c>
    </row>
    <row r="21" spans="1:12" x14ac:dyDescent="0.25">
      <c r="A21" s="30"/>
      <c r="B21" s="30"/>
      <c r="E21" s="34"/>
      <c r="F21" s="34"/>
      <c r="J21" s="36"/>
      <c r="L21" s="34"/>
    </row>
    <row r="22" spans="1:12" x14ac:dyDescent="0.25">
      <c r="A22" s="33" t="s">
        <v>23</v>
      </c>
      <c r="B22" s="33"/>
      <c r="E22" s="34"/>
      <c r="F22" s="879" t="s">
        <v>8629</v>
      </c>
      <c r="G22" s="879" t="s">
        <v>8629</v>
      </c>
      <c r="J22" s="36"/>
      <c r="L22" s="34"/>
    </row>
    <row r="23" spans="1:12" x14ac:dyDescent="0.25">
      <c r="A23" s="840" t="s">
        <v>7940</v>
      </c>
      <c r="B23" s="826" t="s">
        <v>988</v>
      </c>
      <c r="C23" s="826" t="s">
        <v>993</v>
      </c>
      <c r="D23" s="826" t="s">
        <v>1004</v>
      </c>
      <c r="E23" s="23"/>
      <c r="F23" s="826" t="s">
        <v>1015</v>
      </c>
      <c r="G23" s="826" t="s">
        <v>1025</v>
      </c>
      <c r="H23" s="826" t="s">
        <v>1035</v>
      </c>
      <c r="I23" s="24"/>
      <c r="J23" s="827" t="s">
        <v>1046</v>
      </c>
      <c r="K23" s="653"/>
      <c r="L23" s="942" t="s">
        <v>8147</v>
      </c>
    </row>
    <row r="24" spans="1:12" x14ac:dyDescent="0.25">
      <c r="A24" s="840" t="s">
        <v>7941</v>
      </c>
      <c r="B24" s="826" t="s">
        <v>989</v>
      </c>
      <c r="C24" s="826" t="s">
        <v>994</v>
      </c>
      <c r="D24" s="826" t="s">
        <v>1005</v>
      </c>
      <c r="E24" s="23"/>
      <c r="F24" s="826" t="s">
        <v>1016</v>
      </c>
      <c r="G24" s="826" t="s">
        <v>1026</v>
      </c>
      <c r="H24" s="826" t="s">
        <v>1036</v>
      </c>
      <c r="I24" s="24"/>
      <c r="J24" s="827" t="s">
        <v>1047</v>
      </c>
      <c r="K24" s="653"/>
      <c r="L24" s="942" t="s">
        <v>8148</v>
      </c>
    </row>
    <row r="25" spans="1:12" x14ac:dyDescent="0.25">
      <c r="A25" s="840" t="s">
        <v>7942</v>
      </c>
      <c r="B25" s="826" t="s">
        <v>990</v>
      </c>
      <c r="C25" s="826" t="s">
        <v>995</v>
      </c>
      <c r="D25" s="826" t="s">
        <v>1006</v>
      </c>
      <c r="E25" s="23"/>
      <c r="F25" s="826" t="s">
        <v>1017</v>
      </c>
      <c r="G25" s="826" t="s">
        <v>1027</v>
      </c>
      <c r="H25" s="826" t="s">
        <v>1037</v>
      </c>
      <c r="I25" s="24"/>
      <c r="J25" s="827" t="s">
        <v>1048</v>
      </c>
      <c r="K25" s="653"/>
      <c r="L25" s="942" t="s">
        <v>8149</v>
      </c>
    </row>
    <row r="26" spans="1:12" x14ac:dyDescent="0.25">
      <c r="A26" s="840" t="s">
        <v>7943</v>
      </c>
      <c r="B26" s="826" t="s">
        <v>991</v>
      </c>
      <c r="C26" s="826" t="s">
        <v>996</v>
      </c>
      <c r="D26" s="826" t="s">
        <v>1007</v>
      </c>
      <c r="E26" s="23"/>
      <c r="F26" s="826" t="s">
        <v>1018</v>
      </c>
      <c r="G26" s="826" t="s">
        <v>1028</v>
      </c>
      <c r="H26" s="826" t="s">
        <v>1038</v>
      </c>
      <c r="I26" s="24"/>
      <c r="J26" s="827" t="s">
        <v>1049</v>
      </c>
      <c r="K26" s="653"/>
      <c r="L26" s="942" t="s">
        <v>8150</v>
      </c>
    </row>
    <row r="27" spans="1:12" x14ac:dyDescent="0.25">
      <c r="A27" s="840" t="s">
        <v>7944</v>
      </c>
      <c r="B27" s="826" t="s">
        <v>992</v>
      </c>
      <c r="C27" s="826" t="s">
        <v>997</v>
      </c>
      <c r="D27" s="826" t="s">
        <v>1008</v>
      </c>
      <c r="E27" s="23"/>
      <c r="F27" s="826" t="s">
        <v>1019</v>
      </c>
      <c r="G27" s="826" t="s">
        <v>1029</v>
      </c>
      <c r="H27" s="826" t="s">
        <v>1039</v>
      </c>
      <c r="I27" s="24"/>
      <c r="J27" s="827" t="s">
        <v>1050</v>
      </c>
      <c r="K27" s="653"/>
      <c r="L27" s="942" t="s">
        <v>8151</v>
      </c>
    </row>
    <row r="28" spans="1:12" x14ac:dyDescent="0.25">
      <c r="A28" s="840" t="s">
        <v>7945</v>
      </c>
      <c r="B28" s="826" t="s">
        <v>7950</v>
      </c>
      <c r="C28" s="826" t="s">
        <v>998</v>
      </c>
      <c r="D28" s="826" t="s">
        <v>1009</v>
      </c>
      <c r="E28" s="31"/>
      <c r="F28" s="826" t="s">
        <v>1020</v>
      </c>
      <c r="G28" s="826" t="s">
        <v>1030</v>
      </c>
      <c r="H28" s="826" t="s">
        <v>1040</v>
      </c>
      <c r="I28" s="24"/>
      <c r="J28" s="827" t="s">
        <v>1051</v>
      </c>
      <c r="K28" s="653"/>
      <c r="L28" s="942" t="s">
        <v>8152</v>
      </c>
    </row>
    <row r="29" spans="1:12" x14ac:dyDescent="0.25">
      <c r="A29" s="840" t="s">
        <v>7946</v>
      </c>
      <c r="B29" s="826" t="s">
        <v>7951</v>
      </c>
      <c r="C29" s="826" t="s">
        <v>999</v>
      </c>
      <c r="D29" s="826" t="s">
        <v>1010</v>
      </c>
      <c r="E29" s="31"/>
      <c r="F29" s="826" t="s">
        <v>1021</v>
      </c>
      <c r="G29" s="826" t="s">
        <v>1031</v>
      </c>
      <c r="H29" s="826" t="s">
        <v>1041</v>
      </c>
      <c r="I29" s="24"/>
      <c r="J29" s="827" t="s">
        <v>1052</v>
      </c>
      <c r="K29" s="653"/>
      <c r="L29" s="942" t="s">
        <v>8153</v>
      </c>
    </row>
    <row r="30" spans="1:12" x14ac:dyDescent="0.25">
      <c r="A30" s="840" t="s">
        <v>7947</v>
      </c>
      <c r="B30" s="826" t="s">
        <v>7952</v>
      </c>
      <c r="C30" s="826" t="s">
        <v>1000</v>
      </c>
      <c r="D30" s="826" t="s">
        <v>1011</v>
      </c>
      <c r="E30" s="31"/>
      <c r="F30" s="826" t="s">
        <v>1022</v>
      </c>
      <c r="G30" s="826" t="s">
        <v>1032</v>
      </c>
      <c r="H30" s="826" t="s">
        <v>1042</v>
      </c>
      <c r="I30" s="24"/>
      <c r="J30" s="827" t="s">
        <v>1053</v>
      </c>
      <c r="K30" s="653"/>
      <c r="L30" s="942" t="s">
        <v>8154</v>
      </c>
    </row>
    <row r="31" spans="1:12" x14ac:dyDescent="0.25">
      <c r="A31" s="840" t="s">
        <v>7948</v>
      </c>
      <c r="B31" s="826" t="s">
        <v>7953</v>
      </c>
      <c r="C31" s="826" t="s">
        <v>1001</v>
      </c>
      <c r="D31" s="826" t="s">
        <v>1012</v>
      </c>
      <c r="E31" s="31"/>
      <c r="F31" s="826" t="s">
        <v>1023</v>
      </c>
      <c r="G31" s="826" t="s">
        <v>1033</v>
      </c>
      <c r="H31" s="826" t="s">
        <v>1043</v>
      </c>
      <c r="I31" s="24"/>
      <c r="J31" s="827" t="s">
        <v>1054</v>
      </c>
      <c r="K31" s="653"/>
      <c r="L31" s="942" t="s">
        <v>8155</v>
      </c>
    </row>
    <row r="32" spans="1:12" x14ac:dyDescent="0.25">
      <c r="A32" s="840" t="s">
        <v>7949</v>
      </c>
      <c r="B32" s="826" t="s">
        <v>7954</v>
      </c>
      <c r="C32" s="826" t="s">
        <v>1002</v>
      </c>
      <c r="D32" s="826" t="s">
        <v>1013</v>
      </c>
      <c r="E32" s="31"/>
      <c r="F32" s="826" t="s">
        <v>1024</v>
      </c>
      <c r="G32" s="826" t="s">
        <v>1034</v>
      </c>
      <c r="H32" s="826" t="s">
        <v>1044</v>
      </c>
      <c r="I32" s="24"/>
      <c r="J32" s="827" t="s">
        <v>1055</v>
      </c>
      <c r="K32" s="653"/>
      <c r="L32" s="942" t="s">
        <v>8156</v>
      </c>
    </row>
    <row r="33" spans="1:12" x14ac:dyDescent="0.25">
      <c r="A33" s="25" t="s">
        <v>22</v>
      </c>
      <c r="B33" s="827" t="s">
        <v>7955</v>
      </c>
      <c r="C33" s="827" t="s">
        <v>1003</v>
      </c>
      <c r="D33" s="827" t="s">
        <v>1014</v>
      </c>
      <c r="E33" s="62"/>
      <c r="F33" s="28"/>
      <c r="G33" s="28"/>
      <c r="H33" s="827" t="s">
        <v>1045</v>
      </c>
      <c r="I33" s="63"/>
      <c r="J33" s="827" t="s">
        <v>1056</v>
      </c>
      <c r="K33" s="654"/>
      <c r="L33" s="942" t="s">
        <v>8157</v>
      </c>
    </row>
    <row r="35" spans="1:12" x14ac:dyDescent="0.25">
      <c r="A35" s="2" t="s">
        <v>26</v>
      </c>
      <c r="B35" s="2"/>
      <c r="F35" s="879" t="s">
        <v>8629</v>
      </c>
      <c r="G35" s="879" t="s">
        <v>8629</v>
      </c>
    </row>
    <row r="36" spans="1:12" x14ac:dyDescent="0.25">
      <c r="A36" s="840" t="s">
        <v>7940</v>
      </c>
      <c r="B36" s="22"/>
      <c r="C36" s="826" t="s">
        <v>1057</v>
      </c>
      <c r="D36" s="826" t="s">
        <v>1068</v>
      </c>
      <c r="E36" s="23"/>
      <c r="F36" s="826" t="s">
        <v>1079</v>
      </c>
      <c r="G36" s="826" t="s">
        <v>1089</v>
      </c>
      <c r="H36" s="826" t="s">
        <v>1099</v>
      </c>
      <c r="I36" s="24"/>
      <c r="J36" s="827" t="s">
        <v>1110</v>
      </c>
      <c r="K36" s="24"/>
      <c r="L36" s="827" t="s">
        <v>7960</v>
      </c>
    </row>
    <row r="37" spans="1:12" x14ac:dyDescent="0.25">
      <c r="A37" s="840" t="s">
        <v>7941</v>
      </c>
      <c r="B37" s="22"/>
      <c r="C37" s="826" t="s">
        <v>1058</v>
      </c>
      <c r="D37" s="826" t="s">
        <v>1069</v>
      </c>
      <c r="E37" s="23"/>
      <c r="F37" s="826" t="s">
        <v>1080</v>
      </c>
      <c r="G37" s="826" t="s">
        <v>1090</v>
      </c>
      <c r="H37" s="826" t="s">
        <v>1100</v>
      </c>
      <c r="I37" s="24"/>
      <c r="J37" s="827" t="s">
        <v>1111</v>
      </c>
      <c r="K37" s="24"/>
      <c r="L37" s="827" t="s">
        <v>7961</v>
      </c>
    </row>
    <row r="38" spans="1:12" x14ac:dyDescent="0.25">
      <c r="A38" s="840" t="s">
        <v>7942</v>
      </c>
      <c r="B38" s="22"/>
      <c r="C38" s="826" t="s">
        <v>1059</v>
      </c>
      <c r="D38" s="826" t="s">
        <v>1070</v>
      </c>
      <c r="E38" s="23"/>
      <c r="F38" s="826" t="s">
        <v>1081</v>
      </c>
      <c r="G38" s="826" t="s">
        <v>1091</v>
      </c>
      <c r="H38" s="826" t="s">
        <v>1101</v>
      </c>
      <c r="I38" s="24"/>
      <c r="J38" s="827" t="s">
        <v>1112</v>
      </c>
      <c r="K38" s="24"/>
      <c r="L38" s="827" t="s">
        <v>7962</v>
      </c>
    </row>
    <row r="39" spans="1:12" x14ac:dyDescent="0.25">
      <c r="A39" s="840" t="s">
        <v>7943</v>
      </c>
      <c r="B39" s="22"/>
      <c r="C39" s="826" t="s">
        <v>1060</v>
      </c>
      <c r="D39" s="826" t="s">
        <v>1071</v>
      </c>
      <c r="E39" s="23"/>
      <c r="F39" s="826" t="s">
        <v>1082</v>
      </c>
      <c r="G39" s="826" t="s">
        <v>1092</v>
      </c>
      <c r="H39" s="826" t="s">
        <v>1102</v>
      </c>
      <c r="I39" s="24"/>
      <c r="J39" s="827" t="s">
        <v>1113</v>
      </c>
      <c r="K39" s="24"/>
      <c r="L39" s="827" t="s">
        <v>7963</v>
      </c>
    </row>
    <row r="40" spans="1:12" x14ac:dyDescent="0.25">
      <c r="A40" s="840" t="s">
        <v>7944</v>
      </c>
      <c r="B40" s="22"/>
      <c r="C40" s="826" t="s">
        <v>1061</v>
      </c>
      <c r="D40" s="826" t="s">
        <v>1072</v>
      </c>
      <c r="E40" s="23"/>
      <c r="F40" s="826" t="s">
        <v>1083</v>
      </c>
      <c r="G40" s="826" t="s">
        <v>1093</v>
      </c>
      <c r="H40" s="826" t="s">
        <v>1103</v>
      </c>
      <c r="I40" s="24"/>
      <c r="J40" s="827" t="s">
        <v>1114</v>
      </c>
      <c r="K40" s="24"/>
      <c r="L40" s="827" t="s">
        <v>7964</v>
      </c>
    </row>
    <row r="41" spans="1:12" s="836" customFormat="1" x14ac:dyDescent="0.25">
      <c r="A41" s="840" t="s">
        <v>7945</v>
      </c>
      <c r="B41" s="837"/>
      <c r="C41" s="826" t="s">
        <v>1062</v>
      </c>
      <c r="D41" s="826" t="s">
        <v>1073</v>
      </c>
      <c r="E41" s="839"/>
      <c r="F41" s="826" t="s">
        <v>1084</v>
      </c>
      <c r="G41" s="826" t="s">
        <v>1094</v>
      </c>
      <c r="H41" s="826" t="s">
        <v>1104</v>
      </c>
      <c r="I41" s="838"/>
      <c r="J41" s="827" t="s">
        <v>1115</v>
      </c>
      <c r="K41" s="838"/>
      <c r="L41" s="827" t="s">
        <v>7965</v>
      </c>
    </row>
    <row r="42" spans="1:12" s="836" customFormat="1" x14ac:dyDescent="0.25">
      <c r="A42" s="840" t="s">
        <v>7946</v>
      </c>
      <c r="B42" s="837"/>
      <c r="C42" s="826" t="s">
        <v>1063</v>
      </c>
      <c r="D42" s="826" t="s">
        <v>1074</v>
      </c>
      <c r="E42" s="839"/>
      <c r="F42" s="826" t="s">
        <v>1085</v>
      </c>
      <c r="G42" s="826" t="s">
        <v>1095</v>
      </c>
      <c r="H42" s="826" t="s">
        <v>1105</v>
      </c>
      <c r="I42" s="838"/>
      <c r="J42" s="827" t="s">
        <v>1116</v>
      </c>
      <c r="K42" s="838"/>
      <c r="L42" s="827" t="s">
        <v>7966</v>
      </c>
    </row>
    <row r="43" spans="1:12" s="836" customFormat="1" x14ac:dyDescent="0.25">
      <c r="A43" s="840" t="s">
        <v>7947</v>
      </c>
      <c r="B43" s="837"/>
      <c r="C43" s="826" t="s">
        <v>1064</v>
      </c>
      <c r="D43" s="826" t="s">
        <v>1075</v>
      </c>
      <c r="E43" s="839"/>
      <c r="F43" s="826" t="s">
        <v>1086</v>
      </c>
      <c r="G43" s="826" t="s">
        <v>1096</v>
      </c>
      <c r="H43" s="826" t="s">
        <v>1106</v>
      </c>
      <c r="I43" s="838"/>
      <c r="J43" s="827" t="s">
        <v>7956</v>
      </c>
      <c r="K43" s="838"/>
      <c r="L43" s="827" t="s">
        <v>7967</v>
      </c>
    </row>
    <row r="44" spans="1:12" s="836" customFormat="1" x14ac:dyDescent="0.25">
      <c r="A44" s="840" t="s">
        <v>7948</v>
      </c>
      <c r="B44" s="837"/>
      <c r="C44" s="826" t="s">
        <v>1065</v>
      </c>
      <c r="D44" s="826" t="s">
        <v>1076</v>
      </c>
      <c r="E44" s="839"/>
      <c r="F44" s="826" t="s">
        <v>1087</v>
      </c>
      <c r="G44" s="826" t="s">
        <v>1097</v>
      </c>
      <c r="H44" s="826" t="s">
        <v>1107</v>
      </c>
      <c r="I44" s="838"/>
      <c r="J44" s="827" t="s">
        <v>7957</v>
      </c>
      <c r="K44" s="838"/>
      <c r="L44" s="827" t="s">
        <v>7968</v>
      </c>
    </row>
    <row r="45" spans="1:12" s="836" customFormat="1" x14ac:dyDescent="0.25">
      <c r="A45" s="840" t="s">
        <v>7949</v>
      </c>
      <c r="B45" s="837"/>
      <c r="C45" s="826" t="s">
        <v>1066</v>
      </c>
      <c r="D45" s="826" t="s">
        <v>1077</v>
      </c>
      <c r="E45" s="839"/>
      <c r="F45" s="826" t="s">
        <v>1088</v>
      </c>
      <c r="G45" s="826" t="s">
        <v>1098</v>
      </c>
      <c r="H45" s="826" t="s">
        <v>1108</v>
      </c>
      <c r="I45" s="838"/>
      <c r="J45" s="827" t="s">
        <v>7958</v>
      </c>
      <c r="K45" s="838"/>
      <c r="L45" s="827" t="s">
        <v>7969</v>
      </c>
    </row>
    <row r="46" spans="1:12" x14ac:dyDescent="0.25">
      <c r="A46" s="25" t="s">
        <v>22</v>
      </c>
      <c r="B46" s="26"/>
      <c r="C46" s="827" t="s">
        <v>1067</v>
      </c>
      <c r="D46" s="827" t="s">
        <v>1078</v>
      </c>
      <c r="E46" s="62"/>
      <c r="F46" s="28"/>
      <c r="G46" s="28"/>
      <c r="H46" s="827" t="s">
        <v>1109</v>
      </c>
      <c r="I46" s="63"/>
      <c r="J46" s="827" t="s">
        <v>7959</v>
      </c>
      <c r="K46" s="63"/>
      <c r="L46" s="827" t="s">
        <v>7970</v>
      </c>
    </row>
    <row r="48" spans="1:12" x14ac:dyDescent="0.25">
      <c r="A48" s="2" t="s">
        <v>604</v>
      </c>
      <c r="B48" s="2"/>
      <c r="F48" s="879" t="s">
        <v>8629</v>
      </c>
      <c r="G48" s="879" t="s">
        <v>8629</v>
      </c>
    </row>
    <row r="49" spans="1:12" x14ac:dyDescent="0.25">
      <c r="A49" s="840" t="s">
        <v>7940</v>
      </c>
      <c r="B49" s="826" t="s">
        <v>7971</v>
      </c>
      <c r="C49" s="826" t="s">
        <v>7982</v>
      </c>
      <c r="D49" s="826" t="s">
        <v>7993</v>
      </c>
      <c r="E49" s="23"/>
      <c r="F49" s="826" t="s">
        <v>8004</v>
      </c>
      <c r="G49" s="826" t="s">
        <v>8014</v>
      </c>
      <c r="H49" s="826" t="s">
        <v>8024</v>
      </c>
      <c r="I49" s="24"/>
      <c r="J49" s="827" t="s">
        <v>8035</v>
      </c>
      <c r="K49" s="24"/>
      <c r="L49" s="827" t="s">
        <v>8046</v>
      </c>
    </row>
    <row r="50" spans="1:12" x14ac:dyDescent="0.25">
      <c r="A50" s="840" t="s">
        <v>7941</v>
      </c>
      <c r="B50" s="826" t="s">
        <v>7972</v>
      </c>
      <c r="C50" s="826" t="s">
        <v>7983</v>
      </c>
      <c r="D50" s="826" t="s">
        <v>7994</v>
      </c>
      <c r="E50" s="23"/>
      <c r="F50" s="826" t="s">
        <v>8005</v>
      </c>
      <c r="G50" s="826" t="s">
        <v>8015</v>
      </c>
      <c r="H50" s="826" t="s">
        <v>8025</v>
      </c>
      <c r="I50" s="24"/>
      <c r="J50" s="827" t="s">
        <v>8036</v>
      </c>
      <c r="K50" s="24"/>
      <c r="L50" s="827" t="s">
        <v>8047</v>
      </c>
    </row>
    <row r="51" spans="1:12" x14ac:dyDescent="0.25">
      <c r="A51" s="840" t="s">
        <v>7942</v>
      </c>
      <c r="B51" s="826" t="s">
        <v>7973</v>
      </c>
      <c r="C51" s="826" t="s">
        <v>7984</v>
      </c>
      <c r="D51" s="826" t="s">
        <v>7995</v>
      </c>
      <c r="E51" s="23"/>
      <c r="F51" s="826" t="s">
        <v>8006</v>
      </c>
      <c r="G51" s="826" t="s">
        <v>8016</v>
      </c>
      <c r="H51" s="826" t="s">
        <v>8026</v>
      </c>
      <c r="I51" s="24"/>
      <c r="J51" s="827" t="s">
        <v>8037</v>
      </c>
      <c r="K51" s="24"/>
      <c r="L51" s="827" t="s">
        <v>8048</v>
      </c>
    </row>
    <row r="52" spans="1:12" x14ac:dyDescent="0.25">
      <c r="A52" s="840" t="s">
        <v>7943</v>
      </c>
      <c r="B52" s="826" t="s">
        <v>7974</v>
      </c>
      <c r="C52" s="826" t="s">
        <v>7985</v>
      </c>
      <c r="D52" s="826" t="s">
        <v>7996</v>
      </c>
      <c r="E52" s="23"/>
      <c r="F52" s="826" t="s">
        <v>8007</v>
      </c>
      <c r="G52" s="826" t="s">
        <v>8017</v>
      </c>
      <c r="H52" s="826" t="s">
        <v>8027</v>
      </c>
      <c r="I52" s="24"/>
      <c r="J52" s="827" t="s">
        <v>8038</v>
      </c>
      <c r="K52" s="24"/>
      <c r="L52" s="827" t="s">
        <v>8049</v>
      </c>
    </row>
    <row r="53" spans="1:12" x14ac:dyDescent="0.25">
      <c r="A53" s="840" t="s">
        <v>7944</v>
      </c>
      <c r="B53" s="826" t="s">
        <v>7975</v>
      </c>
      <c r="C53" s="826" t="s">
        <v>7986</v>
      </c>
      <c r="D53" s="826" t="s">
        <v>7997</v>
      </c>
      <c r="E53" s="23"/>
      <c r="F53" s="826" t="s">
        <v>8008</v>
      </c>
      <c r="G53" s="826" t="s">
        <v>8018</v>
      </c>
      <c r="H53" s="826" t="s">
        <v>8028</v>
      </c>
      <c r="I53" s="24"/>
      <c r="J53" s="827" t="s">
        <v>8039</v>
      </c>
      <c r="K53" s="24"/>
      <c r="L53" s="827" t="s">
        <v>8050</v>
      </c>
    </row>
    <row r="54" spans="1:12" s="836" customFormat="1" x14ac:dyDescent="0.25">
      <c r="A54" s="840" t="s">
        <v>7945</v>
      </c>
      <c r="B54" s="826" t="s">
        <v>7976</v>
      </c>
      <c r="C54" s="826" t="s">
        <v>7987</v>
      </c>
      <c r="D54" s="826" t="s">
        <v>7998</v>
      </c>
      <c r="E54" s="839"/>
      <c r="F54" s="826" t="s">
        <v>8009</v>
      </c>
      <c r="G54" s="826" t="s">
        <v>8019</v>
      </c>
      <c r="H54" s="826" t="s">
        <v>8029</v>
      </c>
      <c r="I54" s="838"/>
      <c r="J54" s="827" t="s">
        <v>8040</v>
      </c>
      <c r="K54" s="838"/>
      <c r="L54" s="827" t="s">
        <v>8051</v>
      </c>
    </row>
    <row r="55" spans="1:12" s="836" customFormat="1" x14ac:dyDescent="0.25">
      <c r="A55" s="840" t="s">
        <v>7946</v>
      </c>
      <c r="B55" s="826" t="s">
        <v>7977</v>
      </c>
      <c r="C55" s="826" t="s">
        <v>7988</v>
      </c>
      <c r="D55" s="826" t="s">
        <v>7999</v>
      </c>
      <c r="E55" s="839"/>
      <c r="F55" s="826" t="s">
        <v>8010</v>
      </c>
      <c r="G55" s="826" t="s">
        <v>8020</v>
      </c>
      <c r="H55" s="826" t="s">
        <v>8030</v>
      </c>
      <c r="I55" s="838"/>
      <c r="J55" s="827" t="s">
        <v>8041</v>
      </c>
      <c r="K55" s="838"/>
      <c r="L55" s="827" t="s">
        <v>8052</v>
      </c>
    </row>
    <row r="56" spans="1:12" s="836" customFormat="1" x14ac:dyDescent="0.25">
      <c r="A56" s="840" t="s">
        <v>7947</v>
      </c>
      <c r="B56" s="826" t="s">
        <v>7978</v>
      </c>
      <c r="C56" s="826" t="s">
        <v>7989</v>
      </c>
      <c r="D56" s="826" t="s">
        <v>8000</v>
      </c>
      <c r="E56" s="839"/>
      <c r="F56" s="826" t="s">
        <v>8011</v>
      </c>
      <c r="G56" s="826" t="s">
        <v>8021</v>
      </c>
      <c r="H56" s="826" t="s">
        <v>8031</v>
      </c>
      <c r="I56" s="838"/>
      <c r="J56" s="827" t="s">
        <v>8042</v>
      </c>
      <c r="K56" s="838"/>
      <c r="L56" s="827" t="s">
        <v>8053</v>
      </c>
    </row>
    <row r="57" spans="1:12" s="836" customFormat="1" x14ac:dyDescent="0.25">
      <c r="A57" s="840" t="s">
        <v>7948</v>
      </c>
      <c r="B57" s="826" t="s">
        <v>7979</v>
      </c>
      <c r="C57" s="826" t="s">
        <v>7990</v>
      </c>
      <c r="D57" s="826" t="s">
        <v>8001</v>
      </c>
      <c r="E57" s="839"/>
      <c r="F57" s="826" t="s">
        <v>8012</v>
      </c>
      <c r="G57" s="826" t="s">
        <v>8022</v>
      </c>
      <c r="H57" s="826" t="s">
        <v>8032</v>
      </c>
      <c r="I57" s="838"/>
      <c r="J57" s="827" t="s">
        <v>8043</v>
      </c>
      <c r="K57" s="838"/>
      <c r="L57" s="827" t="s">
        <v>8054</v>
      </c>
    </row>
    <row r="58" spans="1:12" s="836" customFormat="1" x14ac:dyDescent="0.25">
      <c r="A58" s="840" t="s">
        <v>7949</v>
      </c>
      <c r="B58" s="826" t="s">
        <v>7980</v>
      </c>
      <c r="C58" s="826" t="s">
        <v>7991</v>
      </c>
      <c r="D58" s="826" t="s">
        <v>8002</v>
      </c>
      <c r="E58" s="839"/>
      <c r="F58" s="826" t="s">
        <v>8013</v>
      </c>
      <c r="G58" s="826" t="s">
        <v>8023</v>
      </c>
      <c r="H58" s="826" t="s">
        <v>8033</v>
      </c>
      <c r="I58" s="838"/>
      <c r="J58" s="827" t="s">
        <v>8044</v>
      </c>
      <c r="K58" s="838"/>
      <c r="L58" s="827" t="s">
        <v>8055</v>
      </c>
    </row>
    <row r="59" spans="1:12" x14ac:dyDescent="0.25">
      <c r="A59" s="25" t="s">
        <v>22</v>
      </c>
      <c r="B59" s="827" t="s">
        <v>7981</v>
      </c>
      <c r="C59" s="827" t="s">
        <v>7992</v>
      </c>
      <c r="D59" s="827" t="s">
        <v>8003</v>
      </c>
      <c r="E59" s="62"/>
      <c r="F59" s="28"/>
      <c r="G59" s="28"/>
      <c r="H59" s="827" t="s">
        <v>8034</v>
      </c>
      <c r="I59" s="63"/>
      <c r="J59" s="827" t="s">
        <v>8045</v>
      </c>
      <c r="K59" s="63"/>
      <c r="L59" s="827" t="s">
        <v>8056</v>
      </c>
    </row>
    <row r="61" spans="1:12" x14ac:dyDescent="0.25">
      <c r="A61" s="2" t="s">
        <v>24</v>
      </c>
      <c r="B61" s="2"/>
      <c r="F61" s="879" t="s">
        <v>8629</v>
      </c>
      <c r="G61" s="879" t="s">
        <v>8629</v>
      </c>
    </row>
    <row r="62" spans="1:12" x14ac:dyDescent="0.25">
      <c r="A62" s="840" t="s">
        <v>7940</v>
      </c>
      <c r="B62" s="826" t="s">
        <v>8057</v>
      </c>
      <c r="C62" s="826" t="s">
        <v>8068</v>
      </c>
      <c r="D62" s="826" t="s">
        <v>8079</v>
      </c>
      <c r="E62" s="23"/>
      <c r="F62" s="826" t="s">
        <v>8090</v>
      </c>
      <c r="G62" s="826" t="s">
        <v>8100</v>
      </c>
      <c r="H62" s="826" t="s">
        <v>8110</v>
      </c>
      <c r="I62" s="24"/>
      <c r="J62" s="827" t="s">
        <v>8121</v>
      </c>
      <c r="K62" s="24"/>
      <c r="L62" s="827" t="s">
        <v>8132</v>
      </c>
    </row>
    <row r="63" spans="1:12" x14ac:dyDescent="0.25">
      <c r="A63" s="840" t="s">
        <v>7941</v>
      </c>
      <c r="B63" s="826" t="s">
        <v>8058</v>
      </c>
      <c r="C63" s="826" t="s">
        <v>8069</v>
      </c>
      <c r="D63" s="826" t="s">
        <v>8080</v>
      </c>
      <c r="E63" s="23"/>
      <c r="F63" s="826" t="s">
        <v>8091</v>
      </c>
      <c r="G63" s="826" t="s">
        <v>8101</v>
      </c>
      <c r="H63" s="826" t="s">
        <v>8111</v>
      </c>
      <c r="I63" s="24"/>
      <c r="J63" s="827" t="s">
        <v>8122</v>
      </c>
      <c r="K63" s="24"/>
      <c r="L63" s="827" t="s">
        <v>8133</v>
      </c>
    </row>
    <row r="64" spans="1:12" x14ac:dyDescent="0.25">
      <c r="A64" s="840" t="s">
        <v>7942</v>
      </c>
      <c r="B64" s="826" t="s">
        <v>8059</v>
      </c>
      <c r="C64" s="826" t="s">
        <v>8070</v>
      </c>
      <c r="D64" s="826" t="s">
        <v>8081</v>
      </c>
      <c r="E64" s="23"/>
      <c r="F64" s="826" t="s">
        <v>8092</v>
      </c>
      <c r="G64" s="826" t="s">
        <v>8102</v>
      </c>
      <c r="H64" s="826" t="s">
        <v>8112</v>
      </c>
      <c r="I64" s="24"/>
      <c r="J64" s="832" t="s">
        <v>8123</v>
      </c>
      <c r="K64" s="24"/>
      <c r="L64" s="827" t="s">
        <v>8134</v>
      </c>
    </row>
    <row r="65" spans="1:12" x14ac:dyDescent="0.25">
      <c r="A65" s="840" t="s">
        <v>7943</v>
      </c>
      <c r="B65" s="826" t="s">
        <v>8060</v>
      </c>
      <c r="C65" s="826" t="s">
        <v>8071</v>
      </c>
      <c r="D65" s="826" t="s">
        <v>8082</v>
      </c>
      <c r="E65" s="23"/>
      <c r="F65" s="826" t="s">
        <v>8093</v>
      </c>
      <c r="G65" s="826" t="s">
        <v>8103</v>
      </c>
      <c r="H65" s="826" t="s">
        <v>8113</v>
      </c>
      <c r="I65" s="24"/>
      <c r="J65" s="827" t="s">
        <v>8124</v>
      </c>
      <c r="K65" s="24"/>
      <c r="L65" s="827" t="s">
        <v>8135</v>
      </c>
    </row>
    <row r="66" spans="1:12" x14ac:dyDescent="0.25">
      <c r="A66" s="840" t="s">
        <v>7944</v>
      </c>
      <c r="B66" s="826" t="s">
        <v>8061</v>
      </c>
      <c r="C66" s="826" t="s">
        <v>8072</v>
      </c>
      <c r="D66" s="826" t="s">
        <v>8083</v>
      </c>
      <c r="E66" s="23"/>
      <c r="F66" s="826" t="s">
        <v>8094</v>
      </c>
      <c r="G66" s="826" t="s">
        <v>8104</v>
      </c>
      <c r="H66" s="826" t="s">
        <v>8114</v>
      </c>
      <c r="I66" s="24"/>
      <c r="J66" s="827" t="s">
        <v>8125</v>
      </c>
      <c r="K66" s="24"/>
      <c r="L66" s="827" t="s">
        <v>8136</v>
      </c>
    </row>
    <row r="67" spans="1:12" s="836" customFormat="1" x14ac:dyDescent="0.25">
      <c r="A67" s="840" t="s">
        <v>7945</v>
      </c>
      <c r="B67" s="826" t="s">
        <v>8062</v>
      </c>
      <c r="C67" s="826" t="s">
        <v>8073</v>
      </c>
      <c r="D67" s="826" t="s">
        <v>8084</v>
      </c>
      <c r="E67" s="839"/>
      <c r="F67" s="826" t="s">
        <v>8095</v>
      </c>
      <c r="G67" s="826" t="s">
        <v>8105</v>
      </c>
      <c r="H67" s="826" t="s">
        <v>8115</v>
      </c>
      <c r="I67" s="838"/>
      <c r="J67" s="827" t="s">
        <v>8126</v>
      </c>
      <c r="K67" s="838"/>
      <c r="L67" s="827" t="s">
        <v>8137</v>
      </c>
    </row>
    <row r="68" spans="1:12" s="836" customFormat="1" x14ac:dyDescent="0.25">
      <c r="A68" s="840" t="s">
        <v>7946</v>
      </c>
      <c r="B68" s="826" t="s">
        <v>8063</v>
      </c>
      <c r="C68" s="826" t="s">
        <v>8074</v>
      </c>
      <c r="D68" s="826" t="s">
        <v>8085</v>
      </c>
      <c r="E68" s="839"/>
      <c r="F68" s="826" t="s">
        <v>8096</v>
      </c>
      <c r="G68" s="826" t="s">
        <v>8106</v>
      </c>
      <c r="H68" s="826" t="s">
        <v>8116</v>
      </c>
      <c r="I68" s="838"/>
      <c r="J68" s="827" t="s">
        <v>8127</v>
      </c>
      <c r="K68" s="838"/>
      <c r="L68" s="827" t="s">
        <v>8138</v>
      </c>
    </row>
    <row r="69" spans="1:12" s="836" customFormat="1" x14ac:dyDescent="0.25">
      <c r="A69" s="840" t="s">
        <v>7947</v>
      </c>
      <c r="B69" s="826" t="s">
        <v>8064</v>
      </c>
      <c r="C69" s="826" t="s">
        <v>8075</v>
      </c>
      <c r="D69" s="826" t="s">
        <v>8086</v>
      </c>
      <c r="E69" s="839"/>
      <c r="F69" s="826" t="s">
        <v>8097</v>
      </c>
      <c r="G69" s="826" t="s">
        <v>8107</v>
      </c>
      <c r="H69" s="826" t="s">
        <v>8117</v>
      </c>
      <c r="I69" s="838"/>
      <c r="J69" s="827" t="s">
        <v>8128</v>
      </c>
      <c r="K69" s="838"/>
      <c r="L69" s="827" t="s">
        <v>8139</v>
      </c>
    </row>
    <row r="70" spans="1:12" s="836" customFormat="1" x14ac:dyDescent="0.25">
      <c r="A70" s="840" t="s">
        <v>7948</v>
      </c>
      <c r="B70" s="826" t="s">
        <v>8065</v>
      </c>
      <c r="C70" s="826" t="s">
        <v>8076</v>
      </c>
      <c r="D70" s="826" t="s">
        <v>8087</v>
      </c>
      <c r="E70" s="839"/>
      <c r="F70" s="826" t="s">
        <v>8098</v>
      </c>
      <c r="G70" s="826" t="s">
        <v>8108</v>
      </c>
      <c r="H70" s="826" t="s">
        <v>8118</v>
      </c>
      <c r="I70" s="838"/>
      <c r="J70" s="827" t="s">
        <v>8129</v>
      </c>
      <c r="K70" s="838"/>
      <c r="L70" s="827" t="s">
        <v>8140</v>
      </c>
    </row>
    <row r="71" spans="1:12" s="836" customFormat="1" x14ac:dyDescent="0.25">
      <c r="A71" s="840" t="s">
        <v>7949</v>
      </c>
      <c r="B71" s="826" t="s">
        <v>8066</v>
      </c>
      <c r="C71" s="826" t="s">
        <v>8077</v>
      </c>
      <c r="D71" s="826" t="s">
        <v>8088</v>
      </c>
      <c r="E71" s="839"/>
      <c r="F71" s="826" t="s">
        <v>8099</v>
      </c>
      <c r="G71" s="826" t="s">
        <v>8109</v>
      </c>
      <c r="H71" s="826" t="s">
        <v>8119</v>
      </c>
      <c r="I71" s="838"/>
      <c r="J71" s="827" t="s">
        <v>8130</v>
      </c>
      <c r="K71" s="838"/>
      <c r="L71" s="827" t="s">
        <v>8141</v>
      </c>
    </row>
    <row r="72" spans="1:12" x14ac:dyDescent="0.25">
      <c r="A72" s="25" t="s">
        <v>22</v>
      </c>
      <c r="B72" s="827" t="s">
        <v>8067</v>
      </c>
      <c r="C72" s="827" t="s">
        <v>8078</v>
      </c>
      <c r="D72" s="827" t="s">
        <v>8089</v>
      </c>
      <c r="E72" s="62"/>
      <c r="F72" s="28"/>
      <c r="G72" s="28"/>
      <c r="H72" s="827" t="s">
        <v>8120</v>
      </c>
      <c r="I72" s="63"/>
      <c r="J72" s="827" t="s">
        <v>8131</v>
      </c>
      <c r="K72" s="63"/>
      <c r="L72" s="827" t="s">
        <v>8142</v>
      </c>
    </row>
    <row r="73" spans="1:12" s="53" customFormat="1" x14ac:dyDescent="0.25">
      <c r="A73" s="54"/>
      <c r="B73" s="55"/>
      <c r="C73" s="55"/>
      <c r="D73" s="55"/>
      <c r="E73" s="64"/>
      <c r="F73" s="57"/>
      <c r="G73" s="57"/>
      <c r="H73" s="55"/>
      <c r="I73" s="65"/>
      <c r="J73" s="55"/>
      <c r="K73" s="65"/>
      <c r="L73" s="55"/>
    </row>
    <row r="74" spans="1:12" s="53" customFormat="1" x14ac:dyDescent="0.25">
      <c r="A74" s="59" t="s">
        <v>22</v>
      </c>
      <c r="B74" s="55"/>
      <c r="C74" s="827" t="s">
        <v>8143</v>
      </c>
      <c r="D74" s="827" t="s">
        <v>8144</v>
      </c>
      <c r="E74" s="64"/>
      <c r="F74" s="57"/>
      <c r="G74" s="57"/>
      <c r="H74" s="55"/>
      <c r="I74" s="65"/>
      <c r="J74" s="55"/>
      <c r="K74" s="65"/>
      <c r="L74" s="827" t="s">
        <v>8145</v>
      </c>
    </row>
    <row r="75" spans="1:12" s="53" customFormat="1" x14ac:dyDescent="0.25">
      <c r="A75" s="54"/>
      <c r="B75" s="55"/>
      <c r="C75" s="55"/>
      <c r="D75" s="55"/>
      <c r="E75" s="64"/>
      <c r="F75" s="57"/>
      <c r="G75" s="57"/>
      <c r="H75" s="55"/>
      <c r="I75" s="65"/>
      <c r="J75" s="55"/>
      <c r="K75" s="65"/>
      <c r="L75" s="55"/>
    </row>
    <row r="76" spans="1:12" x14ac:dyDescent="0.25">
      <c r="A76" s="68"/>
      <c r="B76" s="68"/>
      <c r="C76" s="53"/>
      <c r="D76" s="53"/>
      <c r="E76" s="53"/>
      <c r="F76" s="53"/>
      <c r="G76" s="53"/>
      <c r="H76" s="69"/>
      <c r="I76" s="53"/>
      <c r="J76" s="53"/>
      <c r="K76" s="53"/>
    </row>
    <row r="77" spans="1:12" x14ac:dyDescent="0.25">
      <c r="A77" s="36" t="s">
        <v>28</v>
      </c>
      <c r="H77" s="35"/>
    </row>
    <row r="78" spans="1:12" x14ac:dyDescent="0.25">
      <c r="B78" s="36"/>
      <c r="H78" s="35"/>
    </row>
    <row r="79" spans="1:12" x14ac:dyDescent="0.25">
      <c r="B79" s="36"/>
      <c r="H79" s="35"/>
    </row>
  </sheetData>
  <sheetProtection password="EB26" sheet="1" objects="1" scenarios="1"/>
  <customSheetViews>
    <customSheetView guid="{2B02D384-C491-407A-BDE4-AE28ADD46A1B}" showPageBreaks="1" fitToPage="1" printArea="1" topLeftCell="A43">
      <selection sqref="A1:A1048576"/>
      <pageMargins left="0.7" right="0.7" top="0.75" bottom="0.75" header="0.3" footer="0.3"/>
      <pageSetup scale="78" fitToHeight="0" orientation="portrait" r:id="rId1"/>
    </customSheetView>
    <customSheetView guid="{308C4385-EAEA-4BCE-B0FC-FDCEDCEEF109}" showPageBreaks="1" fitToPage="1" printArea="1" topLeftCell="A43">
      <selection sqref="A1:A1048576"/>
      <pageMargins left="0.7" right="0.7" top="0.75" bottom="0.75" header="0.3" footer="0.3"/>
      <pageSetup scale="78" fitToHeight="0" orientation="portrait" r:id="rId2"/>
    </customSheetView>
    <customSheetView guid="{2A47DAE1-4D09-4B8F-976F-D55860F48E7E}" scale="115" showPageBreaks="1" fitToPage="1" printArea="1" view="pageBreakPreview">
      <selection activeCell="M8" sqref="M8"/>
      <pageMargins left="0" right="0" top="0.75" bottom="0.75" header="0.3" footer="0.3"/>
      <pageSetup scale="54" orientation="portrait" r:id="rId3"/>
    </customSheetView>
    <customSheetView guid="{7ADF7C90-975D-408E-9099-B0D1F108147C}" showPageBreaks="1" fitToPage="1" printArea="1" topLeftCell="A43">
      <selection sqref="A1:A1048576"/>
      <pageMargins left="0.7" right="0.7" top="0.75" bottom="0.75" header="0.3" footer="0.3"/>
      <pageSetup scale="78" fitToHeight="0" orientation="portrait" r:id="rId4"/>
    </customSheetView>
    <customSheetView guid="{920EB2C1-F259-41F1-B521-871E68AFDA1F}" fitToPage="1" topLeftCell="A43">
      <selection sqref="A1:A1048576"/>
      <pageMargins left="0.7" right="0.7" top="0.75" bottom="0.75" header="0.3" footer="0.3"/>
      <pageSetup scale="78" fitToHeight="0" orientation="portrait" r:id="rId5"/>
    </customSheetView>
    <customSheetView guid="{0379C295-42D8-49E0-9B1C-2B6AC4C970E3}" showPageBreaks="1" fitToPage="1" printArea="1" topLeftCell="A43">
      <selection sqref="A1:A1048576"/>
      <pageMargins left="0.7" right="0.7" top="0.75" bottom="0.75" header="0.3" footer="0.3"/>
      <pageSetup scale="78" fitToHeight="0" orientation="portrait" r:id="rId6"/>
    </customSheetView>
    <customSheetView guid="{E9DB7C58-7112-4CBF-9DB9-F17F9FC5F475}" fitToPage="1" topLeftCell="A43">
      <selection sqref="A1:A1048576"/>
      <pageMargins left="0.7" right="0.7" top="0.75" bottom="0.75" header="0.3" footer="0.3"/>
      <pageSetup scale="78" fitToHeight="0" orientation="portrait" r:id="rId7"/>
    </customSheetView>
  </customSheetViews>
  <mergeCells count="3">
    <mergeCell ref="B6:D6"/>
    <mergeCell ref="F6:H6"/>
    <mergeCell ref="A2:C2"/>
  </mergeCells>
  <hyperlinks>
    <hyperlink ref="A2" location="Schedule_Listing" display="Return to Shedule Listing"/>
    <hyperlink ref="A2:C2" location="'Schedule Listing'!C26" display="Return to Schedule Listing"/>
  </hyperlinks>
  <pageMargins left="0.7" right="0.7" top="0.75" bottom="0.75" header="0.3" footer="0.3"/>
  <pageSetup scale="78" fitToHeight="0"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54"/>
  <sheetViews>
    <sheetView topLeftCell="A4" zoomScale="110" zoomScaleNormal="110" zoomScalePageLayoutView="160" workbookViewId="0">
      <selection activeCell="F25" sqref="F25:G25"/>
    </sheetView>
  </sheetViews>
  <sheetFormatPr defaultColWidth="9.125" defaultRowHeight="15.75" x14ac:dyDescent="0.25"/>
  <cols>
    <col min="1" max="1" width="9.125" style="3"/>
    <col min="2" max="4" width="11.125" style="3" customWidth="1"/>
    <col min="5" max="5" width="1.625" style="3" customWidth="1"/>
    <col min="6" max="8" width="12.375" style="3" customWidth="1"/>
    <col min="9" max="9" width="1.625" style="3" customWidth="1"/>
    <col min="10" max="10" width="11.125" style="3" customWidth="1"/>
    <col min="11" max="11" width="1.625" style="3" customWidth="1"/>
    <col min="12" max="12" width="10.125" style="3" customWidth="1"/>
    <col min="13" max="14" width="9.125" style="3"/>
    <col min="15" max="15" width="6.375" style="3" customWidth="1"/>
    <col min="16" max="16384" width="9.125" style="3"/>
  </cols>
  <sheetData>
    <row r="1" spans="1:12" x14ac:dyDescent="0.25">
      <c r="A1" s="1" t="s">
        <v>516</v>
      </c>
      <c r="B1" s="1"/>
      <c r="C1" s="1"/>
      <c r="D1" s="2"/>
      <c r="E1" s="2"/>
      <c r="F1" s="2"/>
      <c r="G1" s="2"/>
      <c r="L1" s="4">
        <v>7</v>
      </c>
    </row>
    <row r="2" spans="1:12" x14ac:dyDescent="0.25">
      <c r="A2" s="1021" t="s">
        <v>1</v>
      </c>
      <c r="B2" s="1022"/>
      <c r="C2" s="1023"/>
      <c r="D2" s="5"/>
      <c r="E2" s="2"/>
      <c r="F2" s="2"/>
      <c r="G2" s="2"/>
    </row>
    <row r="3" spans="1:12" x14ac:dyDescent="0.25">
      <c r="A3" s="6" t="s">
        <v>33</v>
      </c>
      <c r="B3" s="6"/>
      <c r="C3" s="1"/>
      <c r="D3" s="2"/>
      <c r="E3" s="2"/>
      <c r="F3" s="2"/>
      <c r="G3" s="2"/>
    </row>
    <row r="4" spans="1:12" x14ac:dyDescent="0.25">
      <c r="A4" s="7" t="s">
        <v>566</v>
      </c>
      <c r="B4" s="6"/>
      <c r="C4" s="1"/>
      <c r="D4" s="2"/>
      <c r="E4" s="2"/>
      <c r="F4" s="2"/>
      <c r="G4" s="2"/>
    </row>
    <row r="5" spans="1:12" x14ac:dyDescent="0.25">
      <c r="A5" s="1"/>
      <c r="B5" s="1"/>
      <c r="C5" s="1"/>
      <c r="D5" s="2"/>
      <c r="E5" s="2"/>
      <c r="F5" s="2"/>
      <c r="G5" s="2"/>
    </row>
    <row r="6" spans="1:12" x14ac:dyDescent="0.25">
      <c r="A6" s="8"/>
      <c r="B6" s="1018" t="s">
        <v>2</v>
      </c>
      <c r="C6" s="1019"/>
      <c r="D6" s="1020"/>
      <c r="E6" s="9"/>
      <c r="F6" s="1018" t="s">
        <v>3</v>
      </c>
      <c r="G6" s="1019"/>
      <c r="H6" s="1020"/>
      <c r="I6" s="10"/>
      <c r="J6" s="11" t="s">
        <v>4</v>
      </c>
      <c r="K6" s="10"/>
      <c r="L6" s="10"/>
    </row>
    <row r="7" spans="1:12" ht="37.5" x14ac:dyDescent="0.25">
      <c r="A7" s="12" t="s">
        <v>5</v>
      </c>
      <c r="B7" s="13" t="s">
        <v>6</v>
      </c>
      <c r="C7" s="13" t="s">
        <v>7</v>
      </c>
      <c r="D7" s="13" t="s">
        <v>8</v>
      </c>
      <c r="E7" s="14"/>
      <c r="F7" s="13" t="s">
        <v>9</v>
      </c>
      <c r="G7" s="13" t="s">
        <v>10</v>
      </c>
      <c r="H7" s="15" t="s">
        <v>11</v>
      </c>
      <c r="I7" s="16"/>
      <c r="J7" s="12" t="s">
        <v>12</v>
      </c>
      <c r="K7" s="16"/>
      <c r="L7" s="12" t="s">
        <v>13</v>
      </c>
    </row>
    <row r="8" spans="1:12" x14ac:dyDescent="0.25">
      <c r="A8" s="17" t="s">
        <v>14</v>
      </c>
      <c r="B8" s="17"/>
      <c r="C8" s="17"/>
      <c r="D8" s="17" t="s">
        <v>15</v>
      </c>
      <c r="E8" s="17"/>
      <c r="F8" s="17" t="s">
        <v>16</v>
      </c>
      <c r="G8" s="17" t="s">
        <v>17</v>
      </c>
      <c r="H8" s="17" t="s">
        <v>18</v>
      </c>
      <c r="I8" s="18"/>
      <c r="J8" s="17" t="s">
        <v>19</v>
      </c>
      <c r="K8" s="18"/>
      <c r="L8" s="17" t="s">
        <v>20</v>
      </c>
    </row>
    <row r="9" spans="1:12" x14ac:dyDescent="0.25">
      <c r="A9" s="66" t="s">
        <v>21</v>
      </c>
      <c r="B9" s="67"/>
      <c r="D9" s="20"/>
      <c r="E9" s="20"/>
      <c r="F9" s="879" t="s">
        <v>8629</v>
      </c>
      <c r="G9" s="879" t="s">
        <v>8629</v>
      </c>
      <c r="H9" s="21"/>
      <c r="I9" s="21"/>
      <c r="J9" s="21"/>
      <c r="K9" s="21"/>
      <c r="L9" s="21"/>
    </row>
    <row r="10" spans="1:12" x14ac:dyDescent="0.25">
      <c r="A10" s="841" t="s">
        <v>8158</v>
      </c>
      <c r="B10" s="22"/>
      <c r="C10" s="22"/>
      <c r="D10" s="22"/>
      <c r="E10" s="828"/>
      <c r="F10" s="652" t="s">
        <v>1127</v>
      </c>
      <c r="G10" s="652" t="s">
        <v>1132</v>
      </c>
      <c r="H10" s="652" t="s">
        <v>1137</v>
      </c>
      <c r="I10" s="82"/>
      <c r="J10" s="825" t="s">
        <v>1171</v>
      </c>
      <c r="K10" s="653"/>
      <c r="L10" s="825" t="s">
        <v>1139</v>
      </c>
    </row>
    <row r="11" spans="1:12" x14ac:dyDescent="0.25">
      <c r="A11" s="842" t="s">
        <v>8159</v>
      </c>
      <c r="B11" s="22"/>
      <c r="C11" s="808" t="s">
        <v>1117</v>
      </c>
      <c r="D11" s="808" t="s">
        <v>1122</v>
      </c>
      <c r="E11" s="23"/>
      <c r="F11" s="808" t="s">
        <v>1128</v>
      </c>
      <c r="G11" s="808" t="s">
        <v>1133</v>
      </c>
      <c r="H11" s="652" t="s">
        <v>1166</v>
      </c>
      <c r="I11" s="24"/>
      <c r="J11" s="809" t="s">
        <v>1172</v>
      </c>
      <c r="K11" s="653"/>
      <c r="L11" s="809" t="s">
        <v>1140</v>
      </c>
    </row>
    <row r="12" spans="1:12" x14ac:dyDescent="0.25">
      <c r="A12" s="842" t="s">
        <v>8160</v>
      </c>
      <c r="B12" s="22"/>
      <c r="C12" s="808" t="s">
        <v>1118</v>
      </c>
      <c r="D12" s="808" t="s">
        <v>1123</v>
      </c>
      <c r="E12" s="23"/>
      <c r="F12" s="808" t="s">
        <v>1129</v>
      </c>
      <c r="G12" s="808" t="s">
        <v>1134</v>
      </c>
      <c r="H12" s="652" t="s">
        <v>1167</v>
      </c>
      <c r="I12" s="24"/>
      <c r="J12" s="809" t="s">
        <v>1173</v>
      </c>
      <c r="K12" s="24"/>
      <c r="L12" s="809" t="s">
        <v>1141</v>
      </c>
    </row>
    <row r="13" spans="1:12" x14ac:dyDescent="0.25">
      <c r="A13" s="842" t="s">
        <v>8161</v>
      </c>
      <c r="B13" s="22"/>
      <c r="C13" s="808" t="s">
        <v>1119</v>
      </c>
      <c r="D13" s="808" t="s">
        <v>1124</v>
      </c>
      <c r="E13" s="23"/>
      <c r="F13" s="808" t="s">
        <v>1130</v>
      </c>
      <c r="G13" s="808" t="s">
        <v>1135</v>
      </c>
      <c r="H13" s="652" t="s">
        <v>1168</v>
      </c>
      <c r="I13" s="24"/>
      <c r="J13" s="809" t="s">
        <v>1174</v>
      </c>
      <c r="K13" s="24"/>
      <c r="L13" s="809" t="s">
        <v>1142</v>
      </c>
    </row>
    <row r="14" spans="1:12" x14ac:dyDescent="0.25">
      <c r="A14" s="842" t="s">
        <v>8162</v>
      </c>
      <c r="B14" s="22"/>
      <c r="C14" s="808" t="s">
        <v>1120</v>
      </c>
      <c r="D14" s="808" t="s">
        <v>1125</v>
      </c>
      <c r="E14" s="23"/>
      <c r="F14" s="808" t="s">
        <v>1131</v>
      </c>
      <c r="G14" s="808" t="s">
        <v>1136</v>
      </c>
      <c r="H14" s="652" t="s">
        <v>1169</v>
      </c>
      <c r="I14" s="24"/>
      <c r="J14" s="809" t="s">
        <v>1175</v>
      </c>
      <c r="K14" s="24"/>
      <c r="L14" s="809" t="s">
        <v>1143</v>
      </c>
    </row>
    <row r="15" spans="1:12" x14ac:dyDescent="0.25">
      <c r="A15" s="25" t="s">
        <v>22</v>
      </c>
      <c r="B15" s="26"/>
      <c r="C15" s="809" t="s">
        <v>1121</v>
      </c>
      <c r="D15" s="809" t="s">
        <v>1126</v>
      </c>
      <c r="E15" s="62"/>
      <c r="F15" s="28"/>
      <c r="G15" s="28"/>
      <c r="H15" s="809" t="s">
        <v>1170</v>
      </c>
      <c r="I15" s="63"/>
      <c r="J15" s="809" t="s">
        <v>1138</v>
      </c>
      <c r="K15" s="63"/>
      <c r="L15" s="809" t="s">
        <v>1144</v>
      </c>
    </row>
    <row r="16" spans="1:12" x14ac:dyDescent="0.25">
      <c r="A16" s="30"/>
      <c r="B16" s="30"/>
      <c r="E16" s="34"/>
      <c r="F16" s="34"/>
      <c r="J16" s="36"/>
      <c r="L16" s="34"/>
    </row>
    <row r="17" spans="1:12" x14ac:dyDescent="0.25">
      <c r="A17" s="33" t="s">
        <v>23</v>
      </c>
      <c r="B17" s="33"/>
      <c r="E17" s="34"/>
      <c r="F17" s="879" t="s">
        <v>8629</v>
      </c>
      <c r="G17" s="879" t="s">
        <v>8629</v>
      </c>
      <c r="J17" s="36"/>
      <c r="L17" s="34"/>
    </row>
    <row r="18" spans="1:12" x14ac:dyDescent="0.25">
      <c r="A18" s="841" t="s">
        <v>8158</v>
      </c>
      <c r="B18" s="652" t="s">
        <v>1145</v>
      </c>
      <c r="C18" s="652" t="s">
        <v>1151</v>
      </c>
      <c r="D18" s="652" t="s">
        <v>1157</v>
      </c>
      <c r="E18" s="828"/>
      <c r="F18" s="652" t="s">
        <v>1163</v>
      </c>
      <c r="G18" s="652" t="s">
        <v>1178</v>
      </c>
      <c r="H18" s="652" t="s">
        <v>1183</v>
      </c>
      <c r="I18" s="24"/>
      <c r="J18" s="825" t="s">
        <v>1189</v>
      </c>
      <c r="K18" s="63"/>
      <c r="L18" s="825" t="s">
        <v>1195</v>
      </c>
    </row>
    <row r="19" spans="1:12" x14ac:dyDescent="0.25">
      <c r="A19" s="842" t="s">
        <v>8159</v>
      </c>
      <c r="B19" s="808" t="s">
        <v>1146</v>
      </c>
      <c r="C19" s="808" t="s">
        <v>1152</v>
      </c>
      <c r="D19" s="808" t="s">
        <v>1158</v>
      </c>
      <c r="E19" s="23"/>
      <c r="F19" s="808" t="s">
        <v>1164</v>
      </c>
      <c r="G19" s="808" t="s">
        <v>1179</v>
      </c>
      <c r="H19" s="808" t="s">
        <v>1184</v>
      </c>
      <c r="I19" s="24"/>
      <c r="J19" s="809" t="s">
        <v>1190</v>
      </c>
      <c r="K19" s="63"/>
      <c r="L19" s="809" t="s">
        <v>1196</v>
      </c>
    </row>
    <row r="20" spans="1:12" x14ac:dyDescent="0.25">
      <c r="A20" s="842" t="s">
        <v>8160</v>
      </c>
      <c r="B20" s="808" t="s">
        <v>1147</v>
      </c>
      <c r="C20" s="808" t="s">
        <v>1153</v>
      </c>
      <c r="D20" s="808" t="s">
        <v>1159</v>
      </c>
      <c r="E20" s="23"/>
      <c r="F20" s="808" t="s">
        <v>1165</v>
      </c>
      <c r="G20" s="808" t="s">
        <v>1180</v>
      </c>
      <c r="H20" s="808" t="s">
        <v>1185</v>
      </c>
      <c r="I20" s="24"/>
      <c r="J20" s="809" t="s">
        <v>1191</v>
      </c>
      <c r="K20" s="24"/>
      <c r="L20" s="809" t="s">
        <v>1197</v>
      </c>
    </row>
    <row r="21" spans="1:12" x14ac:dyDescent="0.25">
      <c r="A21" s="842" t="s">
        <v>8161</v>
      </c>
      <c r="B21" s="808" t="s">
        <v>1148</v>
      </c>
      <c r="C21" s="808" t="s">
        <v>1154</v>
      </c>
      <c r="D21" s="808" t="s">
        <v>1160</v>
      </c>
      <c r="E21" s="23"/>
      <c r="F21" s="808" t="s">
        <v>1176</v>
      </c>
      <c r="G21" s="808" t="s">
        <v>1181</v>
      </c>
      <c r="H21" s="808" t="s">
        <v>1186</v>
      </c>
      <c r="I21" s="24"/>
      <c r="J21" s="809" t="s">
        <v>1192</v>
      </c>
      <c r="K21" s="24"/>
      <c r="L21" s="809" t="s">
        <v>1198</v>
      </c>
    </row>
    <row r="22" spans="1:12" x14ac:dyDescent="0.25">
      <c r="A22" s="842" t="s">
        <v>8162</v>
      </c>
      <c r="B22" s="808" t="s">
        <v>1149</v>
      </c>
      <c r="C22" s="808" t="s">
        <v>1155</v>
      </c>
      <c r="D22" s="808" t="s">
        <v>1161</v>
      </c>
      <c r="E22" s="23"/>
      <c r="F22" s="808" t="s">
        <v>1177</v>
      </c>
      <c r="G22" s="808" t="s">
        <v>1182</v>
      </c>
      <c r="H22" s="808" t="s">
        <v>1187</v>
      </c>
      <c r="I22" s="24"/>
      <c r="J22" s="809" t="s">
        <v>1193</v>
      </c>
      <c r="K22" s="24"/>
      <c r="L22" s="809" t="s">
        <v>1199</v>
      </c>
    </row>
    <row r="23" spans="1:12" x14ac:dyDescent="0.25">
      <c r="A23" s="25" t="s">
        <v>22</v>
      </c>
      <c r="B23" s="809" t="s">
        <v>1150</v>
      </c>
      <c r="C23" s="809" t="s">
        <v>1156</v>
      </c>
      <c r="D23" s="809" t="s">
        <v>1162</v>
      </c>
      <c r="E23" s="62"/>
      <c r="F23" s="28"/>
      <c r="G23" s="28"/>
      <c r="H23" s="809" t="s">
        <v>1188</v>
      </c>
      <c r="I23" s="63"/>
      <c r="J23" s="809" t="s">
        <v>1194</v>
      </c>
      <c r="K23" s="63"/>
      <c r="L23" s="809" t="s">
        <v>1200</v>
      </c>
    </row>
    <row r="25" spans="1:12" x14ac:dyDescent="0.25">
      <c r="A25" s="2" t="s">
        <v>26</v>
      </c>
      <c r="B25" s="2"/>
      <c r="F25" s="879" t="s">
        <v>8629</v>
      </c>
      <c r="G25" s="879" t="s">
        <v>8629</v>
      </c>
    </row>
    <row r="26" spans="1:12" x14ac:dyDescent="0.25">
      <c r="A26" s="841" t="s">
        <v>8158</v>
      </c>
      <c r="B26" s="22"/>
      <c r="C26" s="652" t="s">
        <v>1201</v>
      </c>
      <c r="D26" s="652" t="s">
        <v>1207</v>
      </c>
      <c r="E26" s="828"/>
      <c r="F26" s="652" t="s">
        <v>1213</v>
      </c>
      <c r="G26" s="652" t="s">
        <v>1218</v>
      </c>
      <c r="H26" s="652" t="s">
        <v>1223</v>
      </c>
      <c r="I26" s="82"/>
      <c r="J26" s="825" t="s">
        <v>1229</v>
      </c>
      <c r="K26" s="63"/>
      <c r="L26" s="825" t="s">
        <v>1235</v>
      </c>
    </row>
    <row r="27" spans="1:12" x14ac:dyDescent="0.25">
      <c r="A27" s="842" t="s">
        <v>8159</v>
      </c>
      <c r="B27" s="22"/>
      <c r="C27" s="808" t="s">
        <v>1202</v>
      </c>
      <c r="D27" s="808" t="s">
        <v>1208</v>
      </c>
      <c r="E27" s="23"/>
      <c r="F27" s="808" t="s">
        <v>1214</v>
      </c>
      <c r="G27" s="808" t="s">
        <v>1219</v>
      </c>
      <c r="H27" s="808" t="s">
        <v>1224</v>
      </c>
      <c r="I27" s="24"/>
      <c r="J27" s="809" t="s">
        <v>1230</v>
      </c>
      <c r="K27" s="63"/>
      <c r="L27" s="809" t="s">
        <v>1236</v>
      </c>
    </row>
    <row r="28" spans="1:12" x14ac:dyDescent="0.25">
      <c r="A28" s="842" t="s">
        <v>8160</v>
      </c>
      <c r="B28" s="22"/>
      <c r="C28" s="808" t="s">
        <v>1203</v>
      </c>
      <c r="D28" s="808" t="s">
        <v>1209</v>
      </c>
      <c r="E28" s="23"/>
      <c r="F28" s="808" t="s">
        <v>1215</v>
      </c>
      <c r="G28" s="808" t="s">
        <v>1220</v>
      </c>
      <c r="H28" s="808" t="s">
        <v>1225</v>
      </c>
      <c r="I28" s="24"/>
      <c r="J28" s="809" t="s">
        <v>1231</v>
      </c>
      <c r="K28" s="24"/>
      <c r="L28" s="809" t="s">
        <v>1237</v>
      </c>
    </row>
    <row r="29" spans="1:12" x14ac:dyDescent="0.25">
      <c r="A29" s="842" t="s">
        <v>8161</v>
      </c>
      <c r="B29" s="22"/>
      <c r="C29" s="808" t="s">
        <v>1204</v>
      </c>
      <c r="D29" s="808" t="s">
        <v>1210</v>
      </c>
      <c r="E29" s="23"/>
      <c r="F29" s="808" t="s">
        <v>1216</v>
      </c>
      <c r="G29" s="808" t="s">
        <v>1221</v>
      </c>
      <c r="H29" s="808" t="s">
        <v>1226</v>
      </c>
      <c r="I29" s="24"/>
      <c r="J29" s="809" t="s">
        <v>1232</v>
      </c>
      <c r="K29" s="24"/>
      <c r="L29" s="809" t="s">
        <v>1238</v>
      </c>
    </row>
    <row r="30" spans="1:12" x14ac:dyDescent="0.25">
      <c r="A30" s="842" t="s">
        <v>8162</v>
      </c>
      <c r="B30" s="22"/>
      <c r="C30" s="808" t="s">
        <v>1205</v>
      </c>
      <c r="D30" s="808" t="s">
        <v>1211</v>
      </c>
      <c r="E30" s="23"/>
      <c r="F30" s="808" t="s">
        <v>1217</v>
      </c>
      <c r="G30" s="808" t="s">
        <v>1222</v>
      </c>
      <c r="H30" s="808" t="s">
        <v>1227</v>
      </c>
      <c r="I30" s="24"/>
      <c r="J30" s="809" t="s">
        <v>1233</v>
      </c>
      <c r="K30" s="24"/>
      <c r="L30" s="809" t="s">
        <v>1239</v>
      </c>
    </row>
    <row r="31" spans="1:12" x14ac:dyDescent="0.25">
      <c r="A31" s="25" t="s">
        <v>22</v>
      </c>
      <c r="B31" s="26"/>
      <c r="C31" s="809" t="s">
        <v>1206</v>
      </c>
      <c r="D31" s="809" t="s">
        <v>1212</v>
      </c>
      <c r="E31" s="62"/>
      <c r="F31" s="28"/>
      <c r="G31" s="28"/>
      <c r="H31" s="809" t="s">
        <v>1228</v>
      </c>
      <c r="I31" s="63"/>
      <c r="J31" s="809" t="s">
        <v>1234</v>
      </c>
      <c r="K31" s="63"/>
      <c r="L31" s="809" t="s">
        <v>1240</v>
      </c>
    </row>
    <row r="33" spans="1:12" x14ac:dyDescent="0.25">
      <c r="A33" s="2" t="s">
        <v>604</v>
      </c>
      <c r="B33" s="2"/>
      <c r="F33" s="880" t="s">
        <v>8629</v>
      </c>
      <c r="G33" s="880" t="s">
        <v>8629</v>
      </c>
    </row>
    <row r="34" spans="1:12" x14ac:dyDescent="0.25">
      <c r="A34" s="841" t="s">
        <v>8158</v>
      </c>
      <c r="B34" s="652" t="s">
        <v>1241</v>
      </c>
      <c r="C34" s="652" t="s">
        <v>1247</v>
      </c>
      <c r="D34" s="652" t="s">
        <v>1253</v>
      </c>
      <c r="E34" s="828"/>
      <c r="F34" s="652" t="s">
        <v>1259</v>
      </c>
      <c r="G34" s="652" t="s">
        <v>1264</v>
      </c>
      <c r="H34" s="652" t="s">
        <v>1269</v>
      </c>
      <c r="I34" s="82"/>
      <c r="J34" s="825" t="s">
        <v>1275</v>
      </c>
      <c r="K34" s="63"/>
      <c r="L34" s="825" t="s">
        <v>1281</v>
      </c>
    </row>
    <row r="35" spans="1:12" x14ac:dyDescent="0.25">
      <c r="A35" s="842" t="s">
        <v>8159</v>
      </c>
      <c r="B35" s="815" t="s">
        <v>1242</v>
      </c>
      <c r="C35" s="815" t="s">
        <v>1248</v>
      </c>
      <c r="D35" s="815" t="s">
        <v>1254</v>
      </c>
      <c r="E35" s="23"/>
      <c r="F35" s="815" t="s">
        <v>1260</v>
      </c>
      <c r="G35" s="815" t="s">
        <v>1265</v>
      </c>
      <c r="H35" s="815" t="s">
        <v>1270</v>
      </c>
      <c r="I35" s="24"/>
      <c r="J35" s="814" t="s">
        <v>1276</v>
      </c>
      <c r="K35" s="63"/>
      <c r="L35" s="814" t="s">
        <v>1282</v>
      </c>
    </row>
    <row r="36" spans="1:12" x14ac:dyDescent="0.25">
      <c r="A36" s="842" t="s">
        <v>8160</v>
      </c>
      <c r="B36" s="815" t="s">
        <v>1243</v>
      </c>
      <c r="C36" s="815" t="s">
        <v>1249</v>
      </c>
      <c r="D36" s="815" t="s">
        <v>1255</v>
      </c>
      <c r="E36" s="23"/>
      <c r="F36" s="815" t="s">
        <v>1261</v>
      </c>
      <c r="G36" s="815" t="s">
        <v>1266</v>
      </c>
      <c r="H36" s="815" t="s">
        <v>1271</v>
      </c>
      <c r="I36" s="24"/>
      <c r="J36" s="814" t="s">
        <v>1277</v>
      </c>
      <c r="K36" s="24"/>
      <c r="L36" s="814" t="s">
        <v>1283</v>
      </c>
    </row>
    <row r="37" spans="1:12" x14ac:dyDescent="0.25">
      <c r="A37" s="842" t="s">
        <v>8161</v>
      </c>
      <c r="B37" s="815" t="s">
        <v>1244</v>
      </c>
      <c r="C37" s="815" t="s">
        <v>1250</v>
      </c>
      <c r="D37" s="815" t="s">
        <v>1256</v>
      </c>
      <c r="E37" s="23"/>
      <c r="F37" s="815" t="s">
        <v>1262</v>
      </c>
      <c r="G37" s="815" t="s">
        <v>1267</v>
      </c>
      <c r="H37" s="815" t="s">
        <v>1272</v>
      </c>
      <c r="I37" s="24"/>
      <c r="J37" s="814" t="s">
        <v>1278</v>
      </c>
      <c r="K37" s="24"/>
      <c r="L37" s="814" t="s">
        <v>1284</v>
      </c>
    </row>
    <row r="38" spans="1:12" x14ac:dyDescent="0.25">
      <c r="A38" s="842" t="s">
        <v>8162</v>
      </c>
      <c r="B38" s="815" t="s">
        <v>1245</v>
      </c>
      <c r="C38" s="815" t="s">
        <v>1251</v>
      </c>
      <c r="D38" s="815" t="s">
        <v>1257</v>
      </c>
      <c r="E38" s="23"/>
      <c r="F38" s="815" t="s">
        <v>1263</v>
      </c>
      <c r="G38" s="815" t="s">
        <v>1268</v>
      </c>
      <c r="H38" s="815" t="s">
        <v>1273</v>
      </c>
      <c r="I38" s="24"/>
      <c r="J38" s="814" t="s">
        <v>1279</v>
      </c>
      <c r="K38" s="24"/>
      <c r="L38" s="814" t="s">
        <v>1285</v>
      </c>
    </row>
    <row r="39" spans="1:12" x14ac:dyDescent="0.25">
      <c r="A39" s="25" t="s">
        <v>22</v>
      </c>
      <c r="B39" s="814" t="s">
        <v>1246</v>
      </c>
      <c r="C39" s="814" t="s">
        <v>1252</v>
      </c>
      <c r="D39" s="814" t="s">
        <v>1258</v>
      </c>
      <c r="E39" s="62"/>
      <c r="F39" s="28"/>
      <c r="G39" s="28"/>
      <c r="H39" s="814" t="s">
        <v>1274</v>
      </c>
      <c r="I39" s="63"/>
      <c r="J39" s="814" t="s">
        <v>1280</v>
      </c>
      <c r="K39" s="63"/>
      <c r="L39" s="814" t="s">
        <v>1286</v>
      </c>
    </row>
    <row r="41" spans="1:12" x14ac:dyDescent="0.25">
      <c r="A41" s="2" t="s">
        <v>24</v>
      </c>
      <c r="B41" s="2"/>
      <c r="F41" s="880" t="s">
        <v>8629</v>
      </c>
      <c r="G41" s="880" t="s">
        <v>8629</v>
      </c>
    </row>
    <row r="42" spans="1:12" x14ac:dyDescent="0.25">
      <c r="A42" s="841" t="s">
        <v>8158</v>
      </c>
      <c r="B42" s="652" t="s">
        <v>1287</v>
      </c>
      <c r="C42" s="652" t="s">
        <v>1293</v>
      </c>
      <c r="D42" s="652" t="s">
        <v>7614</v>
      </c>
      <c r="E42" s="828"/>
      <c r="F42" s="652" t="s">
        <v>7620</v>
      </c>
      <c r="G42" s="652" t="s">
        <v>7625</v>
      </c>
      <c r="H42" s="652" t="s">
        <v>7630</v>
      </c>
      <c r="I42" s="82"/>
      <c r="J42" s="825" t="s">
        <v>7636</v>
      </c>
      <c r="K42" s="63"/>
      <c r="L42" s="832" t="s">
        <v>7642</v>
      </c>
    </row>
    <row r="43" spans="1:12" x14ac:dyDescent="0.25">
      <c r="A43" s="842" t="s">
        <v>8159</v>
      </c>
      <c r="B43" s="815" t="s">
        <v>1288</v>
      </c>
      <c r="C43" s="815" t="s">
        <v>1294</v>
      </c>
      <c r="D43" s="815" t="s">
        <v>7615</v>
      </c>
      <c r="E43" s="23"/>
      <c r="F43" s="815" t="s">
        <v>7621</v>
      </c>
      <c r="G43" s="815" t="s">
        <v>7626</v>
      </c>
      <c r="H43" s="815" t="s">
        <v>7631</v>
      </c>
      <c r="I43" s="24"/>
      <c r="J43" s="814" t="s">
        <v>7637</v>
      </c>
      <c r="K43" s="63"/>
      <c r="L43" s="814" t="s">
        <v>7643</v>
      </c>
    </row>
    <row r="44" spans="1:12" x14ac:dyDescent="0.25">
      <c r="A44" s="842" t="s">
        <v>8160</v>
      </c>
      <c r="B44" s="815" t="s">
        <v>1289</v>
      </c>
      <c r="C44" s="815" t="s">
        <v>1295</v>
      </c>
      <c r="D44" s="815" t="s">
        <v>7616</v>
      </c>
      <c r="E44" s="23"/>
      <c r="F44" s="815" t="s">
        <v>7622</v>
      </c>
      <c r="G44" s="815" t="s">
        <v>7627</v>
      </c>
      <c r="H44" s="815" t="s">
        <v>7632</v>
      </c>
      <c r="I44" s="24"/>
      <c r="J44" s="814" t="s">
        <v>7638</v>
      </c>
      <c r="K44" s="24"/>
      <c r="L44" s="814" t="s">
        <v>7644</v>
      </c>
    </row>
    <row r="45" spans="1:12" x14ac:dyDescent="0.25">
      <c r="A45" s="842" t="s">
        <v>8161</v>
      </c>
      <c r="B45" s="815" t="s">
        <v>1290</v>
      </c>
      <c r="C45" s="815" t="s">
        <v>1296</v>
      </c>
      <c r="D45" s="815" t="s">
        <v>7617</v>
      </c>
      <c r="E45" s="23"/>
      <c r="F45" s="815" t="s">
        <v>7623</v>
      </c>
      <c r="G45" s="815" t="s">
        <v>7628</v>
      </c>
      <c r="H45" s="815" t="s">
        <v>7633</v>
      </c>
      <c r="I45" s="24"/>
      <c r="J45" s="814" t="s">
        <v>7639</v>
      </c>
      <c r="K45" s="24"/>
      <c r="L45" s="814" t="s">
        <v>7645</v>
      </c>
    </row>
    <row r="46" spans="1:12" x14ac:dyDescent="0.25">
      <c r="A46" s="842" t="s">
        <v>8162</v>
      </c>
      <c r="B46" s="815" t="s">
        <v>1291</v>
      </c>
      <c r="C46" s="815" t="s">
        <v>1297</v>
      </c>
      <c r="D46" s="815" t="s">
        <v>7618</v>
      </c>
      <c r="E46" s="23"/>
      <c r="F46" s="815" t="s">
        <v>7624</v>
      </c>
      <c r="G46" s="815" t="s">
        <v>7629</v>
      </c>
      <c r="H46" s="815" t="s">
        <v>7634</v>
      </c>
      <c r="I46" s="24"/>
      <c r="J46" s="814" t="s">
        <v>7640</v>
      </c>
      <c r="K46" s="24"/>
      <c r="L46" s="814" t="s">
        <v>7646</v>
      </c>
    </row>
    <row r="47" spans="1:12" x14ac:dyDescent="0.25">
      <c r="A47" s="25" t="s">
        <v>22</v>
      </c>
      <c r="B47" s="814" t="s">
        <v>1292</v>
      </c>
      <c r="C47" s="814" t="s">
        <v>7613</v>
      </c>
      <c r="D47" s="814" t="s">
        <v>7619</v>
      </c>
      <c r="E47" s="62"/>
      <c r="F47" s="28"/>
      <c r="G47" s="28"/>
      <c r="H47" s="814" t="s">
        <v>7635</v>
      </c>
      <c r="I47" s="63"/>
      <c r="J47" s="814" t="s">
        <v>7641</v>
      </c>
      <c r="K47" s="63"/>
      <c r="L47" s="814" t="s">
        <v>7647</v>
      </c>
    </row>
    <row r="48" spans="1:12" s="53" customFormat="1" x14ac:dyDescent="0.25">
      <c r="A48" s="54"/>
      <c r="B48" s="55"/>
      <c r="C48" s="55"/>
      <c r="D48" s="55"/>
      <c r="E48" s="64"/>
      <c r="F48" s="57"/>
      <c r="G48" s="57"/>
      <c r="H48" s="55"/>
      <c r="I48" s="65"/>
      <c r="J48" s="55"/>
      <c r="K48" s="65"/>
      <c r="L48" s="55"/>
    </row>
    <row r="49" spans="1:12" s="53" customFormat="1" x14ac:dyDescent="0.25">
      <c r="A49" s="59" t="s">
        <v>22</v>
      </c>
      <c r="B49" s="55"/>
      <c r="C49" s="814" t="s">
        <v>7648</v>
      </c>
      <c r="D49" s="814" t="s">
        <v>7649</v>
      </c>
      <c r="E49" s="64"/>
      <c r="F49" s="57"/>
      <c r="G49" s="57"/>
      <c r="H49" s="55"/>
      <c r="I49" s="65"/>
      <c r="J49" s="55"/>
      <c r="K49" s="65"/>
      <c r="L49" s="814" t="s">
        <v>7650</v>
      </c>
    </row>
    <row r="50" spans="1:12" s="53" customFormat="1" x14ac:dyDescent="0.25">
      <c r="A50" s="54"/>
      <c r="B50" s="55"/>
      <c r="C50" s="55"/>
      <c r="D50" s="55"/>
      <c r="E50" s="64"/>
      <c r="F50" s="57"/>
      <c r="G50" s="57"/>
      <c r="H50" s="55"/>
      <c r="I50" s="65"/>
      <c r="J50" s="55"/>
      <c r="K50" s="65"/>
      <c r="L50" s="55"/>
    </row>
    <row r="51" spans="1:12" x14ac:dyDescent="0.25">
      <c r="A51" s="68"/>
      <c r="B51" s="68"/>
      <c r="C51" s="53"/>
      <c r="D51" s="53"/>
      <c r="E51" s="53"/>
      <c r="F51" s="53"/>
      <c r="G51" s="53"/>
      <c r="H51" s="69"/>
      <c r="I51" s="53"/>
      <c r="J51" s="53"/>
      <c r="K51" s="53"/>
    </row>
    <row r="52" spans="1:12" x14ac:dyDescent="0.25">
      <c r="A52" s="36" t="s">
        <v>28</v>
      </c>
      <c r="H52" s="35"/>
    </row>
    <row r="53" spans="1:12" x14ac:dyDescent="0.25">
      <c r="B53" s="36"/>
      <c r="H53" s="35"/>
    </row>
    <row r="54" spans="1:12" x14ac:dyDescent="0.25">
      <c r="B54" s="36"/>
      <c r="H54" s="35"/>
    </row>
  </sheetData>
  <sheetProtection password="EB26" sheet="1" objects="1" scenarios="1"/>
  <customSheetViews>
    <customSheetView guid="{2B02D384-C491-407A-BDE4-AE28ADD46A1B}" scale="110" showPageBreaks="1" fitToPage="1" printArea="1" topLeftCell="A13">
      <selection activeCell="J14" sqref="J14"/>
      <pageMargins left="0.7" right="0.7" top="0.75" bottom="0.75" header="0.3" footer="0.3"/>
      <pageSetup scale="78" fitToHeight="0" orientation="portrait" r:id="rId1"/>
    </customSheetView>
    <customSheetView guid="{308C4385-EAEA-4BCE-B0FC-FDCEDCEEF109}" scale="110" showPageBreaks="1" fitToPage="1" printArea="1" topLeftCell="A13">
      <selection activeCell="J14" sqref="J14"/>
      <pageMargins left="0.7" right="0.7" top="0.75" bottom="0.75" header="0.3" footer="0.3"/>
      <pageSetup scale="78" fitToHeight="0" orientation="portrait" r:id="rId2"/>
    </customSheetView>
    <customSheetView guid="{2A47DAE1-4D09-4B8F-976F-D55860F48E7E}" scale="110" showPageBreaks="1" fitToPage="1" printArea="1" topLeftCell="A13">
      <selection activeCell="J14" sqref="J14"/>
      <pageMargins left="0.7" right="0.7" top="0.75" bottom="0.75" header="0.3" footer="0.3"/>
      <pageSetup scale="78" fitToHeight="0" orientation="portrait" r:id="rId3"/>
    </customSheetView>
    <customSheetView guid="{7ADF7C90-975D-408E-9099-B0D1F108147C}" scale="110" showPageBreaks="1" fitToPage="1" printArea="1" topLeftCell="A13">
      <selection activeCell="J14" sqref="J14"/>
      <pageMargins left="0.7" right="0.7" top="0.75" bottom="0.75" header="0.3" footer="0.3"/>
      <pageSetup scale="78" fitToHeight="0" orientation="portrait" r:id="rId4"/>
    </customSheetView>
    <customSheetView guid="{920EB2C1-F259-41F1-B521-871E68AFDA1F}" scale="110" fitToPage="1" topLeftCell="A13">
      <pageMargins left="0.7" right="0.7" top="0.75" bottom="0.75" header="0.3" footer="0.3"/>
      <pageSetup scale="78" fitToHeight="0" orientation="portrait" r:id="rId5"/>
    </customSheetView>
    <customSheetView guid="{0379C295-42D8-49E0-9B1C-2B6AC4C970E3}" scale="110" showPageBreaks="1" fitToPage="1" printArea="1" topLeftCell="A13">
      <selection activeCell="J14" sqref="J14"/>
      <pageMargins left="0.7" right="0.7" top="0.75" bottom="0.75" header="0.3" footer="0.3"/>
      <pageSetup scale="78" fitToHeight="0" orientation="portrait" r:id="rId6"/>
    </customSheetView>
    <customSheetView guid="{E9DB7C58-7112-4CBF-9DB9-F17F9FC5F475}" scale="110" fitToPage="1" topLeftCell="A13">
      <selection activeCell="J14" sqref="J14"/>
      <pageMargins left="0.7" right="0.7" top="0.75" bottom="0.75" header="0.3" footer="0.3"/>
      <pageSetup scale="78" fitToHeight="0" orientation="portrait" r:id="rId7"/>
    </customSheetView>
  </customSheetViews>
  <mergeCells count="3">
    <mergeCell ref="A2:C2"/>
    <mergeCell ref="B6:D6"/>
    <mergeCell ref="F6:H6"/>
  </mergeCells>
  <hyperlinks>
    <hyperlink ref="A2" location="Schedule_Listing" display="Return to Shedule Listing"/>
    <hyperlink ref="A2:C2" location="'Schedule Listing'!C27" display="Return to Schedule Listing"/>
  </hyperlinks>
  <pageMargins left="0.7" right="0.7" top="0.75" bottom="0.75" header="0.3" footer="0.3"/>
  <pageSetup scale="78" fitToHeight="0" orientation="portrait" r:id="rId8"/>
  <ignoredErrors>
    <ignoredError sqref="A10 A11:A15 A18:A4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24</vt:i4>
      </vt:variant>
    </vt:vector>
  </HeadingPairs>
  <TitlesOfParts>
    <vt:vector size="59" baseType="lpstr">
      <vt:lpstr>Schedule Listing</vt:lpstr>
      <vt:lpstr>1 Capital Ratios</vt:lpstr>
      <vt:lpstr>2 RWA Summary</vt:lpstr>
      <vt:lpstr>3 Capital</vt:lpstr>
      <vt:lpstr>3A Capital from Subs</vt:lpstr>
      <vt:lpstr>3B Supp. Subs. Info.</vt:lpstr>
      <vt:lpstr>4 Allowance</vt:lpstr>
      <vt:lpstr>5 Sovereign</vt:lpstr>
      <vt:lpstr>6 PSEs</vt:lpstr>
      <vt:lpstr>7 MDBs</vt:lpstr>
      <vt:lpstr>8 Bank &amp; Sec. Firms LT</vt:lpstr>
      <vt:lpstr>8A Bank &amp; Sec. Firms ST</vt:lpstr>
      <vt:lpstr> 9 Corp. &amp; Sec. Firms LT</vt:lpstr>
      <vt:lpstr>9A Corp. &amp; Sec. Firms ST</vt:lpstr>
      <vt:lpstr>10 Commercial Real Estate</vt:lpstr>
      <vt:lpstr>11 Residential Mortgages</vt:lpstr>
      <vt:lpstr>12 Other Retail</vt:lpstr>
      <vt:lpstr>13 SBE Other Retail</vt:lpstr>
      <vt:lpstr>14 Private Equity</vt:lpstr>
      <vt:lpstr>15 Trading</vt:lpstr>
      <vt:lpstr>16 Securitization Calcn</vt:lpstr>
      <vt:lpstr>17 Other Assets</vt:lpstr>
      <vt:lpstr>18 Off-Balance Sheet</vt:lpstr>
      <vt:lpstr>19 Derivatives</vt:lpstr>
      <vt:lpstr>20 Securitization Banking book</vt:lpstr>
      <vt:lpstr>21 Market Risk - Foreign Exch.</vt:lpstr>
      <vt:lpstr>21A Market  Risk - Trigger</vt:lpstr>
      <vt:lpstr>21B Market Risk - IRR Spec.</vt:lpstr>
      <vt:lpstr>21C Market Risk - IRR Gen.</vt:lpstr>
      <vt:lpstr>21D Market Risk - Equity &amp; Com.</vt:lpstr>
      <vt:lpstr>21E Market Risk - Options</vt:lpstr>
      <vt:lpstr>22 Op Risk</vt:lpstr>
      <vt:lpstr>23 Obligor - Guarantor</vt:lpstr>
      <vt:lpstr>24 Reconciliation</vt:lpstr>
      <vt:lpstr>ASCII</vt:lpstr>
      <vt:lpstr>Institutions</vt:lpstr>
      <vt:lpstr>' 9 Corp. &amp; Sec. Firms LT'!Print_Area</vt:lpstr>
      <vt:lpstr>'1 Capital Ratios'!Print_Area</vt:lpstr>
      <vt:lpstr>'10 Commercial Real Estate'!Print_Area</vt:lpstr>
      <vt:lpstr>'11 Residential Mortgages'!Print_Area</vt:lpstr>
      <vt:lpstr>'12 Other Retail'!Print_Area</vt:lpstr>
      <vt:lpstr>'13 SBE Other Retail'!Print_Area</vt:lpstr>
      <vt:lpstr>'14 Private Equity'!Print_Area</vt:lpstr>
      <vt:lpstr>'15 Trading'!Print_Area</vt:lpstr>
      <vt:lpstr>'16 Securitization Calcn'!Print_Area</vt:lpstr>
      <vt:lpstr>'17 Other Assets'!Print_Area</vt:lpstr>
      <vt:lpstr>'18 Off-Balance Sheet'!Print_Area</vt:lpstr>
      <vt:lpstr>'19 Derivatives'!Print_Area</vt:lpstr>
      <vt:lpstr>'2 RWA Summary'!Print_Area</vt:lpstr>
      <vt:lpstr>'3 Capital'!Print_Area</vt:lpstr>
      <vt:lpstr>'3A Capital from Subs'!Print_Area</vt:lpstr>
      <vt:lpstr>'4 Allowance'!Print_Area</vt:lpstr>
      <vt:lpstr>'5 Sovereign'!Print_Area</vt:lpstr>
      <vt:lpstr>'6 PSEs'!Print_Area</vt:lpstr>
      <vt:lpstr>'7 MDBs'!Print_Area</vt:lpstr>
      <vt:lpstr>'8 Bank &amp; Sec. Firms LT'!Print_Area</vt:lpstr>
      <vt:lpstr>'8A Bank &amp; Sec. Firms ST'!Print_Area</vt:lpstr>
      <vt:lpstr>'9A Corp. &amp; Sec. Firms ST'!Print_Area</vt:lpstr>
      <vt:lpstr>Return_Dates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Rekha Sookraj</cp:lastModifiedBy>
  <cp:lastPrinted>2018-01-29T18:33:11Z</cp:lastPrinted>
  <dcterms:created xsi:type="dcterms:W3CDTF">2015-06-10T20:37:05Z</dcterms:created>
  <dcterms:modified xsi:type="dcterms:W3CDTF">2018-03-02T18:58:25Z</dcterms:modified>
</cp:coreProperties>
</file>