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olicy\BASEL\Trinidad and Tobago-Revised Capital Standards for banks and non-banks\PHASE 2 BASEL II IMPLEMENTATION\LCR\Revised LCR Documents November 2022 - FINAL\"/>
    </mc:Choice>
  </mc:AlternateContent>
  <bookViews>
    <workbookView xWindow="0" yWindow="0" windowWidth="19200" windowHeight="7050"/>
  </bookViews>
  <sheets>
    <sheet name="1.Contractual gap" sheetId="9" r:id="rId1"/>
    <sheet name="2.Concentration- counterparty" sheetId="1" r:id="rId2"/>
    <sheet name="3.Concentration- instrument" sheetId="3" r:id="rId3"/>
    <sheet name="4.Concentration- currency" sheetId="4" r:id="rId4"/>
    <sheet name="5.Unencumbered assets 1" sheetId="6" r:id="rId5"/>
    <sheet name="6.Unencumbered assets 2" sheetId="8" r:id="rId6"/>
  </sheets>
  <externalReferences>
    <externalReference r:id="rId7"/>
  </externalReferences>
  <definedNames>
    <definedName name="AUD">#REF!</definedName>
    <definedName name="CAD">#REF!</definedName>
    <definedName name="CHF">#REF!</definedName>
    <definedName name="EUR">'[1]Raporti Ricmimit'!$N$2</definedName>
    <definedName name="GBP">#REF!</definedName>
    <definedName name="kkk">#REF!</definedName>
    <definedName name="_xlnm.Print_Area" localSheetId="0">'1.Contractual gap'!$B$6:$L$46</definedName>
    <definedName name="USD">'[1]Raporti Ricmimit'!$N$1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9" l="1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6" i="9" l="1"/>
  <c r="C24" i="9" l="1"/>
  <c r="K49" i="9"/>
  <c r="J49" i="9"/>
  <c r="I49" i="9"/>
  <c r="H49" i="9"/>
  <c r="G49" i="9"/>
  <c r="F49" i="9"/>
  <c r="E49" i="9"/>
  <c r="D49" i="9"/>
  <c r="C49" i="9"/>
  <c r="K43" i="9"/>
  <c r="J43" i="9"/>
  <c r="I43" i="9"/>
  <c r="H43" i="9"/>
  <c r="G43" i="9"/>
  <c r="F43" i="9"/>
  <c r="E43" i="9"/>
  <c r="D43" i="9"/>
  <c r="C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K24" i="9"/>
  <c r="K45" i="9" s="1"/>
  <c r="K50" i="9" s="1"/>
  <c r="J24" i="9"/>
  <c r="J45" i="9" s="1"/>
  <c r="J50" i="9" s="1"/>
  <c r="I24" i="9"/>
  <c r="H24" i="9"/>
  <c r="H45" i="9" s="1"/>
  <c r="H50" i="9" s="1"/>
  <c r="G24" i="9"/>
  <c r="G45" i="9" s="1"/>
  <c r="G50" i="9" s="1"/>
  <c r="F24" i="9"/>
  <c r="F45" i="9" s="1"/>
  <c r="F50" i="9" s="1"/>
  <c r="E24" i="9"/>
  <c r="D24" i="9"/>
  <c r="L8" i="9"/>
  <c r="D45" i="9" l="1"/>
  <c r="D50" i="9" s="1"/>
  <c r="C45" i="9"/>
  <c r="E45" i="9"/>
  <c r="E50" i="9" s="1"/>
  <c r="I45" i="9"/>
  <c r="I50" i="9" s="1"/>
  <c r="L43" i="9"/>
  <c r="L24" i="9"/>
  <c r="F24" i="4"/>
  <c r="E24" i="4"/>
  <c r="D24" i="4"/>
  <c r="C24" i="4"/>
  <c r="B24" i="4"/>
  <c r="G23" i="4"/>
  <c r="G22" i="4"/>
  <c r="F20" i="4"/>
  <c r="E20" i="4"/>
  <c r="D20" i="4"/>
  <c r="C20" i="4"/>
  <c r="B20" i="4"/>
  <c r="G19" i="4"/>
  <c r="G18" i="4"/>
  <c r="G20" i="4" s="1"/>
  <c r="F16" i="4"/>
  <c r="E16" i="4"/>
  <c r="D16" i="4"/>
  <c r="C16" i="4"/>
  <c r="B16" i="4"/>
  <c r="G15" i="4"/>
  <c r="G14" i="4"/>
  <c r="G16" i="4" s="1"/>
  <c r="F12" i="4"/>
  <c r="E12" i="4"/>
  <c r="D12" i="4"/>
  <c r="C12" i="4"/>
  <c r="B12" i="4"/>
  <c r="G33" i="4"/>
  <c r="G32" i="4"/>
  <c r="G31" i="4"/>
  <c r="G30" i="4"/>
  <c r="G29" i="4"/>
  <c r="G28" i="4"/>
  <c r="G27" i="4"/>
  <c r="G26" i="4"/>
  <c r="G25" i="4"/>
  <c r="G11" i="4"/>
  <c r="G10" i="4"/>
  <c r="J35" i="3"/>
  <c r="H35" i="3"/>
  <c r="F35" i="3"/>
  <c r="D35" i="3"/>
  <c r="B35" i="3"/>
  <c r="C35" i="3" s="1"/>
  <c r="L34" i="3"/>
  <c r="L33" i="3"/>
  <c r="L32" i="3"/>
  <c r="L31" i="3"/>
  <c r="L30" i="3"/>
  <c r="L29" i="3"/>
  <c r="L28" i="3"/>
  <c r="L27" i="3"/>
  <c r="L26" i="3"/>
  <c r="C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I11" i="3"/>
  <c r="L10" i="3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9" i="1"/>
  <c r="J34" i="1"/>
  <c r="H34" i="1"/>
  <c r="F34" i="1"/>
  <c r="D34" i="1"/>
  <c r="B34" i="1"/>
  <c r="C11" i="1" s="1"/>
  <c r="G24" i="4" l="1"/>
  <c r="G12" i="4"/>
  <c r="G19" i="3"/>
  <c r="K22" i="3"/>
  <c r="E26" i="3"/>
  <c r="I29" i="3"/>
  <c r="C16" i="3"/>
  <c r="K12" i="3"/>
  <c r="G27" i="3"/>
  <c r="K30" i="3"/>
  <c r="I19" i="3"/>
  <c r="C10" i="3"/>
  <c r="G17" i="3"/>
  <c r="E20" i="3"/>
  <c r="C24" i="3"/>
  <c r="I27" i="3"/>
  <c r="E12" i="3"/>
  <c r="E10" i="3"/>
  <c r="I13" i="3"/>
  <c r="K20" i="3"/>
  <c r="C18" i="3"/>
  <c r="G25" i="3"/>
  <c r="E28" i="3"/>
  <c r="I32" i="3"/>
  <c r="G11" i="3"/>
  <c r="K14" i="3"/>
  <c r="E18" i="3"/>
  <c r="I21" i="3"/>
  <c r="K28" i="3"/>
  <c r="D46" i="9"/>
  <c r="D51" i="9" s="1"/>
  <c r="C50" i="9"/>
  <c r="H46" i="9"/>
  <c r="H51" i="9" s="1"/>
  <c r="G46" i="9"/>
  <c r="G51" i="9" s="1"/>
  <c r="E46" i="9"/>
  <c r="E51" i="9" s="1"/>
  <c r="F46" i="9"/>
  <c r="F51" i="9" s="1"/>
  <c r="C46" i="9"/>
  <c r="C51" i="9" s="1"/>
  <c r="K46" i="9"/>
  <c r="K51" i="9" s="1"/>
  <c r="J46" i="9"/>
  <c r="J51" i="9" s="1"/>
  <c r="I46" i="9"/>
  <c r="I51" i="9" s="1"/>
  <c r="K10" i="3"/>
  <c r="C14" i="3"/>
  <c r="G15" i="3"/>
  <c r="E16" i="3"/>
  <c r="I17" i="3"/>
  <c r="K18" i="3"/>
  <c r="C22" i="3"/>
  <c r="G23" i="3"/>
  <c r="E24" i="3"/>
  <c r="I25" i="3"/>
  <c r="K26" i="3"/>
  <c r="C30" i="3"/>
  <c r="G31" i="3"/>
  <c r="C12" i="3"/>
  <c r="G13" i="3"/>
  <c r="E14" i="3"/>
  <c r="I15" i="3"/>
  <c r="K16" i="3"/>
  <c r="C20" i="3"/>
  <c r="G21" i="3"/>
  <c r="E22" i="3"/>
  <c r="I23" i="3"/>
  <c r="K24" i="3"/>
  <c r="C28" i="3"/>
  <c r="G29" i="3"/>
  <c r="E30" i="3"/>
  <c r="K31" i="3"/>
  <c r="K33" i="3"/>
  <c r="K35" i="3"/>
  <c r="G10" i="3"/>
  <c r="C11" i="3"/>
  <c r="K11" i="3"/>
  <c r="G12" i="3"/>
  <c r="C13" i="3"/>
  <c r="K13" i="3"/>
  <c r="G14" i="3"/>
  <c r="C15" i="3"/>
  <c r="K15" i="3"/>
  <c r="G16" i="3"/>
  <c r="C17" i="3"/>
  <c r="K17" i="3"/>
  <c r="G18" i="3"/>
  <c r="C19" i="3"/>
  <c r="K19" i="3"/>
  <c r="G20" i="3"/>
  <c r="C21" i="3"/>
  <c r="K21" i="3"/>
  <c r="G22" i="3"/>
  <c r="C23" i="3"/>
  <c r="K23" i="3"/>
  <c r="G24" i="3"/>
  <c r="C25" i="3"/>
  <c r="K25" i="3"/>
  <c r="G26" i="3"/>
  <c r="C27" i="3"/>
  <c r="K27" i="3"/>
  <c r="G28" i="3"/>
  <c r="C29" i="3"/>
  <c r="K29" i="3"/>
  <c r="G30" i="3"/>
  <c r="C31" i="3"/>
  <c r="C33" i="3"/>
  <c r="E34" i="3"/>
  <c r="I10" i="3"/>
  <c r="E11" i="3"/>
  <c r="I12" i="3"/>
  <c r="E13" i="3"/>
  <c r="I14" i="3"/>
  <c r="E15" i="3"/>
  <c r="I16" i="3"/>
  <c r="E17" i="3"/>
  <c r="I18" i="3"/>
  <c r="E19" i="3"/>
  <c r="I20" i="3"/>
  <c r="E21" i="3"/>
  <c r="I22" i="3"/>
  <c r="E23" i="3"/>
  <c r="I24" i="3"/>
  <c r="E25" i="3"/>
  <c r="I26" i="3"/>
  <c r="E27" i="3"/>
  <c r="I28" i="3"/>
  <c r="E29" i="3"/>
  <c r="I30" i="3"/>
  <c r="E31" i="3"/>
  <c r="E32" i="3"/>
  <c r="G33" i="3"/>
  <c r="I34" i="3"/>
  <c r="G35" i="3"/>
  <c r="K11" i="1"/>
  <c r="K27" i="1"/>
  <c r="K15" i="1"/>
  <c r="K31" i="1"/>
  <c r="I23" i="1"/>
  <c r="K19" i="1"/>
  <c r="L34" i="1"/>
  <c r="D35" i="1" s="1"/>
  <c r="K23" i="1"/>
  <c r="I31" i="3"/>
  <c r="C32" i="3"/>
  <c r="K32" i="3"/>
  <c r="E33" i="3"/>
  <c r="G34" i="3"/>
  <c r="E35" i="3"/>
  <c r="I35" i="3"/>
  <c r="L35" i="3"/>
  <c r="B36" i="3" s="1"/>
  <c r="G32" i="3"/>
  <c r="I33" i="3"/>
  <c r="C34" i="3"/>
  <c r="K34" i="3"/>
  <c r="K12" i="1"/>
  <c r="K16" i="1"/>
  <c r="K20" i="1"/>
  <c r="K24" i="1"/>
  <c r="K28" i="1"/>
  <c r="K32" i="1"/>
  <c r="K9" i="1"/>
  <c r="K13" i="1"/>
  <c r="K17" i="1"/>
  <c r="K21" i="1"/>
  <c r="K25" i="1"/>
  <c r="K29" i="1"/>
  <c r="K33" i="1"/>
  <c r="K10" i="1"/>
  <c r="K14" i="1"/>
  <c r="K18" i="1"/>
  <c r="K22" i="1"/>
  <c r="K26" i="1"/>
  <c r="K30" i="1"/>
  <c r="K34" i="1"/>
  <c r="I11" i="1"/>
  <c r="I27" i="1"/>
  <c r="I15" i="1"/>
  <c r="I31" i="1"/>
  <c r="I19" i="1"/>
  <c r="I12" i="1"/>
  <c r="I16" i="1"/>
  <c r="I20" i="1"/>
  <c r="I24" i="1"/>
  <c r="I28" i="1"/>
  <c r="I32" i="1"/>
  <c r="I9" i="1"/>
  <c r="I13" i="1"/>
  <c r="I17" i="1"/>
  <c r="I21" i="1"/>
  <c r="I25" i="1"/>
  <c r="I29" i="1"/>
  <c r="I33" i="1"/>
  <c r="I10" i="1"/>
  <c r="I14" i="1"/>
  <c r="I18" i="1"/>
  <c r="I22" i="1"/>
  <c r="I26" i="1"/>
  <c r="I30" i="1"/>
  <c r="I34" i="1"/>
  <c r="E21" i="1"/>
  <c r="E29" i="1"/>
  <c r="G11" i="1"/>
  <c r="G27" i="1"/>
  <c r="E14" i="1"/>
  <c r="E30" i="1"/>
  <c r="G28" i="1"/>
  <c r="E9" i="1"/>
  <c r="E17" i="1"/>
  <c r="E25" i="1"/>
  <c r="E33" i="1"/>
  <c r="G15" i="1"/>
  <c r="G23" i="1"/>
  <c r="G31" i="1"/>
  <c r="E13" i="1"/>
  <c r="G19" i="1"/>
  <c r="E22" i="1"/>
  <c r="G12" i="1"/>
  <c r="G20" i="1"/>
  <c r="E10" i="1"/>
  <c r="E18" i="1"/>
  <c r="E26" i="1"/>
  <c r="E34" i="1"/>
  <c r="G16" i="1"/>
  <c r="G24" i="1"/>
  <c r="G32" i="1"/>
  <c r="E11" i="1"/>
  <c r="E15" i="1"/>
  <c r="E19" i="1"/>
  <c r="E23" i="1"/>
  <c r="E27" i="1"/>
  <c r="E31" i="1"/>
  <c r="G9" i="1"/>
  <c r="G13" i="1"/>
  <c r="G17" i="1"/>
  <c r="G21" i="1"/>
  <c r="G25" i="1"/>
  <c r="G29" i="1"/>
  <c r="G33" i="1"/>
  <c r="E12" i="1"/>
  <c r="E16" i="1"/>
  <c r="E20" i="1"/>
  <c r="E24" i="1"/>
  <c r="E28" i="1"/>
  <c r="E32" i="1"/>
  <c r="G10" i="1"/>
  <c r="G14" i="1"/>
  <c r="G18" i="1"/>
  <c r="G22" i="1"/>
  <c r="G26" i="1"/>
  <c r="G30" i="1"/>
  <c r="G34" i="1"/>
  <c r="C33" i="1"/>
  <c r="C17" i="1"/>
  <c r="C26" i="1"/>
  <c r="C10" i="1"/>
  <c r="C25" i="1"/>
  <c r="C34" i="1"/>
  <c r="C18" i="1"/>
  <c r="C30" i="1"/>
  <c r="C22" i="1"/>
  <c r="C14" i="1"/>
  <c r="C29" i="1"/>
  <c r="C21" i="1"/>
  <c r="C13" i="1"/>
  <c r="C32" i="1"/>
  <c r="C28" i="1"/>
  <c r="C24" i="1"/>
  <c r="C20" i="1"/>
  <c r="C16" i="1"/>
  <c r="C12" i="1"/>
  <c r="C9" i="1"/>
  <c r="C31" i="1"/>
  <c r="C27" i="1"/>
  <c r="C23" i="1"/>
  <c r="C19" i="1"/>
  <c r="C15" i="1"/>
  <c r="M12" i="1" l="1"/>
  <c r="M10" i="1"/>
  <c r="M31" i="1"/>
  <c r="M20" i="1"/>
  <c r="M22" i="1"/>
  <c r="M23" i="1"/>
  <c r="M24" i="1"/>
  <c r="M26" i="1"/>
  <c r="M16" i="1"/>
  <c r="M28" i="1"/>
  <c r="M32" i="1"/>
  <c r="H35" i="1"/>
  <c r="M29" i="1"/>
  <c r="M33" i="1"/>
  <c r="M14" i="1"/>
  <c r="L35" i="1"/>
  <c r="M11" i="1"/>
  <c r="B35" i="1"/>
  <c r="J35" i="1"/>
  <c r="M21" i="1"/>
  <c r="M19" i="1"/>
  <c r="M26" i="3"/>
  <c r="M18" i="3"/>
  <c r="M10" i="3"/>
  <c r="M30" i="1"/>
  <c r="M15" i="1"/>
  <c r="M9" i="1"/>
  <c r="M25" i="1"/>
  <c r="M13" i="1"/>
  <c r="M18" i="1"/>
  <c r="M34" i="1"/>
  <c r="F35" i="1"/>
  <c r="M27" i="1"/>
  <c r="M17" i="1"/>
  <c r="L36" i="3"/>
  <c r="M23" i="3"/>
  <c r="M33" i="3"/>
  <c r="M29" i="3"/>
  <c r="M25" i="3"/>
  <c r="M21" i="3"/>
  <c r="M17" i="3"/>
  <c r="M13" i="3"/>
  <c r="M31" i="3"/>
  <c r="M19" i="3"/>
  <c r="M11" i="3"/>
  <c r="M35" i="3"/>
  <c r="F36" i="3"/>
  <c r="M27" i="3"/>
  <c r="M15" i="3"/>
  <c r="M32" i="3"/>
  <c r="M24" i="3"/>
  <c r="M16" i="3"/>
  <c r="H36" i="3"/>
  <c r="M30" i="3"/>
  <c r="M22" i="3"/>
  <c r="M14" i="3"/>
  <c r="M34" i="3"/>
  <c r="J36" i="3"/>
  <c r="M28" i="3"/>
  <c r="M20" i="3"/>
  <c r="M12" i="3"/>
  <c r="D36" i="3"/>
</calcChain>
</file>

<file path=xl/sharedStrings.xml><?xml version="1.0" encoding="utf-8"?>
<sst xmlns="http://schemas.openxmlformats.org/spreadsheetml/2006/main" count="210" uniqueCount="124">
  <si>
    <t>Liabilities</t>
  </si>
  <si>
    <t xml:space="preserve"> TT$'000</t>
  </si>
  <si>
    <t>Total Liabilities</t>
  </si>
  <si>
    <t>Counterparty 1</t>
  </si>
  <si>
    <t>Counterparty 2</t>
  </si>
  <si>
    <t>Counterparty 3</t>
  </si>
  <si>
    <t>Counterparty 4</t>
  </si>
  <si>
    <t>Counterparty 5</t>
  </si>
  <si>
    <t>Counterparty 6</t>
  </si>
  <si>
    <t>Counterparty 7</t>
  </si>
  <si>
    <t>Counterparty 8</t>
  </si>
  <si>
    <t>Counterparty 9</t>
  </si>
  <si>
    <t>Counterparty 10</t>
  </si>
  <si>
    <t>Counterparty 11</t>
  </si>
  <si>
    <t>Counterparty 12</t>
  </si>
  <si>
    <t>TOTAL</t>
  </si>
  <si>
    <t xml:space="preserve">% </t>
  </si>
  <si>
    <t>Significant counterparty (or group of connected counterparties)</t>
  </si>
  <si>
    <t>Significant product/instrument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</si>
  <si>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</si>
  <si>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</si>
  <si>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</si>
  <si>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</si>
  <si>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</si>
  <si>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</si>
  <si>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</si>
  <si>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</si>
  <si>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</si>
  <si>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</si>
  <si>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</si>
  <si>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</si>
  <si>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Less than 1 month</t>
  </si>
  <si>
    <t>1-3 months</t>
  </si>
  <si>
    <t>3-6 months</t>
  </si>
  <si>
    <t>6-12 months</t>
  </si>
  <si>
    <t>&gt; 12 months</t>
  </si>
  <si>
    <t>Total</t>
  </si>
  <si>
    <t>%</t>
  </si>
  <si>
    <t>Significant currencies</t>
  </si>
  <si>
    <t>Currency 1</t>
  </si>
  <si>
    <t>Assets</t>
  </si>
  <si>
    <t>Mismatch</t>
  </si>
  <si>
    <t>Currency 2</t>
  </si>
  <si>
    <t>Currency 3</t>
  </si>
  <si>
    <t>Available unencumbered assets that are marketable as collateral in secondary markets</t>
  </si>
  <si>
    <t>Type</t>
  </si>
  <si>
    <t>Location</t>
  </si>
  <si>
    <t>Asset 1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</si>
  <si>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</si>
  <si>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</si>
  <si>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</si>
  <si>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</si>
  <si>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</si>
  <si>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</si>
  <si>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</si>
  <si>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</si>
  <si>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</si>
  <si>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Asset 11</t>
  </si>
  <si>
    <t>Asset 12</t>
  </si>
  <si>
    <t>Customer collateral received available to be to deliverd or re-pledged</t>
  </si>
  <si>
    <t>Customer collateral received that it is delivering or re-pledging at the reporting date</t>
  </si>
  <si>
    <t>Currency (only significat currencies)</t>
  </si>
  <si>
    <t xml:space="preserve">Estimated required haircut </t>
  </si>
  <si>
    <t>Expected monetised value of the collateral</t>
  </si>
  <si>
    <t>Available unencumbered assets that are eligible for central banks’ standing facilities</t>
  </si>
  <si>
    <t>Amount (TT$'000)</t>
  </si>
  <si>
    <t>Liquidity Monitoring Tools</t>
  </si>
  <si>
    <t>TT$'000</t>
  </si>
  <si>
    <t>1-7 days</t>
  </si>
  <si>
    <t>8-30 days</t>
  </si>
  <si>
    <t>1-3 mths</t>
  </si>
  <si>
    <t>3-6 mths</t>
  </si>
  <si>
    <t>6-9 mths</t>
  </si>
  <si>
    <t>9-12 mths</t>
  </si>
  <si>
    <t>1-2 yrs</t>
  </si>
  <si>
    <t>2-5 yrs</t>
  </si>
  <si>
    <t xml:space="preserve"> &gt; 5 yrs</t>
  </si>
  <si>
    <t>ASSETS</t>
  </si>
  <si>
    <t>Loans to Financial Institutions</t>
  </si>
  <si>
    <t>Loan Loss Reserve</t>
  </si>
  <si>
    <t>Other Receivables</t>
  </si>
  <si>
    <t>Fixed Assets</t>
  </si>
  <si>
    <t>Other Assets</t>
  </si>
  <si>
    <t>Total Assets Available:</t>
  </si>
  <si>
    <t xml:space="preserve">LIABILITIES </t>
  </si>
  <si>
    <t>Senior Medium &amp; Long Term Borrowing</t>
  </si>
  <si>
    <t>Subordinated Borrowings</t>
  </si>
  <si>
    <t>Other Liabilities</t>
  </si>
  <si>
    <t xml:space="preserve">Accruals &amp; Reserves </t>
  </si>
  <si>
    <t>EQUITY</t>
  </si>
  <si>
    <t xml:space="preserve">Paid-In Common Shares </t>
  </si>
  <si>
    <t>Share Premium &amp; Other Capital Reserves</t>
  </si>
  <si>
    <t>Retained Income</t>
  </si>
  <si>
    <t xml:space="preserve">Liabilities Payable &amp; Equity </t>
  </si>
  <si>
    <t>Maturity Gaps</t>
  </si>
  <si>
    <t xml:space="preserve">Cumulative Maturity Gap </t>
  </si>
  <si>
    <t>Maturity Gap Chart</t>
  </si>
  <si>
    <t>Period Gap</t>
  </si>
  <si>
    <t>Cumulative Gap</t>
  </si>
  <si>
    <t>Deposits at Central Bank</t>
  </si>
  <si>
    <t>Cash</t>
  </si>
  <si>
    <t>Interbank funds sold</t>
  </si>
  <si>
    <t>Investments- Government of TT and CBTT</t>
  </si>
  <si>
    <t>Investments- Corporates</t>
  </si>
  <si>
    <t>Investments- Other financial investments</t>
  </si>
  <si>
    <t>Loan Product 1</t>
  </si>
  <si>
    <t>Loan Product 3</t>
  </si>
  <si>
    <t xml:space="preserve"> Loan Product 2</t>
  </si>
  <si>
    <t>Loans (gross)</t>
  </si>
  <si>
    <t>Loans (net)</t>
  </si>
  <si>
    <t>Contractually Available Within</t>
  </si>
  <si>
    <t>Deposits:</t>
  </si>
  <si>
    <t>Demand</t>
  </si>
  <si>
    <t>Savings</t>
  </si>
  <si>
    <t>Time</t>
  </si>
  <si>
    <t>Inter-bank funds bought</t>
  </si>
  <si>
    <t>Central Bank funds</t>
  </si>
  <si>
    <t>Borrowings</t>
  </si>
  <si>
    <t>Acceptances executed</t>
  </si>
  <si>
    <t>Other current liabilities</t>
  </si>
  <si>
    <t>Funding liabilities sourced from each significant counterparty as a % of total liabilities</t>
  </si>
  <si>
    <t>Contractual Maturity Mismatch. Maturity Gap Report</t>
  </si>
  <si>
    <t>Funding liabilities sourced from each significant product/instrument as a % of total liabilities</t>
  </si>
  <si>
    <t>List of asset and liability amounts by significant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</si>
</sst>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0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/>
    <xf numFmtId="0" fontId="4" fillId="0" borderId="0" xfId="0" applyFont="1"/>
    <xf numFmtId="9" fontId="2" fillId="0" borderId="0" xfId="1" applyFont="1" applyBorder="1"/>
    <xf numFmtId="0" fontId="2" fillId="0" borderId="4" xfId="0" applyFont="1" applyBorder="1"/>
    <xf numFmtId="0" fontId="0" fillId="0" borderId="17" xfId="0" applyBorder="1"/>
    <xf numFmtId="0" fontId="0" fillId="0" borderId="21" xfId="0" applyBorder="1"/>
    <xf numFmtId="0" fontId="0" fillId="0" borderId="20" xfId="0" applyBorder="1"/>
    <xf numFmtId="0" fontId="2" fillId="0" borderId="0" xfId="0" applyFont="1"/>
    <xf numFmtId="0" fontId="8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164" fontId="2" fillId="2" borderId="1" xfId="1" applyNumberFormat="1" applyFont="1" applyFill="1" applyBorder="1"/>
    <xf numFmtId="9" fontId="2" fillId="2" borderId="8" xfId="1" applyFont="1" applyFill="1" applyBorder="1"/>
    <xf numFmtId="9" fontId="2" fillId="2" borderId="11" xfId="1" applyFont="1" applyFill="1" applyBorder="1"/>
    <xf numFmtId="0" fontId="9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4" xfId="0" applyFill="1" applyBorder="1" applyAlignment="1">
      <alignment horizontal="left" indent="3"/>
    </xf>
    <xf numFmtId="0" fontId="0" fillId="3" borderId="14" xfId="0" applyFill="1" applyBorder="1" applyAlignment="1">
      <alignment horizontal="left" indent="3"/>
    </xf>
    <xf numFmtId="0" fontId="0" fillId="4" borderId="4" xfId="0" applyFill="1" applyBorder="1" applyAlignment="1">
      <alignment horizontal="left" indent="3"/>
    </xf>
    <xf numFmtId="0" fontId="0" fillId="4" borderId="14" xfId="0" applyFill="1" applyBorder="1" applyAlignment="1">
      <alignment horizontal="left" indent="3"/>
    </xf>
    <xf numFmtId="0" fontId="2" fillId="4" borderId="5" xfId="0" applyFont="1" applyFill="1" applyBorder="1"/>
    <xf numFmtId="165" fontId="0" fillId="0" borderId="17" xfId="2" applyNumberFormat="1" applyFont="1" applyBorder="1"/>
    <xf numFmtId="165" fontId="0" fillId="0" borderId="4" xfId="2" applyNumberFormat="1" applyFont="1" applyBorder="1"/>
    <xf numFmtId="165" fontId="0" fillId="0" borderId="21" xfId="2" applyNumberFormat="1" applyFont="1" applyBorder="1"/>
    <xf numFmtId="165" fontId="2" fillId="4" borderId="5" xfId="2" applyNumberFormat="1" applyFont="1" applyFill="1" applyBorder="1"/>
    <xf numFmtId="165" fontId="2" fillId="4" borderId="15" xfId="2" applyNumberFormat="1" applyFont="1" applyFill="1" applyBorder="1"/>
    <xf numFmtId="165" fontId="0" fillId="0" borderId="16" xfId="2" applyNumberFormat="1" applyFont="1" applyBorder="1"/>
    <xf numFmtId="165" fontId="0" fillId="0" borderId="6" xfId="2" applyNumberFormat="1" applyFont="1" applyBorder="1"/>
    <xf numFmtId="165" fontId="0" fillId="0" borderId="20" xfId="2" applyNumberFormat="1" applyFont="1" applyBorder="1"/>
    <xf numFmtId="165" fontId="2" fillId="4" borderId="7" xfId="2" applyNumberFormat="1" applyFont="1" applyFill="1" applyBorder="1"/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6" xfId="0" applyBorder="1" applyAlignment="1">
      <alignment wrapText="1"/>
    </xf>
    <xf numFmtId="165" fontId="0" fillId="0" borderId="2" xfId="2" applyNumberFormat="1" applyFont="1" applyBorder="1"/>
    <xf numFmtId="165" fontId="0" fillId="0" borderId="12" xfId="2" applyNumberFormat="1" applyFont="1" applyBorder="1"/>
    <xf numFmtId="165" fontId="0" fillId="0" borderId="3" xfId="2" applyNumberFormat="1" applyFont="1" applyBorder="1"/>
    <xf numFmtId="165" fontId="0" fillId="0" borderId="5" xfId="2" applyNumberFormat="1" applyFont="1" applyBorder="1"/>
    <xf numFmtId="165" fontId="0" fillId="0" borderId="7" xfId="2" applyNumberFormat="1" applyFont="1" applyBorder="1"/>
    <xf numFmtId="0" fontId="11" fillId="0" borderId="0" xfId="3" applyFont="1"/>
    <xf numFmtId="165" fontId="11" fillId="0" borderId="0" xfId="4" applyNumberFormat="1" applyFont="1" applyAlignment="1">
      <alignment horizontal="center"/>
    </xf>
    <xf numFmtId="165" fontId="11" fillId="0" borderId="0" xfId="4" applyNumberFormat="1" applyFont="1"/>
    <xf numFmtId="165" fontId="11" fillId="0" borderId="0" xfId="3" applyNumberFormat="1" applyFont="1"/>
    <xf numFmtId="165" fontId="11" fillId="0" borderId="0" xfId="4" applyNumberFormat="1" applyFont="1" applyFill="1" applyAlignment="1">
      <alignment horizontal="center"/>
    </xf>
    <xf numFmtId="0" fontId="3" fillId="0" borderId="0" xfId="3" applyFont="1"/>
    <xf numFmtId="165" fontId="11" fillId="0" borderId="0" xfId="4" applyNumberFormat="1" applyFont="1" applyFill="1"/>
    <xf numFmtId="165" fontId="3" fillId="0" borderId="0" xfId="4" applyNumberFormat="1" applyFont="1"/>
    <xf numFmtId="0" fontId="2" fillId="2" borderId="25" xfId="3" applyFont="1" applyFill="1" applyBorder="1" applyAlignment="1">
      <alignment horizontal="left"/>
    </xf>
    <xf numFmtId="165" fontId="2" fillId="2" borderId="26" xfId="4" applyNumberFormat="1" applyFont="1" applyFill="1" applyBorder="1" applyAlignment="1">
      <alignment horizontal="center"/>
    </xf>
    <xf numFmtId="165" fontId="2" fillId="2" borderId="27" xfId="4" applyNumberFormat="1" applyFont="1" applyFill="1" applyBorder="1" applyAlignment="1">
      <alignment horizontal="center"/>
    </xf>
    <xf numFmtId="165" fontId="11" fillId="0" borderId="28" xfId="4" applyNumberFormat="1" applyFont="1" applyBorder="1" applyAlignment="1">
      <alignment horizontal="center"/>
    </xf>
    <xf numFmtId="0" fontId="6" fillId="6" borderId="0" xfId="3" applyFont="1" applyFill="1" applyAlignment="1">
      <alignment horizontal="right" vertical="center"/>
    </xf>
    <xf numFmtId="165" fontId="6" fillId="6" borderId="0" xfId="4" applyNumberFormat="1" applyFont="1" applyFill="1" applyAlignment="1">
      <alignment horizontal="center" vertical="center"/>
    </xf>
    <xf numFmtId="165" fontId="6" fillId="6" borderId="0" xfId="3" applyNumberFormat="1" applyFont="1" applyFill="1" applyAlignment="1">
      <alignment horizontal="center" vertical="center"/>
    </xf>
    <xf numFmtId="0" fontId="6" fillId="6" borderId="0" xfId="3" applyFont="1" applyFill="1" applyAlignment="1">
      <alignment horizontal="left" vertical="center"/>
    </xf>
    <xf numFmtId="0" fontId="3" fillId="3" borderId="0" xfId="3" applyFont="1" applyFill="1"/>
    <xf numFmtId="0" fontId="11" fillId="3" borderId="0" xfId="3" applyFont="1" applyFill="1"/>
    <xf numFmtId="0" fontId="3" fillId="5" borderId="8" xfId="3" applyFont="1" applyFill="1" applyBorder="1" applyAlignment="1">
      <alignment horizontal="left"/>
    </xf>
    <xf numFmtId="165" fontId="3" fillId="5" borderId="11" xfId="4" applyNumberFormat="1" applyFont="1" applyFill="1" applyBorder="1" applyAlignment="1">
      <alignment horizontal="center"/>
    </xf>
    <xf numFmtId="0" fontId="3" fillId="5" borderId="9" xfId="3" applyFont="1" applyFill="1" applyBorder="1" applyAlignment="1">
      <alignment horizontal="left"/>
    </xf>
    <xf numFmtId="0" fontId="11" fillId="3" borderId="0" xfId="3" applyFont="1" applyFill="1" applyBorder="1"/>
    <xf numFmtId="165" fontId="11" fillId="0" borderId="0" xfId="4" applyNumberFormat="1" applyFont="1" applyFill="1" applyBorder="1" applyAlignment="1">
      <alignment horizontal="center"/>
    </xf>
    <xf numFmtId="0" fontId="3" fillId="5" borderId="11" xfId="3" applyFont="1" applyFill="1" applyBorder="1" applyAlignment="1">
      <alignment horizontal="left"/>
    </xf>
    <xf numFmtId="0" fontId="6" fillId="6" borderId="22" xfId="3" applyFont="1" applyFill="1" applyBorder="1" applyAlignment="1">
      <alignment horizontal="left"/>
    </xf>
    <xf numFmtId="165" fontId="6" fillId="6" borderId="23" xfId="4" applyNumberFormat="1" applyFont="1" applyFill="1" applyBorder="1" applyAlignment="1">
      <alignment horizontal="center"/>
    </xf>
    <xf numFmtId="165" fontId="6" fillId="6" borderId="24" xfId="4" applyNumberFormat="1" applyFont="1" applyFill="1" applyBorder="1" applyAlignment="1">
      <alignment horizontal="center"/>
    </xf>
    <xf numFmtId="0" fontId="6" fillId="7" borderId="0" xfId="3" applyFont="1" applyFill="1" applyAlignment="1">
      <alignment vertical="center"/>
    </xf>
    <xf numFmtId="0" fontId="7" fillId="7" borderId="0" xfId="3" applyFont="1" applyFill="1" applyAlignment="1">
      <alignment vertical="center"/>
    </xf>
    <xf numFmtId="0" fontId="11" fillId="3" borderId="0" xfId="3" applyFont="1" applyFill="1" applyAlignment="1">
      <alignment horizontal="left" indent="2"/>
    </xf>
    <xf numFmtId="165" fontId="0" fillId="8" borderId="18" xfId="2" applyNumberFormat="1" applyFont="1" applyFill="1" applyBorder="1"/>
    <xf numFmtId="165" fontId="0" fillId="8" borderId="14" xfId="2" applyNumberFormat="1" applyFont="1" applyFill="1" applyBorder="1"/>
    <xf numFmtId="165" fontId="0" fillId="8" borderId="13" xfId="2" applyNumberFormat="1" applyFont="1" applyFill="1" applyBorder="1"/>
    <xf numFmtId="164" fontId="0" fillId="8" borderId="5" xfId="1" applyNumberFormat="1" applyFont="1" applyFill="1" applyBorder="1"/>
    <xf numFmtId="165" fontId="11" fillId="8" borderId="0" xfId="4" applyNumberFormat="1" applyFont="1" applyFill="1"/>
    <xf numFmtId="165" fontId="11" fillId="8" borderId="0" xfId="3" applyNumberFormat="1" applyFont="1" applyFill="1"/>
    <xf numFmtId="165" fontId="3" fillId="8" borderId="9" xfId="4" applyNumberFormat="1" applyFont="1" applyFill="1" applyBorder="1" applyAlignment="1">
      <alignment horizontal="center"/>
    </xf>
    <xf numFmtId="165" fontId="11" fillId="5" borderId="0" xfId="4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5">
    <cellStyle name="Comma" xfId="2" builtinId="3"/>
    <cellStyle name="Comma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0468443982643"/>
          <c:y val="3.6489151873767292E-2"/>
          <c:w val="0.83243255126103965"/>
          <c:h val="0.92209072978303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'1.Contractual gap'!$B$50</c:f>
              <c:strCache>
                <c:ptCount val="1"/>
                <c:pt idx="0">
                  <c:v>Period Gap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6-472B-B776-C7A8E1D4F5F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6-472B-B776-C7A8E1D4F5F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86-472B-B776-C7A8E1D4F5F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86-472B-B776-C7A8E1D4F5F2}"/>
              </c:ext>
            </c:extLst>
          </c:dPt>
          <c:cat>
            <c:strRef>
              <c:f>'1.Contractual gap'!$C$49:$K$49</c:f>
              <c:strCache>
                <c:ptCount val="9"/>
                <c:pt idx="0">
                  <c:v> 1-7 days </c:v>
                </c:pt>
                <c:pt idx="1">
                  <c:v> 8-30 days </c:v>
                </c:pt>
                <c:pt idx="2">
                  <c:v> 1-3 mths </c:v>
                </c:pt>
                <c:pt idx="3">
                  <c:v> 3-6 mths </c:v>
                </c:pt>
                <c:pt idx="4">
                  <c:v> 6-9 mths </c:v>
                </c:pt>
                <c:pt idx="5">
                  <c:v> 9-12 mths </c:v>
                </c:pt>
                <c:pt idx="6">
                  <c:v> 1-2 yrs </c:v>
                </c:pt>
                <c:pt idx="7">
                  <c:v> 2-5 yrs </c:v>
                </c:pt>
                <c:pt idx="8">
                  <c:v>  &gt; 5 yrs </c:v>
                </c:pt>
              </c:strCache>
            </c:strRef>
          </c:cat>
          <c:val>
            <c:numRef>
              <c:f>'1.Contractual gap'!$C$50:$K$50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86-472B-B776-C7A8E1D4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50912"/>
        <c:axId val="103036416"/>
      </c:barChart>
      <c:lineChart>
        <c:grouping val="standard"/>
        <c:varyColors val="0"/>
        <c:ser>
          <c:idx val="1"/>
          <c:order val="1"/>
          <c:tx>
            <c:strRef>
              <c:f>'1.Contractual gap'!$B$51</c:f>
              <c:strCache>
                <c:ptCount val="1"/>
                <c:pt idx="0">
                  <c:v>Cumulative Gap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'1.Contractual gap'!$C$51:$K$51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86-472B-B776-C7A8E1D4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0912"/>
        <c:axId val="103036416"/>
      </c:lineChart>
      <c:catAx>
        <c:axId val="1005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3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36416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5091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389" r="0.75000000000000389" t="1" header="0.5" footer="0.5"/>
    <c:pageSetup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52</xdr:row>
      <xdr:rowOff>133350</xdr:rowOff>
    </xdr:from>
    <xdr:to>
      <xdr:col>9</xdr:col>
      <xdr:colOff>161925</xdr:colOff>
      <xdr:row>72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F4019-0EC1-4F0B-B43D-B5C3BD9BE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RU%202008\Tetor%202008\SRU%20Tetor%202008%20E%20NDRYSHU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 Tetor 08  EUR"/>
      <sheetName val="BILANCI Tetor  2008 USD"/>
      <sheetName val="BILANCI BASHK  Tetor  08"/>
      <sheetName val="SRU"/>
      <sheetName val="Kredite afatet (2)"/>
      <sheetName val="Depozitat me Afat"/>
      <sheetName val="Kredite-Ricmimi"/>
      <sheetName val="Kredite-Maturimet"/>
      <sheetName val="Zera te vecante"/>
      <sheetName val="Raporti Ricmimit"/>
      <sheetName val="Skenare"/>
      <sheetName val="Gapet permbledhes"/>
      <sheetName val="Gapet LEKU"/>
      <sheetName val="Gapet USD"/>
      <sheetName val="Gapet EUR+ Dytesoret"/>
      <sheetName val="Historike-Maturimi"/>
      <sheetName val="Chart-LEKE"/>
      <sheetName val="Chart-USD"/>
      <sheetName val="Chart-EUR+dytes"/>
      <sheetName val="Chart-Gjithe Monedh"/>
      <sheetName val="Kredite"/>
      <sheetName val="Shenime"/>
      <sheetName val="Grafik-LEK"/>
      <sheetName val="Grafik-USD"/>
      <sheetName val="Grafik-EUR"/>
      <sheetName val="Historike-Ricmimi"/>
      <sheetName val="SHUMA"/>
      <sheetName val="Kredite afatet"/>
      <sheetName val="LIKUID"/>
      <sheetName val="#"/>
      <sheetName val="permbledhes #"/>
      <sheetName val="Shenime 31.10.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N1">
            <v>96.78</v>
          </cell>
        </row>
        <row r="2">
          <cell r="N2">
            <v>123.3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N5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5" sqref="O15"/>
    </sheetView>
  </sheetViews>
  <sheetFormatPr defaultColWidth="9.1796875" defaultRowHeight="14.5" x14ac:dyDescent="0.35"/>
  <cols>
    <col min="1" max="1" width="2.81640625" style="53" customWidth="1"/>
    <col min="2" max="2" width="38.1796875" style="53" customWidth="1"/>
    <col min="3" max="3" width="12.1796875" style="54" customWidth="1"/>
    <col min="4" max="8" width="10.54296875" style="54" customWidth="1"/>
    <col min="9" max="9" width="10.54296875" style="55" customWidth="1"/>
    <col min="10" max="11" width="10.54296875" style="53" customWidth="1"/>
    <col min="12" max="12" width="11.26953125" style="55" customWidth="1"/>
    <col min="13" max="13" width="16.453125" style="53" customWidth="1"/>
    <col min="14" max="14" width="10.26953125" style="53" customWidth="1"/>
    <col min="15" max="15" width="12.1796875" style="53" customWidth="1"/>
    <col min="16" max="16384" width="9.1796875" style="53"/>
  </cols>
  <sheetData>
    <row r="1" spans="1:12" ht="21" customHeight="1" x14ac:dyDescent="0.45">
      <c r="B1" s="14" t="s">
        <v>66</v>
      </c>
      <c r="C1" s="53"/>
      <c r="D1" s="53"/>
      <c r="E1" s="53"/>
      <c r="F1" s="53"/>
      <c r="G1" s="53"/>
      <c r="H1" s="53"/>
      <c r="I1" s="53"/>
      <c r="L1" s="53"/>
    </row>
    <row r="2" spans="1:12" ht="18" customHeight="1" x14ac:dyDescent="0.35">
      <c r="B2" s="13" t="s">
        <v>67</v>
      </c>
      <c r="C2" s="53"/>
      <c r="D2" s="53"/>
      <c r="E2" s="53"/>
      <c r="F2" s="53"/>
      <c r="G2" s="53"/>
      <c r="H2" s="53"/>
      <c r="I2" s="53"/>
      <c r="L2" s="53"/>
    </row>
    <row r="3" spans="1:12" ht="15" customHeight="1" x14ac:dyDescent="0.35">
      <c r="C3" s="53"/>
      <c r="D3" s="53"/>
      <c r="E3" s="53"/>
      <c r="F3" s="53"/>
      <c r="G3" s="53"/>
      <c r="H3" s="53"/>
      <c r="I3" s="53"/>
      <c r="L3" s="53"/>
    </row>
    <row r="4" spans="1:12" ht="18.5" x14ac:dyDescent="0.45">
      <c r="B4" s="21" t="s">
        <v>121</v>
      </c>
      <c r="C4" s="53"/>
      <c r="D4" s="53"/>
      <c r="E4" s="53"/>
      <c r="F4" s="53"/>
      <c r="G4" s="53"/>
      <c r="H4" s="53"/>
      <c r="I4" s="53"/>
      <c r="L4" s="53"/>
    </row>
    <row r="5" spans="1:12" ht="18.5" x14ac:dyDescent="0.45">
      <c r="B5" s="21"/>
      <c r="C5" s="53"/>
      <c r="D5" s="53"/>
      <c r="E5" s="53"/>
      <c r="F5" s="53"/>
      <c r="G5" s="53"/>
      <c r="H5" s="53"/>
      <c r="I5" s="53"/>
      <c r="L5" s="53"/>
    </row>
    <row r="6" spans="1:12" ht="19.5" customHeight="1" x14ac:dyDescent="0.35">
      <c r="A6" s="65"/>
      <c r="B6" s="68" t="s">
        <v>110</v>
      </c>
      <c r="C6" s="66" t="s">
        <v>68</v>
      </c>
      <c r="D6" s="66" t="s">
        <v>69</v>
      </c>
      <c r="E6" s="66" t="s">
        <v>70</v>
      </c>
      <c r="F6" s="66" t="s">
        <v>71</v>
      </c>
      <c r="G6" s="66" t="s">
        <v>72</v>
      </c>
      <c r="H6" s="66" t="s">
        <v>73</v>
      </c>
      <c r="I6" s="66" t="s">
        <v>74</v>
      </c>
      <c r="J6" s="67" t="s">
        <v>75</v>
      </c>
      <c r="K6" s="66" t="s">
        <v>76</v>
      </c>
      <c r="L6" s="66" t="s">
        <v>15</v>
      </c>
    </row>
    <row r="7" spans="1:12" x14ac:dyDescent="0.35">
      <c r="A7" s="69" t="s">
        <v>77</v>
      </c>
      <c r="B7" s="70"/>
      <c r="J7" s="56"/>
      <c r="K7" s="56"/>
      <c r="L7" s="87"/>
    </row>
    <row r="8" spans="1:12" ht="15.75" customHeight="1" x14ac:dyDescent="0.35">
      <c r="A8" s="70" t="s">
        <v>100</v>
      </c>
      <c r="B8" s="70"/>
      <c r="I8" s="54"/>
      <c r="J8" s="54"/>
      <c r="K8" s="54"/>
      <c r="L8" s="88">
        <f>SUM(C8:K8)</f>
        <v>0</v>
      </c>
    </row>
    <row r="9" spans="1:12" ht="15.75" customHeight="1" x14ac:dyDescent="0.35">
      <c r="A9" s="70" t="s">
        <v>99</v>
      </c>
      <c r="B9" s="70"/>
      <c r="C9" s="57"/>
      <c r="I9" s="54"/>
      <c r="J9" s="54"/>
      <c r="K9" s="54"/>
      <c r="L9" s="88">
        <f t="shared" ref="L9:L23" si="0">SUM(C9:K9)</f>
        <v>0</v>
      </c>
    </row>
    <row r="10" spans="1:12" ht="15.75" customHeight="1" x14ac:dyDescent="0.35">
      <c r="A10" s="70" t="s">
        <v>101</v>
      </c>
      <c r="B10" s="70"/>
      <c r="C10" s="57"/>
      <c r="I10" s="54"/>
      <c r="J10" s="54"/>
      <c r="K10" s="54"/>
      <c r="L10" s="88">
        <f t="shared" si="0"/>
        <v>0</v>
      </c>
    </row>
    <row r="11" spans="1:12" ht="15.75" customHeight="1" x14ac:dyDescent="0.35">
      <c r="A11" s="70" t="s">
        <v>102</v>
      </c>
      <c r="B11" s="70"/>
      <c r="C11" s="57"/>
      <c r="D11" s="57"/>
      <c r="E11" s="57"/>
      <c r="F11" s="57"/>
      <c r="G11" s="57"/>
      <c r="H11" s="57"/>
      <c r="I11" s="57"/>
      <c r="J11" s="57"/>
      <c r="K11" s="57"/>
      <c r="L11" s="88">
        <f t="shared" si="0"/>
        <v>0</v>
      </c>
    </row>
    <row r="12" spans="1:12" ht="15.75" customHeight="1" x14ac:dyDescent="0.35">
      <c r="A12" s="70" t="s">
        <v>103</v>
      </c>
      <c r="B12" s="70"/>
      <c r="C12" s="57"/>
      <c r="D12" s="57"/>
      <c r="E12" s="57"/>
      <c r="F12" s="57"/>
      <c r="G12" s="57"/>
      <c r="H12" s="57"/>
      <c r="I12" s="57"/>
      <c r="J12" s="57"/>
      <c r="K12" s="57"/>
      <c r="L12" s="88">
        <f t="shared" si="0"/>
        <v>0</v>
      </c>
    </row>
    <row r="13" spans="1:12" ht="15.75" customHeight="1" x14ac:dyDescent="0.35">
      <c r="A13" s="70" t="s">
        <v>104</v>
      </c>
      <c r="B13" s="70"/>
      <c r="C13" s="57"/>
      <c r="D13" s="57"/>
      <c r="E13" s="57"/>
      <c r="F13" s="57"/>
      <c r="G13" s="57"/>
      <c r="H13" s="57"/>
      <c r="I13" s="57"/>
      <c r="J13" s="57"/>
      <c r="K13" s="57"/>
      <c r="L13" s="88">
        <f t="shared" si="0"/>
        <v>0</v>
      </c>
    </row>
    <row r="14" spans="1:12" ht="15.75" customHeight="1" x14ac:dyDescent="0.35">
      <c r="A14" s="70" t="s">
        <v>78</v>
      </c>
      <c r="B14" s="70"/>
      <c r="C14" s="57"/>
      <c r="D14" s="57"/>
      <c r="E14" s="57"/>
      <c r="F14" s="57"/>
      <c r="G14" s="57"/>
      <c r="H14" s="57"/>
      <c r="I14" s="57"/>
      <c r="J14" s="57"/>
      <c r="K14" s="57"/>
      <c r="L14" s="88">
        <f t="shared" si="0"/>
        <v>0</v>
      </c>
    </row>
    <row r="15" spans="1:12" ht="15.75" customHeight="1" x14ac:dyDescent="0.35">
      <c r="A15" s="70" t="s">
        <v>108</v>
      </c>
      <c r="B15" s="70"/>
      <c r="C15" s="57"/>
      <c r="D15" s="57"/>
      <c r="E15" s="57"/>
      <c r="F15" s="57"/>
      <c r="G15" s="57"/>
      <c r="H15" s="57"/>
      <c r="I15" s="57"/>
      <c r="J15" s="57"/>
      <c r="K15" s="57"/>
      <c r="L15" s="88">
        <f t="shared" si="0"/>
        <v>0</v>
      </c>
    </row>
    <row r="16" spans="1:12" ht="15.75" customHeight="1" x14ac:dyDescent="0.35">
      <c r="A16" s="70"/>
      <c r="B16" s="70" t="s">
        <v>105</v>
      </c>
      <c r="C16" s="57"/>
      <c r="D16" s="57"/>
      <c r="E16" s="57"/>
      <c r="F16" s="57"/>
      <c r="G16" s="57"/>
      <c r="H16" s="57"/>
      <c r="I16" s="57"/>
      <c r="J16" s="57"/>
      <c r="K16" s="57"/>
      <c r="L16" s="88">
        <f t="shared" si="0"/>
        <v>0</v>
      </c>
    </row>
    <row r="17" spans="1:14" ht="15.75" customHeight="1" x14ac:dyDescent="0.35">
      <c r="A17" s="70"/>
      <c r="B17" s="70" t="s">
        <v>107</v>
      </c>
      <c r="C17" s="57"/>
      <c r="D17" s="57"/>
      <c r="E17" s="57"/>
      <c r="F17" s="57"/>
      <c r="G17" s="57"/>
      <c r="H17" s="57"/>
      <c r="I17" s="57"/>
      <c r="J17" s="57"/>
      <c r="K17" s="57"/>
      <c r="L17" s="88">
        <f t="shared" si="0"/>
        <v>0</v>
      </c>
    </row>
    <row r="18" spans="1:14" ht="15.75" customHeight="1" x14ac:dyDescent="0.35">
      <c r="A18" s="70"/>
      <c r="B18" s="70" t="s">
        <v>106</v>
      </c>
      <c r="C18" s="57"/>
      <c r="D18" s="57"/>
      <c r="E18" s="57"/>
      <c r="F18" s="57"/>
      <c r="G18" s="57"/>
      <c r="H18" s="57"/>
      <c r="I18" s="57"/>
      <c r="J18" s="57"/>
      <c r="K18" s="57"/>
      <c r="L18" s="88">
        <f t="shared" si="0"/>
        <v>0</v>
      </c>
    </row>
    <row r="19" spans="1:14" ht="15.75" customHeight="1" x14ac:dyDescent="0.35">
      <c r="A19" s="74"/>
      <c r="B19" s="74" t="s">
        <v>79</v>
      </c>
      <c r="C19" s="75"/>
      <c r="D19" s="75"/>
      <c r="E19" s="75"/>
      <c r="F19" s="75"/>
      <c r="G19" s="75"/>
      <c r="H19" s="75"/>
      <c r="I19" s="75"/>
      <c r="J19" s="75"/>
      <c r="K19" s="75"/>
      <c r="L19" s="88">
        <f t="shared" si="0"/>
        <v>0</v>
      </c>
    </row>
    <row r="20" spans="1:14" ht="15.75" customHeight="1" x14ac:dyDescent="0.35">
      <c r="A20" s="74" t="s">
        <v>109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88">
        <f t="shared" si="0"/>
        <v>0</v>
      </c>
    </row>
    <row r="21" spans="1:14" ht="15.75" customHeight="1" x14ac:dyDescent="0.35">
      <c r="A21" s="74" t="s">
        <v>80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88">
        <f t="shared" si="0"/>
        <v>0</v>
      </c>
    </row>
    <row r="22" spans="1:14" ht="15.75" customHeight="1" x14ac:dyDescent="0.35">
      <c r="A22" s="70" t="s">
        <v>81</v>
      </c>
      <c r="B22" s="70"/>
      <c r="C22" s="57"/>
      <c r="D22" s="57"/>
      <c r="E22" s="57"/>
      <c r="F22" s="57"/>
      <c r="G22" s="57"/>
      <c r="H22" s="57"/>
      <c r="I22" s="57"/>
      <c r="J22" s="57"/>
      <c r="K22" s="57"/>
      <c r="L22" s="88">
        <f t="shared" si="0"/>
        <v>0</v>
      </c>
    </row>
    <row r="23" spans="1:14" ht="15.75" customHeight="1" x14ac:dyDescent="0.35">
      <c r="A23" s="70" t="s">
        <v>82</v>
      </c>
      <c r="B23" s="70"/>
      <c r="C23" s="57"/>
      <c r="D23" s="57"/>
      <c r="E23" s="57"/>
      <c r="F23" s="57"/>
      <c r="G23" s="57"/>
      <c r="H23" s="57"/>
      <c r="I23" s="57"/>
      <c r="J23" s="57"/>
      <c r="K23" s="57"/>
      <c r="L23" s="88">
        <f t="shared" si="0"/>
        <v>0</v>
      </c>
    </row>
    <row r="24" spans="1:14" s="58" customFormat="1" ht="15" customHeight="1" x14ac:dyDescent="0.35">
      <c r="A24" s="73" t="s">
        <v>83</v>
      </c>
      <c r="B24" s="71"/>
      <c r="C24" s="72">
        <f t="shared" ref="C24:L24" si="1">SUM(C8:C15)+SUM(C20:C23)</f>
        <v>0</v>
      </c>
      <c r="D24" s="72">
        <f t="shared" si="1"/>
        <v>0</v>
      </c>
      <c r="E24" s="72">
        <f t="shared" si="1"/>
        <v>0</v>
      </c>
      <c r="F24" s="72">
        <f t="shared" si="1"/>
        <v>0</v>
      </c>
      <c r="G24" s="72">
        <f t="shared" si="1"/>
        <v>0</v>
      </c>
      <c r="H24" s="72">
        <f t="shared" si="1"/>
        <v>0</v>
      </c>
      <c r="I24" s="72">
        <f t="shared" si="1"/>
        <v>0</v>
      </c>
      <c r="J24" s="72">
        <f t="shared" si="1"/>
        <v>0</v>
      </c>
      <c r="K24" s="72">
        <f t="shared" si="1"/>
        <v>0</v>
      </c>
      <c r="L24" s="89">
        <f t="shared" si="1"/>
        <v>0</v>
      </c>
    </row>
    <row r="25" spans="1:14" x14ac:dyDescent="0.35">
      <c r="A25" s="69" t="s">
        <v>84</v>
      </c>
      <c r="B25" s="70"/>
      <c r="J25" s="56"/>
      <c r="K25" s="56"/>
      <c r="L25" s="87"/>
    </row>
    <row r="26" spans="1:14" x14ac:dyDescent="0.35">
      <c r="A26" s="69"/>
      <c r="B26" s="70" t="s">
        <v>111</v>
      </c>
      <c r="J26" s="56"/>
      <c r="K26" s="56"/>
      <c r="L26" s="87">
        <f>SUM(C26:K26)</f>
        <v>0</v>
      </c>
    </row>
    <row r="27" spans="1:14" s="58" customFormat="1" x14ac:dyDescent="0.35">
      <c r="A27" s="69"/>
      <c r="B27" s="82" t="s">
        <v>112</v>
      </c>
      <c r="C27" s="59"/>
      <c r="D27" s="59"/>
      <c r="E27" s="59"/>
      <c r="F27" s="59"/>
      <c r="G27" s="59"/>
      <c r="H27" s="59"/>
      <c r="I27" s="59"/>
      <c r="J27" s="59"/>
      <c r="K27" s="59"/>
      <c r="L27" s="88">
        <f>SUM(C27:K27)</f>
        <v>0</v>
      </c>
      <c r="M27" s="53"/>
      <c r="N27" s="53"/>
    </row>
    <row r="28" spans="1:14" s="58" customFormat="1" x14ac:dyDescent="0.35">
      <c r="A28" s="70"/>
      <c r="B28" s="82" t="s">
        <v>113</v>
      </c>
      <c r="C28" s="59"/>
      <c r="D28" s="59"/>
      <c r="E28" s="59"/>
      <c r="F28" s="59"/>
      <c r="G28" s="59"/>
      <c r="H28" s="59"/>
      <c r="I28" s="59"/>
      <c r="J28" s="59"/>
      <c r="K28" s="59"/>
      <c r="L28" s="88">
        <f t="shared" ref="L28:L37" si="2">SUM(C28:K28)</f>
        <v>0</v>
      </c>
      <c r="M28" s="53"/>
      <c r="N28" s="53"/>
    </row>
    <row r="29" spans="1:14" s="58" customFormat="1" x14ac:dyDescent="0.35">
      <c r="A29" s="69"/>
      <c r="B29" s="82" t="s">
        <v>114</v>
      </c>
      <c r="C29" s="59"/>
      <c r="D29" s="59"/>
      <c r="E29" s="59"/>
      <c r="F29" s="59"/>
      <c r="G29" s="59"/>
      <c r="H29" s="59"/>
      <c r="I29" s="59"/>
      <c r="J29" s="59"/>
      <c r="K29" s="59"/>
      <c r="L29" s="88">
        <f t="shared" si="2"/>
        <v>0</v>
      </c>
      <c r="M29" s="53"/>
      <c r="N29" s="53"/>
    </row>
    <row r="30" spans="1:14" x14ac:dyDescent="0.35">
      <c r="A30" s="69"/>
      <c r="B30" s="70" t="s">
        <v>115</v>
      </c>
      <c r="C30" s="59"/>
      <c r="D30" s="59"/>
      <c r="E30" s="59"/>
      <c r="F30" s="59"/>
      <c r="G30" s="59"/>
      <c r="H30" s="59"/>
      <c r="I30" s="59"/>
      <c r="J30" s="59"/>
      <c r="K30" s="59"/>
      <c r="L30" s="88">
        <f t="shared" si="2"/>
        <v>0</v>
      </c>
    </row>
    <row r="31" spans="1:14" s="58" customFormat="1" x14ac:dyDescent="0.35">
      <c r="A31" s="69"/>
      <c r="B31" s="70" t="s">
        <v>116</v>
      </c>
      <c r="C31" s="59"/>
      <c r="D31" s="59"/>
      <c r="E31" s="59"/>
      <c r="F31" s="59"/>
      <c r="G31" s="59"/>
      <c r="H31" s="59"/>
      <c r="I31" s="59"/>
      <c r="J31" s="59"/>
      <c r="K31" s="59"/>
      <c r="L31" s="88">
        <f t="shared" si="2"/>
        <v>0</v>
      </c>
      <c r="M31" s="53"/>
      <c r="N31" s="53"/>
    </row>
    <row r="32" spans="1:14" s="58" customFormat="1" x14ac:dyDescent="0.35">
      <c r="A32" s="69"/>
      <c r="B32" s="70" t="s">
        <v>117</v>
      </c>
      <c r="C32" s="59"/>
      <c r="D32" s="59"/>
      <c r="E32" s="59"/>
      <c r="F32" s="59"/>
      <c r="G32" s="59"/>
      <c r="H32" s="59"/>
      <c r="I32" s="59"/>
      <c r="J32" s="59"/>
      <c r="K32" s="59"/>
      <c r="L32" s="88">
        <f t="shared" si="2"/>
        <v>0</v>
      </c>
      <c r="M32" s="53"/>
      <c r="N32" s="53"/>
    </row>
    <row r="33" spans="1:14" s="58" customFormat="1" x14ac:dyDescent="0.35">
      <c r="A33" s="69"/>
      <c r="B33" s="70" t="s">
        <v>118</v>
      </c>
      <c r="C33" s="59"/>
      <c r="D33" s="59"/>
      <c r="E33" s="59"/>
      <c r="F33" s="59"/>
      <c r="G33" s="59"/>
      <c r="H33" s="59"/>
      <c r="I33" s="59"/>
      <c r="J33" s="59"/>
      <c r="K33" s="59"/>
      <c r="L33" s="88">
        <f t="shared" si="2"/>
        <v>0</v>
      </c>
      <c r="M33" s="53"/>
      <c r="N33" s="53"/>
    </row>
    <row r="34" spans="1:14" s="58" customFormat="1" x14ac:dyDescent="0.35">
      <c r="A34" s="69"/>
      <c r="B34" s="70" t="s">
        <v>119</v>
      </c>
      <c r="C34" s="59"/>
      <c r="D34" s="59"/>
      <c r="E34" s="59"/>
      <c r="F34" s="59"/>
      <c r="G34" s="59"/>
      <c r="H34" s="59"/>
      <c r="I34" s="59"/>
      <c r="J34" s="59"/>
      <c r="K34" s="59"/>
      <c r="L34" s="88">
        <f t="shared" si="2"/>
        <v>0</v>
      </c>
      <c r="M34" s="53"/>
      <c r="N34" s="53"/>
    </row>
    <row r="35" spans="1:14" x14ac:dyDescent="0.35">
      <c r="A35" s="69"/>
      <c r="B35" s="70" t="s">
        <v>85</v>
      </c>
      <c r="C35" s="59"/>
      <c r="D35" s="59"/>
      <c r="E35" s="59"/>
      <c r="F35" s="59"/>
      <c r="G35" s="59"/>
      <c r="H35" s="59"/>
      <c r="I35" s="59"/>
      <c r="J35" s="59"/>
      <c r="K35" s="59"/>
      <c r="L35" s="88">
        <f t="shared" si="2"/>
        <v>0</v>
      </c>
    </row>
    <row r="36" spans="1:14" x14ac:dyDescent="0.35">
      <c r="A36" s="69"/>
      <c r="B36" s="70" t="s">
        <v>86</v>
      </c>
      <c r="C36" s="59"/>
      <c r="D36" s="59"/>
      <c r="E36" s="59"/>
      <c r="F36" s="59"/>
      <c r="G36" s="59"/>
      <c r="H36" s="59"/>
      <c r="I36" s="59"/>
      <c r="J36" s="59"/>
      <c r="K36" s="59"/>
      <c r="L36" s="88">
        <f t="shared" si="2"/>
        <v>0</v>
      </c>
    </row>
    <row r="37" spans="1:14" x14ac:dyDescent="0.35">
      <c r="A37" s="70"/>
      <c r="B37" s="70" t="s">
        <v>87</v>
      </c>
      <c r="C37" s="59"/>
      <c r="D37" s="59"/>
      <c r="E37" s="59"/>
      <c r="F37" s="59"/>
      <c r="G37" s="59"/>
      <c r="H37" s="59"/>
      <c r="I37" s="59"/>
      <c r="J37" s="59"/>
      <c r="K37" s="59"/>
      <c r="L37" s="88">
        <f t="shared" si="2"/>
        <v>0</v>
      </c>
    </row>
    <row r="38" spans="1:14" x14ac:dyDescent="0.35">
      <c r="A38" s="70"/>
      <c r="B38" s="70" t="s">
        <v>88</v>
      </c>
      <c r="C38" s="59"/>
      <c r="D38" s="59"/>
      <c r="E38" s="59"/>
      <c r="F38" s="59"/>
      <c r="G38" s="59"/>
      <c r="H38" s="59"/>
      <c r="I38" s="59"/>
      <c r="J38" s="59"/>
      <c r="K38" s="59"/>
      <c r="L38" s="88">
        <f>SUM(C38:K38)</f>
        <v>0</v>
      </c>
    </row>
    <row r="39" spans="1:14" x14ac:dyDescent="0.35">
      <c r="A39" s="69" t="s">
        <v>89</v>
      </c>
      <c r="B39" s="70"/>
      <c r="C39" s="59"/>
      <c r="D39" s="59"/>
      <c r="E39" s="59"/>
      <c r="F39" s="59"/>
      <c r="G39" s="59"/>
      <c r="H39" s="59"/>
      <c r="I39" s="59"/>
      <c r="J39" s="59"/>
      <c r="K39" s="59"/>
      <c r="L39" s="88">
        <f t="shared" ref="L39:L42" si="3">SUM(C39:K39)</f>
        <v>0</v>
      </c>
    </row>
    <row r="40" spans="1:14" x14ac:dyDescent="0.35">
      <c r="A40" s="70"/>
      <c r="B40" s="70" t="s">
        <v>90</v>
      </c>
      <c r="C40" s="59"/>
      <c r="D40" s="59"/>
      <c r="E40" s="59"/>
      <c r="F40" s="59"/>
      <c r="G40" s="59"/>
      <c r="H40" s="59"/>
      <c r="I40" s="59"/>
      <c r="J40" s="59"/>
      <c r="K40" s="59"/>
      <c r="L40" s="88">
        <f t="shared" si="3"/>
        <v>0</v>
      </c>
    </row>
    <row r="41" spans="1:14" x14ac:dyDescent="0.35">
      <c r="A41" s="70"/>
      <c r="B41" s="70" t="s">
        <v>91</v>
      </c>
      <c r="C41" s="59"/>
      <c r="D41" s="59"/>
      <c r="E41" s="59"/>
      <c r="F41" s="59"/>
      <c r="G41" s="59"/>
      <c r="H41" s="59"/>
      <c r="I41" s="59"/>
      <c r="J41" s="59"/>
      <c r="K41" s="59"/>
      <c r="L41" s="88">
        <f t="shared" si="3"/>
        <v>0</v>
      </c>
    </row>
    <row r="42" spans="1:14" x14ac:dyDescent="0.35">
      <c r="A42" s="70"/>
      <c r="B42" s="70" t="s">
        <v>92</v>
      </c>
      <c r="C42" s="59"/>
      <c r="D42" s="59"/>
      <c r="E42" s="59"/>
      <c r="F42" s="59"/>
      <c r="G42" s="59"/>
      <c r="H42" s="59"/>
      <c r="I42" s="59"/>
      <c r="J42" s="59"/>
      <c r="K42" s="59"/>
      <c r="L42" s="88">
        <f t="shared" si="3"/>
        <v>0</v>
      </c>
    </row>
    <row r="43" spans="1:14" ht="15" customHeight="1" x14ac:dyDescent="0.35">
      <c r="A43" s="76" t="s">
        <v>93</v>
      </c>
      <c r="B43" s="76"/>
      <c r="C43" s="72">
        <f t="shared" ref="C43:L43" si="4">SUM(C27:C42)</f>
        <v>0</v>
      </c>
      <c r="D43" s="72">
        <f t="shared" si="4"/>
        <v>0</v>
      </c>
      <c r="E43" s="72">
        <f t="shared" si="4"/>
        <v>0</v>
      </c>
      <c r="F43" s="72">
        <f t="shared" si="4"/>
        <v>0</v>
      </c>
      <c r="G43" s="72">
        <f t="shared" si="4"/>
        <v>0</v>
      </c>
      <c r="H43" s="72">
        <f t="shared" si="4"/>
        <v>0</v>
      </c>
      <c r="I43" s="72">
        <f t="shared" si="4"/>
        <v>0</v>
      </c>
      <c r="J43" s="72">
        <f t="shared" si="4"/>
        <v>0</v>
      </c>
      <c r="K43" s="72">
        <f t="shared" si="4"/>
        <v>0</v>
      </c>
      <c r="L43" s="72">
        <f t="shared" si="4"/>
        <v>0</v>
      </c>
    </row>
    <row r="44" spans="1:14" ht="22.5" customHeight="1" thickBot="1" x14ac:dyDescent="0.4">
      <c r="B44" s="58"/>
      <c r="J44" s="56"/>
      <c r="K44" s="56"/>
    </row>
    <row r="45" spans="1:14" s="58" customFormat="1" ht="20.25" customHeight="1" x14ac:dyDescent="0.35">
      <c r="B45" s="77" t="s">
        <v>94</v>
      </c>
      <c r="C45" s="78">
        <f t="shared" ref="C45:K45" si="5">C24-C43</f>
        <v>0</v>
      </c>
      <c r="D45" s="78">
        <f t="shared" si="5"/>
        <v>0</v>
      </c>
      <c r="E45" s="78">
        <f t="shared" si="5"/>
        <v>0</v>
      </c>
      <c r="F45" s="78">
        <f t="shared" si="5"/>
        <v>0</v>
      </c>
      <c r="G45" s="78">
        <f t="shared" si="5"/>
        <v>0</v>
      </c>
      <c r="H45" s="78">
        <f t="shared" si="5"/>
        <v>0</v>
      </c>
      <c r="I45" s="78">
        <f t="shared" si="5"/>
        <v>0</v>
      </c>
      <c r="J45" s="78">
        <f t="shared" si="5"/>
        <v>0</v>
      </c>
      <c r="K45" s="79">
        <f t="shared" si="5"/>
        <v>0</v>
      </c>
      <c r="L45" s="60"/>
      <c r="M45" s="56"/>
    </row>
    <row r="46" spans="1:14" s="58" customFormat="1" ht="20.25" customHeight="1" thickBot="1" x14ac:dyDescent="0.4">
      <c r="B46" s="61" t="s">
        <v>95</v>
      </c>
      <c r="C46" s="62">
        <f>SUM($C45:C45)</f>
        <v>0</v>
      </c>
      <c r="D46" s="62">
        <f>SUM($C45:D45)</f>
        <v>0</v>
      </c>
      <c r="E46" s="62">
        <f>SUM($C45:E45)</f>
        <v>0</v>
      </c>
      <c r="F46" s="62">
        <f>SUM($C45:F45)</f>
        <v>0</v>
      </c>
      <c r="G46" s="62">
        <f>SUM($C45:G45)</f>
        <v>0</v>
      </c>
      <c r="H46" s="62">
        <f>SUM($C45:H45)</f>
        <v>0</v>
      </c>
      <c r="I46" s="62">
        <f>SUM($C45:I45)</f>
        <v>0</v>
      </c>
      <c r="J46" s="62">
        <f>SUM($C45:J45)</f>
        <v>0</v>
      </c>
      <c r="K46" s="63">
        <f>SUM($C45:K45)</f>
        <v>0</v>
      </c>
      <c r="L46" s="55"/>
      <c r="M46" s="56"/>
    </row>
    <row r="47" spans="1:14" ht="12.75" customHeight="1" x14ac:dyDescent="0.35">
      <c r="M47" s="56"/>
    </row>
    <row r="48" spans="1:14" ht="18.75" customHeight="1" x14ac:dyDescent="0.35">
      <c r="A48" s="80" t="s">
        <v>96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53"/>
    </row>
    <row r="49" spans="2:11" ht="12.75" customHeight="1" x14ac:dyDescent="0.35">
      <c r="C49" s="64" t="str">
        <f t="shared" ref="C49:K49" si="6">C6</f>
        <v>1-7 days</v>
      </c>
      <c r="D49" s="64" t="str">
        <f t="shared" si="6"/>
        <v>8-30 days</v>
      </c>
      <c r="E49" s="64" t="str">
        <f t="shared" si="6"/>
        <v>1-3 mths</v>
      </c>
      <c r="F49" s="64" t="str">
        <f t="shared" si="6"/>
        <v>3-6 mths</v>
      </c>
      <c r="G49" s="64" t="str">
        <f t="shared" si="6"/>
        <v>6-9 mths</v>
      </c>
      <c r="H49" s="64" t="str">
        <f t="shared" si="6"/>
        <v>9-12 mths</v>
      </c>
      <c r="I49" s="64" t="str">
        <f t="shared" si="6"/>
        <v>1-2 yrs</v>
      </c>
      <c r="J49" s="64" t="str">
        <f t="shared" si="6"/>
        <v>2-5 yrs</v>
      </c>
      <c r="K49" s="64" t="str">
        <f t="shared" si="6"/>
        <v xml:space="preserve"> &gt; 5 yrs</v>
      </c>
    </row>
    <row r="50" spans="2:11" ht="12.75" customHeight="1" x14ac:dyDescent="0.35">
      <c r="B50" s="53" t="s">
        <v>97</v>
      </c>
      <c r="C50" s="90">
        <f>C45</f>
        <v>0</v>
      </c>
      <c r="D50" s="90">
        <f t="shared" ref="D50:K51" si="7">D45</f>
        <v>0</v>
      </c>
      <c r="E50" s="90">
        <f t="shared" si="7"/>
        <v>0</v>
      </c>
      <c r="F50" s="90">
        <f t="shared" si="7"/>
        <v>0</v>
      </c>
      <c r="G50" s="90">
        <f t="shared" si="7"/>
        <v>0</v>
      </c>
      <c r="H50" s="90">
        <f t="shared" si="7"/>
        <v>0</v>
      </c>
      <c r="I50" s="90">
        <f t="shared" si="7"/>
        <v>0</v>
      </c>
      <c r="J50" s="90">
        <f t="shared" si="7"/>
        <v>0</v>
      </c>
      <c r="K50" s="90">
        <f t="shared" si="7"/>
        <v>0</v>
      </c>
    </row>
    <row r="51" spans="2:11" ht="12.75" customHeight="1" x14ac:dyDescent="0.35">
      <c r="B51" s="53" t="s">
        <v>98</v>
      </c>
      <c r="C51" s="90">
        <f>C46</f>
        <v>0</v>
      </c>
      <c r="D51" s="90">
        <f t="shared" si="7"/>
        <v>0</v>
      </c>
      <c r="E51" s="90">
        <f t="shared" si="7"/>
        <v>0</v>
      </c>
      <c r="F51" s="90">
        <f t="shared" si="7"/>
        <v>0</v>
      </c>
      <c r="G51" s="90">
        <f t="shared" si="7"/>
        <v>0</v>
      </c>
      <c r="H51" s="90">
        <f t="shared" si="7"/>
        <v>0</v>
      </c>
      <c r="I51" s="90">
        <f t="shared" si="7"/>
        <v>0</v>
      </c>
      <c r="J51" s="90">
        <f t="shared" si="7"/>
        <v>0</v>
      </c>
      <c r="K51" s="90">
        <f t="shared" si="7"/>
        <v>0</v>
      </c>
    </row>
    <row r="52" spans="2:11" ht="12.75" customHeight="1" x14ac:dyDescent="0.35"/>
    <row r="53" spans="2:11" ht="12.75" customHeight="1" x14ac:dyDescent="0.35"/>
    <row r="54" spans="2:11" ht="12.75" customHeight="1" x14ac:dyDescent="0.35"/>
    <row r="55" spans="2:11" ht="12.75" customHeight="1" x14ac:dyDescent="0.35"/>
  </sheetData>
  <printOptions horizontalCentered="1" verticalCentered="1"/>
  <pageMargins left="0.25" right="0.25" top="0.25" bottom="0.25" header="0.25" footer="0.25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24" sqref="S24"/>
    </sheetView>
  </sheetViews>
  <sheetFormatPr defaultRowHeight="14.5" x14ac:dyDescent="0.35"/>
  <cols>
    <col min="1" max="1" width="32.453125" customWidth="1"/>
    <col min="2" max="2" width="9.81640625" customWidth="1"/>
    <col min="3" max="11" width="11.453125" customWidth="1"/>
  </cols>
  <sheetData>
    <row r="1" spans="1:13" ht="18.5" x14ac:dyDescent="0.45">
      <c r="A1" s="14" t="s">
        <v>66</v>
      </c>
    </row>
    <row r="2" spans="1:13" x14ac:dyDescent="0.35">
      <c r="A2" s="13" t="s">
        <v>67</v>
      </c>
    </row>
    <row r="3" spans="1:13" x14ac:dyDescent="0.35">
      <c r="A3" s="13"/>
    </row>
    <row r="4" spans="1:13" ht="18.5" x14ac:dyDescent="0.45">
      <c r="A4" s="21" t="s">
        <v>120</v>
      </c>
    </row>
    <row r="5" spans="1:13" x14ac:dyDescent="0.35">
      <c r="A5" s="7"/>
    </row>
    <row r="6" spans="1:13" ht="30" customHeight="1" x14ac:dyDescent="0.35">
      <c r="A6" s="98" t="s">
        <v>17</v>
      </c>
      <c r="B6" s="95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x14ac:dyDescent="0.35">
      <c r="A7" s="99"/>
      <c r="B7" s="91" t="s">
        <v>31</v>
      </c>
      <c r="C7" s="92"/>
      <c r="D7" s="91" t="s">
        <v>32</v>
      </c>
      <c r="E7" s="92"/>
      <c r="F7" s="91" t="s">
        <v>33</v>
      </c>
      <c r="G7" s="92"/>
      <c r="H7" s="91" t="s">
        <v>34</v>
      </c>
      <c r="I7" s="92"/>
      <c r="J7" s="91" t="s">
        <v>35</v>
      </c>
      <c r="K7" s="92"/>
      <c r="L7" s="93" t="s">
        <v>36</v>
      </c>
      <c r="M7" s="94"/>
    </row>
    <row r="8" spans="1:13" x14ac:dyDescent="0.35">
      <c r="A8" s="100"/>
      <c r="B8" s="15" t="s">
        <v>1</v>
      </c>
      <c r="C8" s="16" t="s">
        <v>16</v>
      </c>
      <c r="D8" s="15" t="s">
        <v>1</v>
      </c>
      <c r="E8" s="16" t="s">
        <v>16</v>
      </c>
      <c r="F8" s="15" t="s">
        <v>1</v>
      </c>
      <c r="G8" s="16" t="s">
        <v>16</v>
      </c>
      <c r="H8" s="15" t="s">
        <v>1</v>
      </c>
      <c r="I8" s="16" t="s">
        <v>16</v>
      </c>
      <c r="J8" s="15" t="s">
        <v>1</v>
      </c>
      <c r="K8" s="16" t="s">
        <v>16</v>
      </c>
      <c r="L8" s="15" t="s">
        <v>1</v>
      </c>
      <c r="M8" s="16" t="s">
        <v>16</v>
      </c>
    </row>
    <row r="9" spans="1:13" x14ac:dyDescent="0.35">
      <c r="A9" s="1" t="s">
        <v>3</v>
      </c>
      <c r="B9" s="1"/>
      <c r="C9" s="86" t="e">
        <f>B9/$B$34</f>
        <v>#DIV/0!</v>
      </c>
      <c r="D9" s="1"/>
      <c r="E9" s="86" t="e">
        <f>D9/$B$34</f>
        <v>#DIV/0!</v>
      </c>
      <c r="F9" s="1"/>
      <c r="G9" s="86" t="e">
        <f>F9/$B$34</f>
        <v>#DIV/0!</v>
      </c>
      <c r="H9" s="1"/>
      <c r="I9" s="86" t="e">
        <f>H9/$B$34</f>
        <v>#DIV/0!</v>
      </c>
      <c r="J9" s="1"/>
      <c r="K9" s="86" t="e">
        <f>J9/$B$34</f>
        <v>#DIV/0!</v>
      </c>
      <c r="L9">
        <f>B9+D9+F9+H9+J9</f>
        <v>0</v>
      </c>
      <c r="M9" s="86" t="e">
        <f>L9/$L$34</f>
        <v>#DIV/0!</v>
      </c>
    </row>
    <row r="10" spans="1:13" x14ac:dyDescent="0.35">
      <c r="A10" s="1" t="s">
        <v>4</v>
      </c>
      <c r="B10" s="1"/>
      <c r="C10" s="86" t="e">
        <f t="shared" ref="C10:E34" si="0">B10/$B$34</f>
        <v>#DIV/0!</v>
      </c>
      <c r="D10" s="1"/>
      <c r="E10" s="86" t="e">
        <f t="shared" si="0"/>
        <v>#DIV/0!</v>
      </c>
      <c r="F10" s="1"/>
      <c r="G10" s="86" t="e">
        <f t="shared" ref="G10:I10" si="1">F10/$B$34</f>
        <v>#DIV/0!</v>
      </c>
      <c r="H10" s="1"/>
      <c r="I10" s="86" t="e">
        <f t="shared" si="1"/>
        <v>#DIV/0!</v>
      </c>
      <c r="J10" s="1"/>
      <c r="K10" s="86" t="e">
        <f t="shared" ref="K10" si="2">J10/$B$34</f>
        <v>#DIV/0!</v>
      </c>
      <c r="L10">
        <f t="shared" ref="L10:L33" si="3">B10+D10+F10+H10+J10</f>
        <v>0</v>
      </c>
      <c r="M10" s="86" t="e">
        <f t="shared" ref="M10:M34" si="4">L10/$L$34</f>
        <v>#DIV/0!</v>
      </c>
    </row>
    <row r="11" spans="1:13" x14ac:dyDescent="0.35">
      <c r="A11" s="1" t="s">
        <v>5</v>
      </c>
      <c r="B11" s="1"/>
      <c r="C11" s="86" t="e">
        <f t="shared" si="0"/>
        <v>#DIV/0!</v>
      </c>
      <c r="D11" s="1"/>
      <c r="E11" s="86" t="e">
        <f t="shared" si="0"/>
        <v>#DIV/0!</v>
      </c>
      <c r="F11" s="1"/>
      <c r="G11" s="86" t="e">
        <f t="shared" ref="G11:I11" si="5">F11/$B$34</f>
        <v>#DIV/0!</v>
      </c>
      <c r="H11" s="1"/>
      <c r="I11" s="86" t="e">
        <f t="shared" si="5"/>
        <v>#DIV/0!</v>
      </c>
      <c r="J11" s="1"/>
      <c r="K11" s="86" t="e">
        <f t="shared" ref="K11" si="6">J11/$B$34</f>
        <v>#DIV/0!</v>
      </c>
      <c r="L11">
        <f t="shared" si="3"/>
        <v>0</v>
      </c>
      <c r="M11" s="86" t="e">
        <f t="shared" si="4"/>
        <v>#DIV/0!</v>
      </c>
    </row>
    <row r="12" spans="1:13" x14ac:dyDescent="0.35">
      <c r="A12" s="1" t="s">
        <v>6</v>
      </c>
      <c r="B12" s="1"/>
      <c r="C12" s="86" t="e">
        <f t="shared" si="0"/>
        <v>#DIV/0!</v>
      </c>
      <c r="D12" s="1"/>
      <c r="E12" s="86" t="e">
        <f t="shared" si="0"/>
        <v>#DIV/0!</v>
      </c>
      <c r="F12" s="1"/>
      <c r="G12" s="86" t="e">
        <f t="shared" ref="G12:I12" si="7">F12/$B$34</f>
        <v>#DIV/0!</v>
      </c>
      <c r="H12" s="1"/>
      <c r="I12" s="86" t="e">
        <f t="shared" si="7"/>
        <v>#DIV/0!</v>
      </c>
      <c r="J12" s="1"/>
      <c r="K12" s="86" t="e">
        <f t="shared" ref="K12" si="8">J12/$B$34</f>
        <v>#DIV/0!</v>
      </c>
      <c r="L12">
        <f t="shared" si="3"/>
        <v>0</v>
      </c>
      <c r="M12" s="86" t="e">
        <f t="shared" si="4"/>
        <v>#DIV/0!</v>
      </c>
    </row>
    <row r="13" spans="1:13" x14ac:dyDescent="0.35">
      <c r="A13" s="1" t="s">
        <v>7</v>
      </c>
      <c r="B13" s="1"/>
      <c r="C13" s="86" t="e">
        <f t="shared" si="0"/>
        <v>#DIV/0!</v>
      </c>
      <c r="D13" s="1"/>
      <c r="E13" s="86" t="e">
        <f t="shared" si="0"/>
        <v>#DIV/0!</v>
      </c>
      <c r="F13" s="1"/>
      <c r="G13" s="86" t="e">
        <f t="shared" ref="G13:I13" si="9">F13/$B$34</f>
        <v>#DIV/0!</v>
      </c>
      <c r="H13" s="1"/>
      <c r="I13" s="86" t="e">
        <f t="shared" si="9"/>
        <v>#DIV/0!</v>
      </c>
      <c r="J13" s="1"/>
      <c r="K13" s="86" t="e">
        <f t="shared" ref="K13" si="10">J13/$B$34</f>
        <v>#DIV/0!</v>
      </c>
      <c r="L13">
        <f t="shared" si="3"/>
        <v>0</v>
      </c>
      <c r="M13" s="86" t="e">
        <f t="shared" si="4"/>
        <v>#DIV/0!</v>
      </c>
    </row>
    <row r="14" spans="1:13" x14ac:dyDescent="0.35">
      <c r="A14" s="1" t="s">
        <v>8</v>
      </c>
      <c r="B14" s="1"/>
      <c r="C14" s="86" t="e">
        <f t="shared" si="0"/>
        <v>#DIV/0!</v>
      </c>
      <c r="D14" s="1"/>
      <c r="E14" s="86" t="e">
        <f t="shared" si="0"/>
        <v>#DIV/0!</v>
      </c>
      <c r="F14" s="1"/>
      <c r="G14" s="86" t="e">
        <f t="shared" ref="G14:I14" si="11">F14/$B$34</f>
        <v>#DIV/0!</v>
      </c>
      <c r="H14" s="1"/>
      <c r="I14" s="86" t="e">
        <f t="shared" si="11"/>
        <v>#DIV/0!</v>
      </c>
      <c r="J14" s="1"/>
      <c r="K14" s="86" t="e">
        <f t="shared" ref="K14" si="12">J14/$B$34</f>
        <v>#DIV/0!</v>
      </c>
      <c r="L14">
        <f t="shared" si="3"/>
        <v>0</v>
      </c>
      <c r="M14" s="86" t="e">
        <f t="shared" si="4"/>
        <v>#DIV/0!</v>
      </c>
    </row>
    <row r="15" spans="1:13" x14ac:dyDescent="0.35">
      <c r="A15" s="1" t="s">
        <v>9</v>
      </c>
      <c r="B15" s="1"/>
      <c r="C15" s="86" t="e">
        <f t="shared" si="0"/>
        <v>#DIV/0!</v>
      </c>
      <c r="D15" s="1"/>
      <c r="E15" s="86" t="e">
        <f t="shared" si="0"/>
        <v>#DIV/0!</v>
      </c>
      <c r="F15" s="1"/>
      <c r="G15" s="86" t="e">
        <f t="shared" ref="G15:I15" si="13">F15/$B$34</f>
        <v>#DIV/0!</v>
      </c>
      <c r="H15" s="1"/>
      <c r="I15" s="86" t="e">
        <f t="shared" si="13"/>
        <v>#DIV/0!</v>
      </c>
      <c r="J15" s="1"/>
      <c r="K15" s="86" t="e">
        <f t="shared" ref="K15" si="14">J15/$B$34</f>
        <v>#DIV/0!</v>
      </c>
      <c r="L15">
        <f t="shared" si="3"/>
        <v>0</v>
      </c>
      <c r="M15" s="86" t="e">
        <f t="shared" si="4"/>
        <v>#DIV/0!</v>
      </c>
    </row>
    <row r="16" spans="1:13" x14ac:dyDescent="0.35">
      <c r="A16" s="1" t="s">
        <v>10</v>
      </c>
      <c r="B16" s="1"/>
      <c r="C16" s="86" t="e">
        <f t="shared" si="0"/>
        <v>#DIV/0!</v>
      </c>
      <c r="D16" s="1"/>
      <c r="E16" s="86" t="e">
        <f t="shared" si="0"/>
        <v>#DIV/0!</v>
      </c>
      <c r="F16" s="1"/>
      <c r="G16" s="86" t="e">
        <f t="shared" ref="G16:I16" si="15">F16/$B$34</f>
        <v>#DIV/0!</v>
      </c>
      <c r="H16" s="1"/>
      <c r="I16" s="86" t="e">
        <f t="shared" si="15"/>
        <v>#DIV/0!</v>
      </c>
      <c r="J16" s="1"/>
      <c r="K16" s="86" t="e">
        <f t="shared" ref="K16" si="16">J16/$B$34</f>
        <v>#DIV/0!</v>
      </c>
      <c r="L16">
        <f t="shared" si="3"/>
        <v>0</v>
      </c>
      <c r="M16" s="86" t="e">
        <f t="shared" si="4"/>
        <v>#DIV/0!</v>
      </c>
    </row>
    <row r="17" spans="1:13" x14ac:dyDescent="0.35">
      <c r="A17" s="1" t="s">
        <v>11</v>
      </c>
      <c r="B17" s="1"/>
      <c r="C17" s="86" t="e">
        <f t="shared" si="0"/>
        <v>#DIV/0!</v>
      </c>
      <c r="D17" s="1"/>
      <c r="E17" s="86" t="e">
        <f t="shared" si="0"/>
        <v>#DIV/0!</v>
      </c>
      <c r="F17" s="1"/>
      <c r="G17" s="86" t="e">
        <f t="shared" ref="G17:I17" si="17">F17/$B$34</f>
        <v>#DIV/0!</v>
      </c>
      <c r="H17" s="1"/>
      <c r="I17" s="86" t="e">
        <f t="shared" si="17"/>
        <v>#DIV/0!</v>
      </c>
      <c r="J17" s="1"/>
      <c r="K17" s="86" t="e">
        <f t="shared" ref="K17" si="18">J17/$B$34</f>
        <v>#DIV/0!</v>
      </c>
      <c r="L17">
        <f t="shared" si="3"/>
        <v>0</v>
      </c>
      <c r="M17" s="86" t="e">
        <f t="shared" si="4"/>
        <v>#DIV/0!</v>
      </c>
    </row>
    <row r="18" spans="1:13" x14ac:dyDescent="0.35">
      <c r="A18" s="1" t="s">
        <v>12</v>
      </c>
      <c r="B18" s="1"/>
      <c r="C18" s="86" t="e">
        <f t="shared" si="0"/>
        <v>#DIV/0!</v>
      </c>
      <c r="D18" s="1"/>
      <c r="E18" s="86" t="e">
        <f t="shared" si="0"/>
        <v>#DIV/0!</v>
      </c>
      <c r="F18" s="1"/>
      <c r="G18" s="86" t="e">
        <f t="shared" ref="G18:I18" si="19">F18/$B$34</f>
        <v>#DIV/0!</v>
      </c>
      <c r="H18" s="1"/>
      <c r="I18" s="86" t="e">
        <f t="shared" si="19"/>
        <v>#DIV/0!</v>
      </c>
      <c r="J18" s="1"/>
      <c r="K18" s="86" t="e">
        <f t="shared" ref="K18" si="20">J18/$B$34</f>
        <v>#DIV/0!</v>
      </c>
      <c r="L18">
        <f t="shared" si="3"/>
        <v>0</v>
      </c>
      <c r="M18" s="86" t="e">
        <f t="shared" si="4"/>
        <v>#DIV/0!</v>
      </c>
    </row>
    <row r="19" spans="1:13" x14ac:dyDescent="0.35">
      <c r="A19" s="1" t="s">
        <v>13</v>
      </c>
      <c r="B19" s="1"/>
      <c r="C19" s="86" t="e">
        <f t="shared" si="0"/>
        <v>#DIV/0!</v>
      </c>
      <c r="D19" s="1"/>
      <c r="E19" s="86" t="e">
        <f t="shared" si="0"/>
        <v>#DIV/0!</v>
      </c>
      <c r="F19" s="1"/>
      <c r="G19" s="86" t="e">
        <f t="shared" ref="G19:I19" si="21">F19/$B$34</f>
        <v>#DIV/0!</v>
      </c>
      <c r="H19" s="1"/>
      <c r="I19" s="86" t="e">
        <f t="shared" si="21"/>
        <v>#DIV/0!</v>
      </c>
      <c r="J19" s="1"/>
      <c r="K19" s="86" t="e">
        <f t="shared" ref="K19" si="22">J19/$B$34</f>
        <v>#DIV/0!</v>
      </c>
      <c r="L19">
        <f t="shared" si="3"/>
        <v>0</v>
      </c>
      <c r="M19" s="86" t="e">
        <f t="shared" si="4"/>
        <v>#DIV/0!</v>
      </c>
    </row>
    <row r="20" spans="1:13" x14ac:dyDescent="0.35">
      <c r="A20" s="1" t="s">
        <v>14</v>
      </c>
      <c r="B20" s="1"/>
      <c r="C20" s="86" t="e">
        <f t="shared" si="0"/>
        <v>#DIV/0!</v>
      </c>
      <c r="D20" s="1"/>
      <c r="E20" s="86" t="e">
        <f t="shared" si="0"/>
        <v>#DIV/0!</v>
      </c>
      <c r="F20" s="1"/>
      <c r="G20" s="86" t="e">
        <f t="shared" ref="G20:I20" si="23">F20/$B$34</f>
        <v>#DIV/0!</v>
      </c>
      <c r="H20" s="1"/>
      <c r="I20" s="86" t="e">
        <f t="shared" si="23"/>
        <v>#DIV/0!</v>
      </c>
      <c r="J20" s="1"/>
      <c r="K20" s="86" t="e">
        <f t="shared" ref="K20" si="24">J20/$B$34</f>
        <v>#DIV/0!</v>
      </c>
      <c r="L20">
        <f t="shared" si="3"/>
        <v>0</v>
      </c>
      <c r="M20" s="86" t="e">
        <f t="shared" si="4"/>
        <v>#DIV/0!</v>
      </c>
    </row>
    <row r="21" spans="1:13" x14ac:dyDescent="0.35">
      <c r="A21" s="1"/>
      <c r="B21" s="1"/>
      <c r="C21" s="86" t="e">
        <f t="shared" si="0"/>
        <v>#DIV/0!</v>
      </c>
      <c r="D21" s="1"/>
      <c r="E21" s="86" t="e">
        <f t="shared" si="0"/>
        <v>#DIV/0!</v>
      </c>
      <c r="F21" s="1"/>
      <c r="G21" s="86" t="e">
        <f t="shared" ref="G21:I21" si="25">F21/$B$34</f>
        <v>#DIV/0!</v>
      </c>
      <c r="H21" s="1"/>
      <c r="I21" s="86" t="e">
        <f t="shared" si="25"/>
        <v>#DIV/0!</v>
      </c>
      <c r="J21" s="1"/>
      <c r="K21" s="86" t="e">
        <f t="shared" ref="K21" si="26">J21/$B$34</f>
        <v>#DIV/0!</v>
      </c>
      <c r="L21">
        <f t="shared" si="3"/>
        <v>0</v>
      </c>
      <c r="M21" s="86" t="e">
        <f t="shared" si="4"/>
        <v>#DIV/0!</v>
      </c>
    </row>
    <row r="22" spans="1:13" x14ac:dyDescent="0.35">
      <c r="A22" s="1"/>
      <c r="B22" s="1"/>
      <c r="C22" s="86" t="e">
        <f t="shared" si="0"/>
        <v>#DIV/0!</v>
      </c>
      <c r="D22" s="1"/>
      <c r="E22" s="86" t="e">
        <f t="shared" si="0"/>
        <v>#DIV/0!</v>
      </c>
      <c r="F22" s="1"/>
      <c r="G22" s="86" t="e">
        <f t="shared" ref="G22:I22" si="27">F22/$B$34</f>
        <v>#DIV/0!</v>
      </c>
      <c r="H22" s="1"/>
      <c r="I22" s="86" t="e">
        <f t="shared" si="27"/>
        <v>#DIV/0!</v>
      </c>
      <c r="J22" s="1"/>
      <c r="K22" s="86" t="e">
        <f t="shared" ref="K22" si="28">J22/$B$34</f>
        <v>#DIV/0!</v>
      </c>
      <c r="L22">
        <f t="shared" si="3"/>
        <v>0</v>
      </c>
      <c r="M22" s="86" t="e">
        <f t="shared" si="4"/>
        <v>#DIV/0!</v>
      </c>
    </row>
    <row r="23" spans="1:13" x14ac:dyDescent="0.35">
      <c r="A23" s="1"/>
      <c r="B23" s="1"/>
      <c r="C23" s="86" t="e">
        <f t="shared" si="0"/>
        <v>#DIV/0!</v>
      </c>
      <c r="D23" s="1"/>
      <c r="E23" s="86" t="e">
        <f t="shared" si="0"/>
        <v>#DIV/0!</v>
      </c>
      <c r="F23" s="1"/>
      <c r="G23" s="86" t="e">
        <f t="shared" ref="G23:I23" si="29">F23/$B$34</f>
        <v>#DIV/0!</v>
      </c>
      <c r="H23" s="1"/>
      <c r="I23" s="86" t="e">
        <f t="shared" si="29"/>
        <v>#DIV/0!</v>
      </c>
      <c r="J23" s="1"/>
      <c r="K23" s="86" t="e">
        <f t="shared" ref="K23" si="30">J23/$B$34</f>
        <v>#DIV/0!</v>
      </c>
      <c r="L23">
        <f t="shared" si="3"/>
        <v>0</v>
      </c>
      <c r="M23" s="86" t="e">
        <f t="shared" si="4"/>
        <v>#DIV/0!</v>
      </c>
    </row>
    <row r="24" spans="1:13" x14ac:dyDescent="0.35">
      <c r="A24" s="1"/>
      <c r="B24" s="1"/>
      <c r="C24" s="86" t="e">
        <f t="shared" si="0"/>
        <v>#DIV/0!</v>
      </c>
      <c r="D24" s="1"/>
      <c r="E24" s="86" t="e">
        <f t="shared" si="0"/>
        <v>#DIV/0!</v>
      </c>
      <c r="F24" s="1"/>
      <c r="G24" s="86" t="e">
        <f t="shared" ref="G24:I24" si="31">F24/$B$34</f>
        <v>#DIV/0!</v>
      </c>
      <c r="H24" s="1"/>
      <c r="I24" s="86" t="e">
        <f t="shared" si="31"/>
        <v>#DIV/0!</v>
      </c>
      <c r="J24" s="1"/>
      <c r="K24" s="86" t="e">
        <f t="shared" ref="K24" si="32">J24/$B$34</f>
        <v>#DIV/0!</v>
      </c>
      <c r="L24">
        <f t="shared" si="3"/>
        <v>0</v>
      </c>
      <c r="M24" s="86" t="e">
        <f t="shared" si="4"/>
        <v>#DIV/0!</v>
      </c>
    </row>
    <row r="25" spans="1:13" x14ac:dyDescent="0.35">
      <c r="A25" s="1"/>
      <c r="B25" s="1"/>
      <c r="C25" s="86" t="e">
        <f t="shared" si="0"/>
        <v>#DIV/0!</v>
      </c>
      <c r="D25" s="1"/>
      <c r="E25" s="86" t="e">
        <f t="shared" si="0"/>
        <v>#DIV/0!</v>
      </c>
      <c r="F25" s="1"/>
      <c r="G25" s="86" t="e">
        <f t="shared" ref="G25:I25" si="33">F25/$B$34</f>
        <v>#DIV/0!</v>
      </c>
      <c r="H25" s="1"/>
      <c r="I25" s="86" t="e">
        <f t="shared" si="33"/>
        <v>#DIV/0!</v>
      </c>
      <c r="J25" s="1"/>
      <c r="K25" s="86" t="e">
        <f t="shared" ref="K25" si="34">J25/$B$34</f>
        <v>#DIV/0!</v>
      </c>
      <c r="L25">
        <f t="shared" si="3"/>
        <v>0</v>
      </c>
      <c r="M25" s="86" t="e">
        <f t="shared" si="4"/>
        <v>#DIV/0!</v>
      </c>
    </row>
    <row r="26" spans="1:13" x14ac:dyDescent="0.35">
      <c r="A26" s="1"/>
      <c r="B26" s="1"/>
      <c r="C26" s="86" t="e">
        <f t="shared" si="0"/>
        <v>#DIV/0!</v>
      </c>
      <c r="D26" s="1"/>
      <c r="E26" s="86" t="e">
        <f t="shared" si="0"/>
        <v>#DIV/0!</v>
      </c>
      <c r="F26" s="1"/>
      <c r="G26" s="86" t="e">
        <f t="shared" ref="G26:I26" si="35">F26/$B$34</f>
        <v>#DIV/0!</v>
      </c>
      <c r="H26" s="1"/>
      <c r="I26" s="86" t="e">
        <f t="shared" si="35"/>
        <v>#DIV/0!</v>
      </c>
      <c r="J26" s="1"/>
      <c r="K26" s="86" t="e">
        <f t="shared" ref="K26" si="36">J26/$B$34</f>
        <v>#DIV/0!</v>
      </c>
      <c r="L26">
        <f t="shared" si="3"/>
        <v>0</v>
      </c>
      <c r="M26" s="86" t="e">
        <f t="shared" si="4"/>
        <v>#DIV/0!</v>
      </c>
    </row>
    <row r="27" spans="1:13" x14ac:dyDescent="0.35">
      <c r="A27" s="1"/>
      <c r="B27" s="1"/>
      <c r="C27" s="86" t="e">
        <f t="shared" si="0"/>
        <v>#DIV/0!</v>
      </c>
      <c r="D27" s="1"/>
      <c r="E27" s="86" t="e">
        <f t="shared" si="0"/>
        <v>#DIV/0!</v>
      </c>
      <c r="F27" s="1"/>
      <c r="G27" s="86" t="e">
        <f t="shared" ref="G27:I27" si="37">F27/$B$34</f>
        <v>#DIV/0!</v>
      </c>
      <c r="H27" s="1"/>
      <c r="I27" s="86" t="e">
        <f t="shared" si="37"/>
        <v>#DIV/0!</v>
      </c>
      <c r="J27" s="1"/>
      <c r="K27" s="86" t="e">
        <f t="shared" ref="K27" si="38">J27/$B$34</f>
        <v>#DIV/0!</v>
      </c>
      <c r="L27">
        <f t="shared" si="3"/>
        <v>0</v>
      </c>
      <c r="M27" s="86" t="e">
        <f t="shared" si="4"/>
        <v>#DIV/0!</v>
      </c>
    </row>
    <row r="28" spans="1:13" x14ac:dyDescent="0.35">
      <c r="A28" s="1"/>
      <c r="B28" s="1"/>
      <c r="C28" s="86" t="e">
        <f t="shared" si="0"/>
        <v>#DIV/0!</v>
      </c>
      <c r="D28" s="1"/>
      <c r="E28" s="86" t="e">
        <f t="shared" si="0"/>
        <v>#DIV/0!</v>
      </c>
      <c r="F28" s="1"/>
      <c r="G28" s="86" t="e">
        <f t="shared" ref="G28:I28" si="39">F28/$B$34</f>
        <v>#DIV/0!</v>
      </c>
      <c r="H28" s="1"/>
      <c r="I28" s="86" t="e">
        <f t="shared" si="39"/>
        <v>#DIV/0!</v>
      </c>
      <c r="J28" s="1"/>
      <c r="K28" s="86" t="e">
        <f t="shared" ref="K28" si="40">J28/$B$34</f>
        <v>#DIV/0!</v>
      </c>
      <c r="L28">
        <f t="shared" si="3"/>
        <v>0</v>
      </c>
      <c r="M28" s="86" t="e">
        <f t="shared" si="4"/>
        <v>#DIV/0!</v>
      </c>
    </row>
    <row r="29" spans="1:13" x14ac:dyDescent="0.35">
      <c r="A29" s="1"/>
      <c r="B29" s="1"/>
      <c r="C29" s="86" t="e">
        <f t="shared" si="0"/>
        <v>#DIV/0!</v>
      </c>
      <c r="D29" s="1"/>
      <c r="E29" s="86" t="e">
        <f t="shared" si="0"/>
        <v>#DIV/0!</v>
      </c>
      <c r="F29" s="1"/>
      <c r="G29" s="86" t="e">
        <f t="shared" ref="G29:I29" si="41">F29/$B$34</f>
        <v>#DIV/0!</v>
      </c>
      <c r="H29" s="1"/>
      <c r="I29" s="86" t="e">
        <f t="shared" si="41"/>
        <v>#DIV/0!</v>
      </c>
      <c r="J29" s="1"/>
      <c r="K29" s="86" t="e">
        <f t="shared" ref="K29" si="42">J29/$B$34</f>
        <v>#DIV/0!</v>
      </c>
      <c r="L29">
        <f t="shared" si="3"/>
        <v>0</v>
      </c>
      <c r="M29" s="86" t="e">
        <f t="shared" si="4"/>
        <v>#DIV/0!</v>
      </c>
    </row>
    <row r="30" spans="1:13" x14ac:dyDescent="0.35">
      <c r="A30" s="1"/>
      <c r="B30" s="1"/>
      <c r="C30" s="86" t="e">
        <f t="shared" si="0"/>
        <v>#DIV/0!</v>
      </c>
      <c r="D30" s="1"/>
      <c r="E30" s="86" t="e">
        <f t="shared" si="0"/>
        <v>#DIV/0!</v>
      </c>
      <c r="F30" s="1"/>
      <c r="G30" s="86" t="e">
        <f t="shared" ref="G30:I30" si="43">F30/$B$34</f>
        <v>#DIV/0!</v>
      </c>
      <c r="H30" s="1"/>
      <c r="I30" s="86" t="e">
        <f t="shared" si="43"/>
        <v>#DIV/0!</v>
      </c>
      <c r="J30" s="1"/>
      <c r="K30" s="86" t="e">
        <f t="shared" ref="K30" si="44">J30/$B$34</f>
        <v>#DIV/0!</v>
      </c>
      <c r="L30">
        <f t="shared" si="3"/>
        <v>0</v>
      </c>
      <c r="M30" s="86" t="e">
        <f t="shared" si="4"/>
        <v>#DIV/0!</v>
      </c>
    </row>
    <row r="31" spans="1:13" x14ac:dyDescent="0.35">
      <c r="A31" s="1"/>
      <c r="B31" s="1"/>
      <c r="C31" s="86" t="e">
        <f t="shared" si="0"/>
        <v>#DIV/0!</v>
      </c>
      <c r="D31" s="1"/>
      <c r="E31" s="86" t="e">
        <f t="shared" si="0"/>
        <v>#DIV/0!</v>
      </c>
      <c r="F31" s="1"/>
      <c r="G31" s="86" t="e">
        <f t="shared" ref="G31:I31" si="45">F31/$B$34</f>
        <v>#DIV/0!</v>
      </c>
      <c r="H31" s="1"/>
      <c r="I31" s="86" t="e">
        <f t="shared" si="45"/>
        <v>#DIV/0!</v>
      </c>
      <c r="J31" s="1"/>
      <c r="K31" s="86" t="e">
        <f t="shared" ref="K31" si="46">J31/$B$34</f>
        <v>#DIV/0!</v>
      </c>
      <c r="L31">
        <f t="shared" si="3"/>
        <v>0</v>
      </c>
      <c r="M31" s="86" t="e">
        <f t="shared" si="4"/>
        <v>#DIV/0!</v>
      </c>
    </row>
    <row r="32" spans="1:13" x14ac:dyDescent="0.35">
      <c r="A32" s="1"/>
      <c r="B32" s="1"/>
      <c r="C32" s="86" t="e">
        <f t="shared" si="0"/>
        <v>#DIV/0!</v>
      </c>
      <c r="D32" s="1"/>
      <c r="E32" s="86" t="e">
        <f t="shared" si="0"/>
        <v>#DIV/0!</v>
      </c>
      <c r="F32" s="1"/>
      <c r="G32" s="86" t="e">
        <f t="shared" ref="G32:I32" si="47">F32/$B$34</f>
        <v>#DIV/0!</v>
      </c>
      <c r="H32" s="1"/>
      <c r="I32" s="86" t="e">
        <f t="shared" si="47"/>
        <v>#DIV/0!</v>
      </c>
      <c r="J32" s="1"/>
      <c r="K32" s="86" t="e">
        <f t="shared" ref="K32" si="48">J32/$B$34</f>
        <v>#DIV/0!</v>
      </c>
      <c r="L32">
        <f t="shared" si="3"/>
        <v>0</v>
      </c>
      <c r="M32" s="86" t="e">
        <f t="shared" si="4"/>
        <v>#DIV/0!</v>
      </c>
    </row>
    <row r="33" spans="1:13" x14ac:dyDescent="0.35">
      <c r="A33" s="1"/>
      <c r="B33" s="1"/>
      <c r="C33" s="86" t="e">
        <f t="shared" si="0"/>
        <v>#DIV/0!</v>
      </c>
      <c r="D33" s="1"/>
      <c r="E33" s="86" t="e">
        <f t="shared" si="0"/>
        <v>#DIV/0!</v>
      </c>
      <c r="F33" s="1"/>
      <c r="G33" s="86" t="e">
        <f t="shared" ref="G33:I33" si="49">F33/$B$34</f>
        <v>#DIV/0!</v>
      </c>
      <c r="H33" s="1"/>
      <c r="I33" s="86" t="e">
        <f t="shared" si="49"/>
        <v>#DIV/0!</v>
      </c>
      <c r="J33" s="1"/>
      <c r="K33" s="86" t="e">
        <f t="shared" ref="K33" si="50">J33/$B$34</f>
        <v>#DIV/0!</v>
      </c>
      <c r="L33">
        <f t="shared" si="3"/>
        <v>0</v>
      </c>
      <c r="M33" s="86" t="e">
        <f t="shared" si="4"/>
        <v>#DIV/0!</v>
      </c>
    </row>
    <row r="34" spans="1:13" x14ac:dyDescent="0.35">
      <c r="A34" s="17" t="s">
        <v>15</v>
      </c>
      <c r="B34" s="17">
        <f>SUM(B9:B33)</f>
        <v>0</v>
      </c>
      <c r="C34" s="18" t="e">
        <f t="shared" si="0"/>
        <v>#DIV/0!</v>
      </c>
      <c r="D34" s="17">
        <f>SUM(D9:D33)</f>
        <v>0</v>
      </c>
      <c r="E34" s="18" t="e">
        <f t="shared" si="0"/>
        <v>#DIV/0!</v>
      </c>
      <c r="F34" s="17">
        <f>SUM(F9:F33)</f>
        <v>0</v>
      </c>
      <c r="G34" s="18" t="e">
        <f t="shared" ref="G34:I34" si="51">F34/$B$34</f>
        <v>#DIV/0!</v>
      </c>
      <c r="H34" s="17">
        <f>SUM(H9:H33)</f>
        <v>0</v>
      </c>
      <c r="I34" s="18" t="e">
        <f t="shared" si="51"/>
        <v>#DIV/0!</v>
      </c>
      <c r="J34" s="17">
        <f>SUM(J9:J33)</f>
        <v>0</v>
      </c>
      <c r="K34" s="18" t="e">
        <f t="shared" ref="K34" si="52">J34/$B$34</f>
        <v>#DIV/0!</v>
      </c>
      <c r="L34" s="17">
        <f>B34+D34+F34+H34+J34</f>
        <v>0</v>
      </c>
      <c r="M34" s="18" t="e">
        <f t="shared" si="4"/>
        <v>#DIV/0!</v>
      </c>
    </row>
    <row r="35" spans="1:13" x14ac:dyDescent="0.35">
      <c r="A35" s="19" t="s">
        <v>37</v>
      </c>
      <c r="B35" s="20" t="e">
        <f>B34/$L$34</f>
        <v>#DIV/0!</v>
      </c>
      <c r="C35" s="20"/>
      <c r="D35" s="20" t="e">
        <f t="shared" ref="D35:L35" si="53">D34/$L$34</f>
        <v>#DIV/0!</v>
      </c>
      <c r="E35" s="20"/>
      <c r="F35" s="20" t="e">
        <f t="shared" si="53"/>
        <v>#DIV/0!</v>
      </c>
      <c r="G35" s="20"/>
      <c r="H35" s="20" t="e">
        <f t="shared" si="53"/>
        <v>#DIV/0!</v>
      </c>
      <c r="I35" s="20"/>
      <c r="J35" s="20" t="e">
        <f t="shared" si="53"/>
        <v>#DIV/0!</v>
      </c>
      <c r="K35" s="20"/>
      <c r="L35" s="20" t="e">
        <f t="shared" si="53"/>
        <v>#DIV/0!</v>
      </c>
      <c r="M35" s="20"/>
    </row>
  </sheetData>
  <mergeCells count="8">
    <mergeCell ref="H7:I7"/>
    <mergeCell ref="J7:K7"/>
    <mergeCell ref="L7:M7"/>
    <mergeCell ref="B6:M6"/>
    <mergeCell ref="A6:A8"/>
    <mergeCell ref="B7:C7"/>
    <mergeCell ref="D7:E7"/>
    <mergeCell ref="F7:G7"/>
  </mergeCells>
  <phoneticPr fontId="5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R15" sqref="R15"/>
    </sheetView>
  </sheetViews>
  <sheetFormatPr defaultRowHeight="14.5" x14ac:dyDescent="0.35"/>
  <cols>
    <col min="1" max="1" width="42.7265625" customWidth="1"/>
    <col min="2" max="2" width="9.81640625" customWidth="1"/>
    <col min="3" max="11" width="11.453125" customWidth="1"/>
  </cols>
  <sheetData>
    <row r="1" spans="1:13" ht="18.5" x14ac:dyDescent="0.45">
      <c r="A1" s="14" t="s">
        <v>66</v>
      </c>
    </row>
    <row r="2" spans="1:13" x14ac:dyDescent="0.35">
      <c r="A2" s="13" t="s">
        <v>67</v>
      </c>
    </row>
    <row r="3" spans="1:13" x14ac:dyDescent="0.35">
      <c r="A3" s="13"/>
    </row>
    <row r="4" spans="1:13" ht="18.5" x14ac:dyDescent="0.45">
      <c r="A4" s="21" t="s">
        <v>122</v>
      </c>
    </row>
    <row r="5" spans="1:13" x14ac:dyDescent="0.35">
      <c r="A5" s="7"/>
    </row>
    <row r="7" spans="1:13" x14ac:dyDescent="0.35">
      <c r="A7" s="101" t="s">
        <v>18</v>
      </c>
      <c r="B7" s="95" t="s">
        <v>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x14ac:dyDescent="0.35">
      <c r="A8" s="102"/>
      <c r="B8" s="91" t="s">
        <v>31</v>
      </c>
      <c r="C8" s="92"/>
      <c r="D8" s="91" t="s">
        <v>32</v>
      </c>
      <c r="E8" s="92"/>
      <c r="F8" s="91" t="s">
        <v>33</v>
      </c>
      <c r="G8" s="92"/>
      <c r="H8" s="91" t="s">
        <v>34</v>
      </c>
      <c r="I8" s="92"/>
      <c r="J8" s="91" t="s">
        <v>35</v>
      </c>
      <c r="K8" s="92"/>
      <c r="L8" s="93" t="s">
        <v>36</v>
      </c>
      <c r="M8" s="94"/>
    </row>
    <row r="9" spans="1:13" x14ac:dyDescent="0.35">
      <c r="A9" s="103"/>
      <c r="B9" s="15" t="s">
        <v>1</v>
      </c>
      <c r="C9" s="16" t="s">
        <v>16</v>
      </c>
      <c r="D9" s="15" t="s">
        <v>1</v>
      </c>
      <c r="E9" s="16" t="s">
        <v>16</v>
      </c>
      <c r="F9" s="15" t="s">
        <v>1</v>
      </c>
      <c r="G9" s="16" t="s">
        <v>16</v>
      </c>
      <c r="H9" s="15" t="s">
        <v>1</v>
      </c>
      <c r="I9" s="16" t="s">
        <v>16</v>
      </c>
      <c r="J9" s="15" t="s">
        <v>1</v>
      </c>
      <c r="K9" s="16" t="s">
        <v>16</v>
      </c>
      <c r="L9" s="15" t="s">
        <v>1</v>
      </c>
      <c r="M9" s="16" t="s">
        <v>16</v>
      </c>
    </row>
    <row r="10" spans="1:13" x14ac:dyDescent="0.35">
      <c r="A10" s="1" t="s">
        <v>19</v>
      </c>
      <c r="B10" s="1"/>
      <c r="C10" s="86" t="e">
        <f>B10/$B$35</f>
        <v>#DIV/0!</v>
      </c>
      <c r="D10" s="1"/>
      <c r="E10" s="86" t="e">
        <f>D10/$B$35</f>
        <v>#DIV/0!</v>
      </c>
      <c r="F10" s="1"/>
      <c r="G10" s="86" t="e">
        <f>F10/$B$35</f>
        <v>#DIV/0!</v>
      </c>
      <c r="H10" s="1"/>
      <c r="I10" s="86" t="e">
        <f>H10/$B$35</f>
        <v>#DIV/0!</v>
      </c>
      <c r="J10" s="1"/>
      <c r="K10" s="86" t="e">
        <f>J10/$B$35</f>
        <v>#DIV/0!</v>
      </c>
      <c r="L10">
        <f>B10+D10+F10+H10+J10</f>
        <v>0</v>
      </c>
      <c r="M10" s="86" t="e">
        <f>L10/$L$35</f>
        <v>#DIV/0!</v>
      </c>
    </row>
    <row r="11" spans="1:13" x14ac:dyDescent="0.35">
      <c r="A11" s="1" t="s">
        <v>20</v>
      </c>
      <c r="B11" s="1"/>
      <c r="C11" s="86" t="e">
        <f t="shared" ref="C11:E26" si="0">B11/$B$35</f>
        <v>#DIV/0!</v>
      </c>
      <c r="D11" s="1"/>
      <c r="E11" s="86" t="e">
        <f t="shared" si="0"/>
        <v>#DIV/0!</v>
      </c>
      <c r="F11" s="1"/>
      <c r="G11" s="86" t="e">
        <f t="shared" ref="G11:I26" si="1">F11/$B$35</f>
        <v>#DIV/0!</v>
      </c>
      <c r="H11" s="1"/>
      <c r="I11" s="86" t="e">
        <f t="shared" si="1"/>
        <v>#DIV/0!</v>
      </c>
      <c r="J11" s="1"/>
      <c r="K11" s="86" t="e">
        <f t="shared" ref="K11:K26" si="2">J11/$B$35</f>
        <v>#DIV/0!</v>
      </c>
      <c r="L11">
        <f t="shared" ref="L11:L34" si="3">B11+D11+F11+H11+J11</f>
        <v>0</v>
      </c>
      <c r="M11" s="86" t="e">
        <f t="shared" ref="M11:M35" si="4">L11/$L$35</f>
        <v>#DIV/0!</v>
      </c>
    </row>
    <row r="12" spans="1:13" x14ac:dyDescent="0.35">
      <c r="A12" s="1" t="s">
        <v>21</v>
      </c>
      <c r="B12" s="1"/>
      <c r="C12" s="86" t="e">
        <f t="shared" si="0"/>
        <v>#DIV/0!</v>
      </c>
      <c r="D12" s="1"/>
      <c r="E12" s="86" t="e">
        <f t="shared" si="0"/>
        <v>#DIV/0!</v>
      </c>
      <c r="F12" s="1"/>
      <c r="G12" s="86" t="e">
        <f t="shared" si="1"/>
        <v>#DIV/0!</v>
      </c>
      <c r="H12" s="1"/>
      <c r="I12" s="86" t="e">
        <f t="shared" si="1"/>
        <v>#DIV/0!</v>
      </c>
      <c r="J12" s="1"/>
      <c r="K12" s="86" t="e">
        <f t="shared" si="2"/>
        <v>#DIV/0!</v>
      </c>
      <c r="L12">
        <f t="shared" si="3"/>
        <v>0</v>
      </c>
      <c r="M12" s="86" t="e">
        <f t="shared" si="4"/>
        <v>#DIV/0!</v>
      </c>
    </row>
    <row r="13" spans="1:13" x14ac:dyDescent="0.35">
      <c r="A13" s="1" t="s">
        <v>22</v>
      </c>
      <c r="B13" s="1"/>
      <c r="C13" s="86" t="e">
        <f t="shared" si="0"/>
        <v>#DIV/0!</v>
      </c>
      <c r="D13" s="1"/>
      <c r="E13" s="86" t="e">
        <f t="shared" si="0"/>
        <v>#DIV/0!</v>
      </c>
      <c r="F13" s="1"/>
      <c r="G13" s="86" t="e">
        <f t="shared" si="1"/>
        <v>#DIV/0!</v>
      </c>
      <c r="H13" s="1"/>
      <c r="I13" s="86" t="e">
        <f t="shared" si="1"/>
        <v>#DIV/0!</v>
      </c>
      <c r="J13" s="1"/>
      <c r="K13" s="86" t="e">
        <f t="shared" si="2"/>
        <v>#DIV/0!</v>
      </c>
      <c r="L13">
        <f t="shared" si="3"/>
        <v>0</v>
      </c>
      <c r="M13" s="86" t="e">
        <f t="shared" si="4"/>
        <v>#DIV/0!</v>
      </c>
    </row>
    <row r="14" spans="1:13" x14ac:dyDescent="0.35">
      <c r="A14" s="1" t="s">
        <v>23</v>
      </c>
      <c r="B14" s="1"/>
      <c r="C14" s="86" t="e">
        <f t="shared" si="0"/>
        <v>#DIV/0!</v>
      </c>
      <c r="D14" s="1"/>
      <c r="E14" s="86" t="e">
        <f t="shared" si="0"/>
        <v>#DIV/0!</v>
      </c>
      <c r="F14" s="1"/>
      <c r="G14" s="86" t="e">
        <f t="shared" si="1"/>
        <v>#DIV/0!</v>
      </c>
      <c r="H14" s="1"/>
      <c r="I14" s="86" t="e">
        <f t="shared" si="1"/>
        <v>#DIV/0!</v>
      </c>
      <c r="J14" s="1"/>
      <c r="K14" s="86" t="e">
        <f t="shared" si="2"/>
        <v>#DIV/0!</v>
      </c>
      <c r="L14">
        <f t="shared" si="3"/>
        <v>0</v>
      </c>
      <c r="M14" s="86" t="e">
        <f t="shared" si="4"/>
        <v>#DIV/0!</v>
      </c>
    </row>
    <row r="15" spans="1:13" x14ac:dyDescent="0.35">
      <c r="A15" s="1" t="s">
        <v>24</v>
      </c>
      <c r="B15" s="1"/>
      <c r="C15" s="86" t="e">
        <f t="shared" si="0"/>
        <v>#DIV/0!</v>
      </c>
      <c r="D15" s="1"/>
      <c r="E15" s="86" t="e">
        <f t="shared" si="0"/>
        <v>#DIV/0!</v>
      </c>
      <c r="F15" s="1"/>
      <c r="G15" s="86" t="e">
        <f t="shared" si="1"/>
        <v>#DIV/0!</v>
      </c>
      <c r="H15" s="1"/>
      <c r="I15" s="86" t="e">
        <f t="shared" si="1"/>
        <v>#DIV/0!</v>
      </c>
      <c r="J15" s="1"/>
      <c r="K15" s="86" t="e">
        <f t="shared" si="2"/>
        <v>#DIV/0!</v>
      </c>
      <c r="L15">
        <f t="shared" si="3"/>
        <v>0</v>
      </c>
      <c r="M15" s="86" t="e">
        <f t="shared" si="4"/>
        <v>#DIV/0!</v>
      </c>
    </row>
    <row r="16" spans="1:13" x14ac:dyDescent="0.35">
      <c r="A16" s="1" t="s">
        <v>25</v>
      </c>
      <c r="B16" s="1"/>
      <c r="C16" s="86" t="e">
        <f t="shared" si="0"/>
        <v>#DIV/0!</v>
      </c>
      <c r="D16" s="1"/>
      <c r="E16" s="86" t="e">
        <f t="shared" si="0"/>
        <v>#DIV/0!</v>
      </c>
      <c r="F16" s="1"/>
      <c r="G16" s="86" t="e">
        <f t="shared" si="1"/>
        <v>#DIV/0!</v>
      </c>
      <c r="H16" s="1"/>
      <c r="I16" s="86" t="e">
        <f t="shared" si="1"/>
        <v>#DIV/0!</v>
      </c>
      <c r="J16" s="1"/>
      <c r="K16" s="86" t="e">
        <f t="shared" si="2"/>
        <v>#DIV/0!</v>
      </c>
      <c r="L16">
        <f t="shared" si="3"/>
        <v>0</v>
      </c>
      <c r="M16" s="86" t="e">
        <f t="shared" si="4"/>
        <v>#DIV/0!</v>
      </c>
    </row>
    <row r="17" spans="1:13" x14ac:dyDescent="0.35">
      <c r="A17" s="1" t="s">
        <v>26</v>
      </c>
      <c r="B17" s="1"/>
      <c r="C17" s="86" t="e">
        <f t="shared" si="0"/>
        <v>#DIV/0!</v>
      </c>
      <c r="D17" s="1"/>
      <c r="E17" s="86" t="e">
        <f t="shared" si="0"/>
        <v>#DIV/0!</v>
      </c>
      <c r="F17" s="1"/>
      <c r="G17" s="86" t="e">
        <f t="shared" si="1"/>
        <v>#DIV/0!</v>
      </c>
      <c r="H17" s="1"/>
      <c r="I17" s="86" t="e">
        <f t="shared" si="1"/>
        <v>#DIV/0!</v>
      </c>
      <c r="J17" s="1"/>
      <c r="K17" s="86" t="e">
        <f t="shared" si="2"/>
        <v>#DIV/0!</v>
      </c>
      <c r="L17">
        <f t="shared" si="3"/>
        <v>0</v>
      </c>
      <c r="M17" s="86" t="e">
        <f t="shared" si="4"/>
        <v>#DIV/0!</v>
      </c>
    </row>
    <row r="18" spans="1:13" x14ac:dyDescent="0.35">
      <c r="A18" s="1" t="s">
        <v>27</v>
      </c>
      <c r="B18" s="1"/>
      <c r="C18" s="86" t="e">
        <f t="shared" si="0"/>
        <v>#DIV/0!</v>
      </c>
      <c r="D18" s="1"/>
      <c r="E18" s="86" t="e">
        <f t="shared" si="0"/>
        <v>#DIV/0!</v>
      </c>
      <c r="F18" s="1"/>
      <c r="G18" s="86" t="e">
        <f t="shared" si="1"/>
        <v>#DIV/0!</v>
      </c>
      <c r="H18" s="1"/>
      <c r="I18" s="86" t="e">
        <f t="shared" si="1"/>
        <v>#DIV/0!</v>
      </c>
      <c r="J18" s="1"/>
      <c r="K18" s="86" t="e">
        <f t="shared" si="2"/>
        <v>#DIV/0!</v>
      </c>
      <c r="L18">
        <f t="shared" si="3"/>
        <v>0</v>
      </c>
      <c r="M18" s="86" t="e">
        <f t="shared" si="4"/>
        <v>#DIV/0!</v>
      </c>
    </row>
    <row r="19" spans="1:13" x14ac:dyDescent="0.35">
      <c r="A19" s="1" t="s">
        <v>28</v>
      </c>
      <c r="B19" s="1"/>
      <c r="C19" s="86" t="e">
        <f t="shared" si="0"/>
        <v>#DIV/0!</v>
      </c>
      <c r="D19" s="1"/>
      <c r="E19" s="86" t="e">
        <f t="shared" si="0"/>
        <v>#DIV/0!</v>
      </c>
      <c r="F19" s="1"/>
      <c r="G19" s="86" t="e">
        <f t="shared" si="1"/>
        <v>#DIV/0!</v>
      </c>
      <c r="H19" s="1"/>
      <c r="I19" s="86" t="e">
        <f t="shared" si="1"/>
        <v>#DIV/0!</v>
      </c>
      <c r="J19" s="1"/>
      <c r="K19" s="86" t="e">
        <f t="shared" si="2"/>
        <v>#DIV/0!</v>
      </c>
      <c r="L19">
        <f t="shared" si="3"/>
        <v>0</v>
      </c>
      <c r="M19" s="86" t="e">
        <f t="shared" si="4"/>
        <v>#DIV/0!</v>
      </c>
    </row>
    <row r="20" spans="1:13" x14ac:dyDescent="0.35">
      <c r="A20" s="1" t="s">
        <v>29</v>
      </c>
      <c r="B20" s="1"/>
      <c r="C20" s="86" t="e">
        <f t="shared" si="0"/>
        <v>#DIV/0!</v>
      </c>
      <c r="D20" s="1"/>
      <c r="E20" s="86" t="e">
        <f t="shared" si="0"/>
        <v>#DIV/0!</v>
      </c>
      <c r="F20" s="1"/>
      <c r="G20" s="86" t="e">
        <f t="shared" si="1"/>
        <v>#DIV/0!</v>
      </c>
      <c r="H20" s="1"/>
      <c r="I20" s="86" t="e">
        <f t="shared" si="1"/>
        <v>#DIV/0!</v>
      </c>
      <c r="J20" s="1"/>
      <c r="K20" s="86" t="e">
        <f t="shared" si="2"/>
        <v>#DIV/0!</v>
      </c>
      <c r="L20">
        <f t="shared" si="3"/>
        <v>0</v>
      </c>
      <c r="M20" s="86" t="e">
        <f t="shared" si="4"/>
        <v>#DIV/0!</v>
      </c>
    </row>
    <row r="21" spans="1:13" x14ac:dyDescent="0.35">
      <c r="A21" s="1" t="s">
        <v>30</v>
      </c>
      <c r="B21" s="1"/>
      <c r="C21" s="86" t="e">
        <f t="shared" si="0"/>
        <v>#DIV/0!</v>
      </c>
      <c r="D21" s="1"/>
      <c r="E21" s="86" t="e">
        <f t="shared" si="0"/>
        <v>#DIV/0!</v>
      </c>
      <c r="F21" s="1"/>
      <c r="G21" s="86" t="e">
        <f t="shared" si="1"/>
        <v>#DIV/0!</v>
      </c>
      <c r="H21" s="1"/>
      <c r="I21" s="86" t="e">
        <f t="shared" si="1"/>
        <v>#DIV/0!</v>
      </c>
      <c r="J21" s="1"/>
      <c r="K21" s="86" t="e">
        <f t="shared" si="2"/>
        <v>#DIV/0!</v>
      </c>
      <c r="L21">
        <f t="shared" si="3"/>
        <v>0</v>
      </c>
      <c r="M21" s="86" t="e">
        <f t="shared" si="4"/>
        <v>#DIV/0!</v>
      </c>
    </row>
    <row r="22" spans="1:13" x14ac:dyDescent="0.35">
      <c r="A22" s="1"/>
      <c r="B22" s="1"/>
      <c r="C22" s="86" t="e">
        <f t="shared" si="0"/>
        <v>#DIV/0!</v>
      </c>
      <c r="D22" s="1"/>
      <c r="E22" s="86" t="e">
        <f t="shared" si="0"/>
        <v>#DIV/0!</v>
      </c>
      <c r="F22" s="1"/>
      <c r="G22" s="86" t="e">
        <f t="shared" si="1"/>
        <v>#DIV/0!</v>
      </c>
      <c r="H22" s="1"/>
      <c r="I22" s="86" t="e">
        <f t="shared" si="1"/>
        <v>#DIV/0!</v>
      </c>
      <c r="J22" s="1"/>
      <c r="K22" s="86" t="e">
        <f t="shared" si="2"/>
        <v>#DIV/0!</v>
      </c>
      <c r="L22">
        <f t="shared" si="3"/>
        <v>0</v>
      </c>
      <c r="M22" s="86" t="e">
        <f t="shared" si="4"/>
        <v>#DIV/0!</v>
      </c>
    </row>
    <row r="23" spans="1:13" x14ac:dyDescent="0.35">
      <c r="A23" s="1"/>
      <c r="B23" s="1"/>
      <c r="C23" s="86" t="e">
        <f t="shared" si="0"/>
        <v>#DIV/0!</v>
      </c>
      <c r="D23" s="1"/>
      <c r="E23" s="86" t="e">
        <f t="shared" si="0"/>
        <v>#DIV/0!</v>
      </c>
      <c r="F23" s="1"/>
      <c r="G23" s="86" t="e">
        <f t="shared" si="1"/>
        <v>#DIV/0!</v>
      </c>
      <c r="H23" s="1"/>
      <c r="I23" s="86" t="e">
        <f t="shared" si="1"/>
        <v>#DIV/0!</v>
      </c>
      <c r="J23" s="1"/>
      <c r="K23" s="86" t="e">
        <f t="shared" si="2"/>
        <v>#DIV/0!</v>
      </c>
      <c r="L23">
        <f t="shared" si="3"/>
        <v>0</v>
      </c>
      <c r="M23" s="86" t="e">
        <f t="shared" si="4"/>
        <v>#DIV/0!</v>
      </c>
    </row>
    <row r="24" spans="1:13" x14ac:dyDescent="0.35">
      <c r="A24" s="1"/>
      <c r="B24" s="1"/>
      <c r="C24" s="86" t="e">
        <f t="shared" si="0"/>
        <v>#DIV/0!</v>
      </c>
      <c r="D24" s="1"/>
      <c r="E24" s="86" t="e">
        <f t="shared" si="0"/>
        <v>#DIV/0!</v>
      </c>
      <c r="F24" s="1"/>
      <c r="G24" s="86" t="e">
        <f t="shared" si="1"/>
        <v>#DIV/0!</v>
      </c>
      <c r="H24" s="1"/>
      <c r="I24" s="86" t="e">
        <f t="shared" si="1"/>
        <v>#DIV/0!</v>
      </c>
      <c r="J24" s="1"/>
      <c r="K24" s="86" t="e">
        <f t="shared" si="2"/>
        <v>#DIV/0!</v>
      </c>
      <c r="L24">
        <f t="shared" si="3"/>
        <v>0</v>
      </c>
      <c r="M24" s="86" t="e">
        <f t="shared" si="4"/>
        <v>#DIV/0!</v>
      </c>
    </row>
    <row r="25" spans="1:13" x14ac:dyDescent="0.35">
      <c r="A25" s="1"/>
      <c r="B25" s="1"/>
      <c r="C25" s="86" t="e">
        <f t="shared" si="0"/>
        <v>#DIV/0!</v>
      </c>
      <c r="D25" s="1"/>
      <c r="E25" s="86" t="e">
        <f t="shared" si="0"/>
        <v>#DIV/0!</v>
      </c>
      <c r="F25" s="1"/>
      <c r="G25" s="86" t="e">
        <f t="shared" si="1"/>
        <v>#DIV/0!</v>
      </c>
      <c r="H25" s="1"/>
      <c r="I25" s="86" t="e">
        <f t="shared" si="1"/>
        <v>#DIV/0!</v>
      </c>
      <c r="J25" s="1"/>
      <c r="K25" s="86" t="e">
        <f t="shared" si="2"/>
        <v>#DIV/0!</v>
      </c>
      <c r="L25">
        <f t="shared" si="3"/>
        <v>0</v>
      </c>
      <c r="M25" s="86" t="e">
        <f t="shared" si="4"/>
        <v>#DIV/0!</v>
      </c>
    </row>
    <row r="26" spans="1:13" x14ac:dyDescent="0.35">
      <c r="A26" s="1"/>
      <c r="B26" s="1"/>
      <c r="C26" s="86" t="e">
        <f t="shared" si="0"/>
        <v>#DIV/0!</v>
      </c>
      <c r="D26" s="1"/>
      <c r="E26" s="86" t="e">
        <f t="shared" si="0"/>
        <v>#DIV/0!</v>
      </c>
      <c r="F26" s="1"/>
      <c r="G26" s="86" t="e">
        <f t="shared" si="1"/>
        <v>#DIV/0!</v>
      </c>
      <c r="H26" s="1"/>
      <c r="I26" s="86" t="e">
        <f t="shared" si="1"/>
        <v>#DIV/0!</v>
      </c>
      <c r="J26" s="1"/>
      <c r="K26" s="86" t="e">
        <f t="shared" si="2"/>
        <v>#DIV/0!</v>
      </c>
      <c r="L26">
        <f t="shared" si="3"/>
        <v>0</v>
      </c>
      <c r="M26" s="86" t="e">
        <f t="shared" si="4"/>
        <v>#DIV/0!</v>
      </c>
    </row>
    <row r="27" spans="1:13" x14ac:dyDescent="0.35">
      <c r="A27" s="1"/>
      <c r="B27" s="1"/>
      <c r="C27" s="86" t="e">
        <f t="shared" ref="C27:E35" si="5">B27/$B$35</f>
        <v>#DIV/0!</v>
      </c>
      <c r="D27" s="1"/>
      <c r="E27" s="86" t="e">
        <f t="shared" si="5"/>
        <v>#DIV/0!</v>
      </c>
      <c r="F27" s="1"/>
      <c r="G27" s="86" t="e">
        <f t="shared" ref="G27:I35" si="6">F27/$B$35</f>
        <v>#DIV/0!</v>
      </c>
      <c r="H27" s="1"/>
      <c r="I27" s="86" t="e">
        <f t="shared" si="6"/>
        <v>#DIV/0!</v>
      </c>
      <c r="J27" s="1"/>
      <c r="K27" s="86" t="e">
        <f t="shared" ref="K27:K35" si="7">J27/$B$35</f>
        <v>#DIV/0!</v>
      </c>
      <c r="L27">
        <f t="shared" si="3"/>
        <v>0</v>
      </c>
      <c r="M27" s="86" t="e">
        <f t="shared" si="4"/>
        <v>#DIV/0!</v>
      </c>
    </row>
    <row r="28" spans="1:13" x14ac:dyDescent="0.35">
      <c r="A28" s="1"/>
      <c r="B28" s="1"/>
      <c r="C28" s="86" t="e">
        <f t="shared" si="5"/>
        <v>#DIV/0!</v>
      </c>
      <c r="D28" s="1"/>
      <c r="E28" s="86" t="e">
        <f t="shared" si="5"/>
        <v>#DIV/0!</v>
      </c>
      <c r="F28" s="1"/>
      <c r="G28" s="86" t="e">
        <f t="shared" si="6"/>
        <v>#DIV/0!</v>
      </c>
      <c r="H28" s="1"/>
      <c r="I28" s="86" t="e">
        <f t="shared" si="6"/>
        <v>#DIV/0!</v>
      </c>
      <c r="J28" s="1"/>
      <c r="K28" s="86" t="e">
        <f t="shared" si="7"/>
        <v>#DIV/0!</v>
      </c>
      <c r="L28">
        <f t="shared" si="3"/>
        <v>0</v>
      </c>
      <c r="M28" s="86" t="e">
        <f t="shared" si="4"/>
        <v>#DIV/0!</v>
      </c>
    </row>
    <row r="29" spans="1:13" x14ac:dyDescent="0.35">
      <c r="A29" s="1"/>
      <c r="B29" s="1"/>
      <c r="C29" s="86" t="e">
        <f t="shared" si="5"/>
        <v>#DIV/0!</v>
      </c>
      <c r="D29" s="1"/>
      <c r="E29" s="86" t="e">
        <f t="shared" si="5"/>
        <v>#DIV/0!</v>
      </c>
      <c r="F29" s="1"/>
      <c r="G29" s="86" t="e">
        <f t="shared" si="6"/>
        <v>#DIV/0!</v>
      </c>
      <c r="H29" s="1"/>
      <c r="I29" s="86" t="e">
        <f t="shared" si="6"/>
        <v>#DIV/0!</v>
      </c>
      <c r="J29" s="1"/>
      <c r="K29" s="86" t="e">
        <f t="shared" si="7"/>
        <v>#DIV/0!</v>
      </c>
      <c r="L29">
        <f t="shared" si="3"/>
        <v>0</v>
      </c>
      <c r="M29" s="86" t="e">
        <f t="shared" si="4"/>
        <v>#DIV/0!</v>
      </c>
    </row>
    <row r="30" spans="1:13" x14ac:dyDescent="0.35">
      <c r="A30" s="1"/>
      <c r="B30" s="1"/>
      <c r="C30" s="86" t="e">
        <f t="shared" si="5"/>
        <v>#DIV/0!</v>
      </c>
      <c r="D30" s="1"/>
      <c r="E30" s="86" t="e">
        <f t="shared" si="5"/>
        <v>#DIV/0!</v>
      </c>
      <c r="F30" s="1"/>
      <c r="G30" s="86" t="e">
        <f t="shared" si="6"/>
        <v>#DIV/0!</v>
      </c>
      <c r="H30" s="1"/>
      <c r="I30" s="86" t="e">
        <f t="shared" si="6"/>
        <v>#DIV/0!</v>
      </c>
      <c r="J30" s="1"/>
      <c r="K30" s="86" t="e">
        <f t="shared" si="7"/>
        <v>#DIV/0!</v>
      </c>
      <c r="L30">
        <f t="shared" si="3"/>
        <v>0</v>
      </c>
      <c r="M30" s="86" t="e">
        <f t="shared" si="4"/>
        <v>#DIV/0!</v>
      </c>
    </row>
    <row r="31" spans="1:13" x14ac:dyDescent="0.35">
      <c r="A31" s="1"/>
      <c r="B31" s="1"/>
      <c r="C31" s="86" t="e">
        <f t="shared" si="5"/>
        <v>#DIV/0!</v>
      </c>
      <c r="D31" s="1"/>
      <c r="E31" s="86" t="e">
        <f t="shared" si="5"/>
        <v>#DIV/0!</v>
      </c>
      <c r="F31" s="1"/>
      <c r="G31" s="86" t="e">
        <f t="shared" si="6"/>
        <v>#DIV/0!</v>
      </c>
      <c r="H31" s="1"/>
      <c r="I31" s="86" t="e">
        <f t="shared" si="6"/>
        <v>#DIV/0!</v>
      </c>
      <c r="J31" s="1"/>
      <c r="K31" s="86" t="e">
        <f t="shared" si="7"/>
        <v>#DIV/0!</v>
      </c>
      <c r="L31">
        <f t="shared" si="3"/>
        <v>0</v>
      </c>
      <c r="M31" s="86" t="e">
        <f t="shared" si="4"/>
        <v>#DIV/0!</v>
      </c>
    </row>
    <row r="32" spans="1:13" x14ac:dyDescent="0.35">
      <c r="A32" s="1"/>
      <c r="B32" s="1"/>
      <c r="C32" s="86" t="e">
        <f t="shared" si="5"/>
        <v>#DIV/0!</v>
      </c>
      <c r="D32" s="1"/>
      <c r="E32" s="86" t="e">
        <f t="shared" si="5"/>
        <v>#DIV/0!</v>
      </c>
      <c r="F32" s="1"/>
      <c r="G32" s="86" t="e">
        <f t="shared" si="6"/>
        <v>#DIV/0!</v>
      </c>
      <c r="H32" s="1"/>
      <c r="I32" s="86" t="e">
        <f t="shared" si="6"/>
        <v>#DIV/0!</v>
      </c>
      <c r="J32" s="1"/>
      <c r="K32" s="86" t="e">
        <f t="shared" si="7"/>
        <v>#DIV/0!</v>
      </c>
      <c r="L32">
        <f t="shared" si="3"/>
        <v>0</v>
      </c>
      <c r="M32" s="86" t="e">
        <f t="shared" si="4"/>
        <v>#DIV/0!</v>
      </c>
    </row>
    <row r="33" spans="1:13" x14ac:dyDescent="0.35">
      <c r="A33" s="1"/>
      <c r="B33" s="1"/>
      <c r="C33" s="86" t="e">
        <f t="shared" si="5"/>
        <v>#DIV/0!</v>
      </c>
      <c r="D33" s="1"/>
      <c r="E33" s="86" t="e">
        <f t="shared" si="5"/>
        <v>#DIV/0!</v>
      </c>
      <c r="F33" s="1"/>
      <c r="G33" s="86" t="e">
        <f t="shared" si="6"/>
        <v>#DIV/0!</v>
      </c>
      <c r="H33" s="1"/>
      <c r="I33" s="86" t="e">
        <f t="shared" si="6"/>
        <v>#DIV/0!</v>
      </c>
      <c r="J33" s="1"/>
      <c r="K33" s="86" t="e">
        <f t="shared" si="7"/>
        <v>#DIV/0!</v>
      </c>
      <c r="L33">
        <f t="shared" si="3"/>
        <v>0</v>
      </c>
      <c r="M33" s="86" t="e">
        <f t="shared" si="4"/>
        <v>#DIV/0!</v>
      </c>
    </row>
    <row r="34" spans="1:13" x14ac:dyDescent="0.35">
      <c r="A34" s="1"/>
      <c r="B34" s="1"/>
      <c r="C34" s="86" t="e">
        <f t="shared" si="5"/>
        <v>#DIV/0!</v>
      </c>
      <c r="D34" s="1"/>
      <c r="E34" s="86" t="e">
        <f t="shared" si="5"/>
        <v>#DIV/0!</v>
      </c>
      <c r="F34" s="1"/>
      <c r="G34" s="86" t="e">
        <f t="shared" si="6"/>
        <v>#DIV/0!</v>
      </c>
      <c r="H34" s="1"/>
      <c r="I34" s="86" t="e">
        <f t="shared" si="6"/>
        <v>#DIV/0!</v>
      </c>
      <c r="J34" s="1"/>
      <c r="K34" s="86" t="e">
        <f t="shared" si="7"/>
        <v>#DIV/0!</v>
      </c>
      <c r="L34">
        <f t="shared" si="3"/>
        <v>0</v>
      </c>
      <c r="M34" s="86" t="e">
        <f t="shared" si="4"/>
        <v>#DIV/0!</v>
      </c>
    </row>
    <row r="35" spans="1:13" x14ac:dyDescent="0.35">
      <c r="A35" s="17" t="s">
        <v>15</v>
      </c>
      <c r="B35" s="17">
        <f>SUM(B10:B34)</f>
        <v>0</v>
      </c>
      <c r="C35" s="18" t="e">
        <f t="shared" si="5"/>
        <v>#DIV/0!</v>
      </c>
      <c r="D35" s="17">
        <f>SUM(D10:D34)</f>
        <v>0</v>
      </c>
      <c r="E35" s="18" t="e">
        <f t="shared" si="5"/>
        <v>#DIV/0!</v>
      </c>
      <c r="F35" s="17">
        <f>SUM(F10:F34)</f>
        <v>0</v>
      </c>
      <c r="G35" s="18" t="e">
        <f t="shared" si="6"/>
        <v>#DIV/0!</v>
      </c>
      <c r="H35" s="17">
        <f>SUM(H10:H34)</f>
        <v>0</v>
      </c>
      <c r="I35" s="18" t="e">
        <f t="shared" si="6"/>
        <v>#DIV/0!</v>
      </c>
      <c r="J35" s="17">
        <f>SUM(J10:J34)</f>
        <v>0</v>
      </c>
      <c r="K35" s="18" t="e">
        <f t="shared" si="7"/>
        <v>#DIV/0!</v>
      </c>
      <c r="L35" s="17">
        <f>B35+D35+F35+H35+J35</f>
        <v>0</v>
      </c>
      <c r="M35" s="18" t="e">
        <f t="shared" si="4"/>
        <v>#DIV/0!</v>
      </c>
    </row>
    <row r="36" spans="1:13" x14ac:dyDescent="0.35">
      <c r="A36" s="19" t="s">
        <v>37</v>
      </c>
      <c r="B36" s="20" t="e">
        <f>B35/$L$35</f>
        <v>#DIV/0!</v>
      </c>
      <c r="C36" s="20"/>
      <c r="D36" s="20" t="e">
        <f t="shared" ref="D36:L36" si="8">D35/$L$35</f>
        <v>#DIV/0!</v>
      </c>
      <c r="E36" s="20"/>
      <c r="F36" s="20" t="e">
        <f t="shared" si="8"/>
        <v>#DIV/0!</v>
      </c>
      <c r="G36" s="20"/>
      <c r="H36" s="20" t="e">
        <f t="shared" si="8"/>
        <v>#DIV/0!</v>
      </c>
      <c r="I36" s="20"/>
      <c r="J36" s="20" t="e">
        <f t="shared" si="8"/>
        <v>#DIV/0!</v>
      </c>
      <c r="K36" s="20"/>
      <c r="L36" s="20" t="e">
        <f t="shared" si="8"/>
        <v>#DIV/0!</v>
      </c>
      <c r="M36" s="20"/>
    </row>
  </sheetData>
  <mergeCells count="8">
    <mergeCell ref="A7:A9"/>
    <mergeCell ref="B7:M7"/>
    <mergeCell ref="B8:C8"/>
    <mergeCell ref="D8:E8"/>
    <mergeCell ref="F8:G8"/>
    <mergeCell ref="H8:I8"/>
    <mergeCell ref="J8:K8"/>
    <mergeCell ref="L8:M8"/>
  </mergeCells>
  <phoneticPr fontId="5" type="noConversion"/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4" sqref="I14"/>
    </sheetView>
  </sheetViews>
  <sheetFormatPr defaultRowHeight="14.5" x14ac:dyDescent="0.35"/>
  <cols>
    <col min="1" max="1" width="30.81640625" customWidth="1"/>
    <col min="2" max="2" width="18.54296875" customWidth="1"/>
    <col min="3" max="3" width="14.1796875" customWidth="1"/>
    <col min="4" max="4" width="11.453125" customWidth="1"/>
    <col min="5" max="5" width="18.26953125" customWidth="1"/>
    <col min="6" max="6" width="18.453125" customWidth="1"/>
    <col min="7" max="7" width="14.1796875" customWidth="1"/>
  </cols>
  <sheetData>
    <row r="1" spans="1:7" ht="18.5" x14ac:dyDescent="0.45">
      <c r="A1" s="14" t="s">
        <v>66</v>
      </c>
    </row>
    <row r="2" spans="1:7" x14ac:dyDescent="0.35">
      <c r="A2" s="13" t="s">
        <v>67</v>
      </c>
    </row>
    <row r="4" spans="1:7" ht="18.5" x14ac:dyDescent="0.45">
      <c r="A4" s="21" t="s">
        <v>123</v>
      </c>
    </row>
    <row r="6" spans="1:7" x14ac:dyDescent="0.35">
      <c r="A6" s="101" t="s">
        <v>38</v>
      </c>
      <c r="B6" s="104"/>
      <c r="C6" s="96"/>
      <c r="D6" s="96"/>
      <c r="E6" s="96"/>
      <c r="F6" s="105"/>
      <c r="G6" s="106"/>
    </row>
    <row r="7" spans="1:7" x14ac:dyDescent="0.35">
      <c r="A7" s="102"/>
      <c r="B7" s="22" t="s">
        <v>31</v>
      </c>
      <c r="C7" s="23" t="s">
        <v>32</v>
      </c>
      <c r="D7" s="23" t="s">
        <v>33</v>
      </c>
      <c r="E7" s="23" t="s">
        <v>34</v>
      </c>
      <c r="F7" s="24" t="s">
        <v>35</v>
      </c>
      <c r="G7" s="25" t="s">
        <v>36</v>
      </c>
    </row>
    <row r="8" spans="1:7" x14ac:dyDescent="0.35">
      <c r="A8" s="103"/>
      <c r="B8" s="26" t="s">
        <v>1</v>
      </c>
      <c r="C8" s="15" t="s">
        <v>1</v>
      </c>
      <c r="D8" s="15" t="s">
        <v>1</v>
      </c>
      <c r="E8" s="15" t="s">
        <v>1</v>
      </c>
      <c r="F8" s="27" t="s">
        <v>1</v>
      </c>
      <c r="G8" s="16" t="s">
        <v>1</v>
      </c>
    </row>
    <row r="9" spans="1:7" x14ac:dyDescent="0.35">
      <c r="A9" s="9" t="s">
        <v>39</v>
      </c>
      <c r="B9" s="10"/>
      <c r="C9" s="1"/>
      <c r="D9" s="1"/>
      <c r="E9" s="1"/>
      <c r="F9" s="11"/>
      <c r="G9" s="32"/>
    </row>
    <row r="10" spans="1:7" x14ac:dyDescent="0.35">
      <c r="A10" s="28" t="s">
        <v>40</v>
      </c>
      <c r="B10" s="33"/>
      <c r="C10" s="34"/>
      <c r="D10" s="34"/>
      <c r="E10" s="34"/>
      <c r="F10" s="35"/>
      <c r="G10" s="36">
        <f>B10+C10+D10+E10+F10</f>
        <v>0</v>
      </c>
    </row>
    <row r="11" spans="1:7" x14ac:dyDescent="0.35">
      <c r="A11" s="28" t="s">
        <v>0</v>
      </c>
      <c r="B11" s="33"/>
      <c r="C11" s="34"/>
      <c r="D11" s="34"/>
      <c r="E11" s="34"/>
      <c r="F11" s="35"/>
      <c r="G11" s="36">
        <f>B11+C11+D11+E11+F11</f>
        <v>0</v>
      </c>
    </row>
    <row r="12" spans="1:7" x14ac:dyDescent="0.35">
      <c r="A12" s="29" t="s">
        <v>41</v>
      </c>
      <c r="B12" s="83">
        <f>B10-B11</f>
        <v>0</v>
      </c>
      <c r="C12" s="84">
        <f t="shared" ref="C12:G12" si="0">C10-C11</f>
        <v>0</v>
      </c>
      <c r="D12" s="84">
        <f t="shared" si="0"/>
        <v>0</v>
      </c>
      <c r="E12" s="84">
        <f t="shared" si="0"/>
        <v>0</v>
      </c>
      <c r="F12" s="85">
        <f t="shared" si="0"/>
        <v>0</v>
      </c>
      <c r="G12" s="37">
        <f t="shared" si="0"/>
        <v>0</v>
      </c>
    </row>
    <row r="13" spans="1:7" x14ac:dyDescent="0.35">
      <c r="A13" s="9" t="s">
        <v>42</v>
      </c>
      <c r="B13" s="33"/>
      <c r="C13" s="34"/>
      <c r="D13" s="34"/>
      <c r="E13" s="34"/>
      <c r="F13" s="35"/>
      <c r="G13" s="36"/>
    </row>
    <row r="14" spans="1:7" x14ac:dyDescent="0.35">
      <c r="A14" s="28" t="s">
        <v>40</v>
      </c>
      <c r="B14" s="33"/>
      <c r="C14" s="34"/>
      <c r="D14" s="34"/>
      <c r="E14" s="34"/>
      <c r="F14" s="35"/>
      <c r="G14" s="36">
        <f>B14+C14+D14+E14+F14</f>
        <v>0</v>
      </c>
    </row>
    <row r="15" spans="1:7" x14ac:dyDescent="0.35">
      <c r="A15" s="28" t="s">
        <v>0</v>
      </c>
      <c r="B15" s="33"/>
      <c r="C15" s="34"/>
      <c r="D15" s="34"/>
      <c r="E15" s="34"/>
      <c r="F15" s="35"/>
      <c r="G15" s="36">
        <f>B15+C15+D15+E15+F15</f>
        <v>0</v>
      </c>
    </row>
    <row r="16" spans="1:7" x14ac:dyDescent="0.35">
      <c r="A16" s="29" t="s">
        <v>41</v>
      </c>
      <c r="B16" s="83">
        <f>B14-B15</f>
        <v>0</v>
      </c>
      <c r="C16" s="84">
        <f t="shared" ref="C16" si="1">C14-C15</f>
        <v>0</v>
      </c>
      <c r="D16" s="84">
        <f t="shared" ref="D16" si="2">D14-D15</f>
        <v>0</v>
      </c>
      <c r="E16" s="84">
        <f t="shared" ref="E16" si="3">E14-E15</f>
        <v>0</v>
      </c>
      <c r="F16" s="85">
        <f t="shared" ref="F16" si="4">F14-F15</f>
        <v>0</v>
      </c>
      <c r="G16" s="37">
        <f t="shared" ref="G16" si="5">G14-G15</f>
        <v>0</v>
      </c>
    </row>
    <row r="17" spans="1:7" x14ac:dyDescent="0.35">
      <c r="A17" s="9" t="s">
        <v>43</v>
      </c>
      <c r="B17" s="33"/>
      <c r="C17" s="34"/>
      <c r="D17" s="34"/>
      <c r="E17" s="34"/>
      <c r="F17" s="35"/>
      <c r="G17" s="36"/>
    </row>
    <row r="18" spans="1:7" x14ac:dyDescent="0.35">
      <c r="A18" s="30" t="s">
        <v>40</v>
      </c>
      <c r="B18" s="33"/>
      <c r="C18" s="34"/>
      <c r="D18" s="34"/>
      <c r="E18" s="34"/>
      <c r="F18" s="35"/>
      <c r="G18" s="36">
        <f>B18+C18+D18+E18+F18</f>
        <v>0</v>
      </c>
    </row>
    <row r="19" spans="1:7" x14ac:dyDescent="0.35">
      <c r="A19" s="30" t="s">
        <v>0</v>
      </c>
      <c r="B19" s="33"/>
      <c r="C19" s="34"/>
      <c r="D19" s="34"/>
      <c r="E19" s="34"/>
      <c r="F19" s="35"/>
      <c r="G19" s="36">
        <f>B19+C19+D19+E19+F19</f>
        <v>0</v>
      </c>
    </row>
    <row r="20" spans="1:7" x14ac:dyDescent="0.35">
      <c r="A20" s="31" t="s">
        <v>41</v>
      </c>
      <c r="B20" s="83">
        <f>B18-B19</f>
        <v>0</v>
      </c>
      <c r="C20" s="84">
        <f t="shared" ref="C20" si="6">C18-C19</f>
        <v>0</v>
      </c>
      <c r="D20" s="84">
        <f t="shared" ref="D20" si="7">D18-D19</f>
        <v>0</v>
      </c>
      <c r="E20" s="84">
        <f t="shared" ref="E20" si="8">E18-E19</f>
        <v>0</v>
      </c>
      <c r="F20" s="85">
        <f t="shared" ref="F20" si="9">F18-F19</f>
        <v>0</v>
      </c>
      <c r="G20" s="37">
        <f t="shared" ref="G20" si="10">G18-G19</f>
        <v>0</v>
      </c>
    </row>
    <row r="21" spans="1:7" x14ac:dyDescent="0.35">
      <c r="A21" s="9" t="s">
        <v>43</v>
      </c>
      <c r="B21" s="33"/>
      <c r="C21" s="34"/>
      <c r="D21" s="34"/>
      <c r="E21" s="34"/>
      <c r="F21" s="35"/>
      <c r="G21" s="36"/>
    </row>
    <row r="22" spans="1:7" x14ac:dyDescent="0.35">
      <c r="A22" s="30" t="s">
        <v>40</v>
      </c>
      <c r="B22" s="33"/>
      <c r="C22" s="34"/>
      <c r="D22" s="34"/>
      <c r="E22" s="34"/>
      <c r="F22" s="35"/>
      <c r="G22" s="36">
        <f>B22+C22+D22+E22+F22</f>
        <v>0</v>
      </c>
    </row>
    <row r="23" spans="1:7" x14ac:dyDescent="0.35">
      <c r="A23" s="30" t="s">
        <v>0</v>
      </c>
      <c r="B23" s="33"/>
      <c r="C23" s="34"/>
      <c r="D23" s="34"/>
      <c r="E23" s="34"/>
      <c r="F23" s="35"/>
      <c r="G23" s="36">
        <f>B23+C23+D23+E23+F23</f>
        <v>0</v>
      </c>
    </row>
    <row r="24" spans="1:7" x14ac:dyDescent="0.35">
      <c r="A24" s="31" t="s">
        <v>41</v>
      </c>
      <c r="B24" s="83">
        <f>B22-B23</f>
        <v>0</v>
      </c>
      <c r="C24" s="84">
        <f t="shared" ref="C24:G24" si="11">C22-C23</f>
        <v>0</v>
      </c>
      <c r="D24" s="84">
        <f t="shared" si="11"/>
        <v>0</v>
      </c>
      <c r="E24" s="84">
        <f t="shared" si="11"/>
        <v>0</v>
      </c>
      <c r="F24" s="85">
        <f t="shared" si="11"/>
        <v>0</v>
      </c>
      <c r="G24" s="37">
        <f t="shared" si="11"/>
        <v>0</v>
      </c>
    </row>
    <row r="25" spans="1:7" x14ac:dyDescent="0.35">
      <c r="A25" s="1"/>
      <c r="B25" s="33"/>
      <c r="C25" s="34"/>
      <c r="D25" s="34"/>
      <c r="E25" s="34"/>
      <c r="F25" s="35"/>
      <c r="G25" s="36">
        <f t="shared" ref="G25:G33" si="12">B25+C25+D25+E25+F25</f>
        <v>0</v>
      </c>
    </row>
    <row r="26" spans="1:7" x14ac:dyDescent="0.35">
      <c r="A26" s="1"/>
      <c r="B26" s="33"/>
      <c r="C26" s="34"/>
      <c r="D26" s="34"/>
      <c r="E26" s="34"/>
      <c r="F26" s="35"/>
      <c r="G26" s="36">
        <f t="shared" si="12"/>
        <v>0</v>
      </c>
    </row>
    <row r="27" spans="1:7" x14ac:dyDescent="0.35">
      <c r="A27" s="1"/>
      <c r="B27" s="33"/>
      <c r="C27" s="34"/>
      <c r="D27" s="34"/>
      <c r="E27" s="34"/>
      <c r="F27" s="35"/>
      <c r="G27" s="36">
        <f t="shared" si="12"/>
        <v>0</v>
      </c>
    </row>
    <row r="28" spans="1:7" x14ac:dyDescent="0.35">
      <c r="A28" s="1"/>
      <c r="B28" s="33"/>
      <c r="C28" s="34"/>
      <c r="D28" s="34"/>
      <c r="E28" s="34"/>
      <c r="F28" s="35"/>
      <c r="G28" s="36">
        <f t="shared" si="12"/>
        <v>0</v>
      </c>
    </row>
    <row r="29" spans="1:7" x14ac:dyDescent="0.35">
      <c r="A29" s="1"/>
      <c r="B29" s="33"/>
      <c r="C29" s="34"/>
      <c r="D29" s="34"/>
      <c r="E29" s="34"/>
      <c r="F29" s="35"/>
      <c r="G29" s="36">
        <f t="shared" si="12"/>
        <v>0</v>
      </c>
    </row>
    <row r="30" spans="1:7" x14ac:dyDescent="0.35">
      <c r="A30" s="1"/>
      <c r="B30" s="33"/>
      <c r="C30" s="34"/>
      <c r="D30" s="34"/>
      <c r="E30" s="34"/>
      <c r="F30" s="35"/>
      <c r="G30" s="36">
        <f t="shared" si="12"/>
        <v>0</v>
      </c>
    </row>
    <row r="31" spans="1:7" x14ac:dyDescent="0.35">
      <c r="A31" s="1"/>
      <c r="B31" s="33"/>
      <c r="C31" s="34"/>
      <c r="D31" s="34"/>
      <c r="E31" s="34"/>
      <c r="F31" s="35"/>
      <c r="G31" s="36">
        <f t="shared" si="12"/>
        <v>0</v>
      </c>
    </row>
    <row r="32" spans="1:7" x14ac:dyDescent="0.35">
      <c r="A32" s="1"/>
      <c r="B32" s="33"/>
      <c r="C32" s="34"/>
      <c r="D32" s="34"/>
      <c r="E32" s="34"/>
      <c r="F32" s="35"/>
      <c r="G32" s="36">
        <f t="shared" si="12"/>
        <v>0</v>
      </c>
    </row>
    <row r="33" spans="1:7" x14ac:dyDescent="0.35">
      <c r="A33" s="3"/>
      <c r="B33" s="38"/>
      <c r="C33" s="39"/>
      <c r="D33" s="39"/>
      <c r="E33" s="39"/>
      <c r="F33" s="40"/>
      <c r="G33" s="41">
        <f t="shared" si="12"/>
        <v>0</v>
      </c>
    </row>
    <row r="34" spans="1:7" x14ac:dyDescent="0.35">
      <c r="A34" s="6"/>
      <c r="B34" s="6"/>
      <c r="C34" s="6"/>
      <c r="D34" s="6"/>
      <c r="E34" s="6"/>
      <c r="F34" s="6"/>
      <c r="G34" s="6"/>
    </row>
    <row r="35" spans="1:7" x14ac:dyDescent="0.35">
      <c r="A35" s="8"/>
      <c r="B35" s="8"/>
      <c r="C35" s="8"/>
      <c r="D35" s="8"/>
      <c r="E35" s="8"/>
      <c r="F35" s="8"/>
      <c r="G35" s="8"/>
    </row>
  </sheetData>
  <mergeCells count="2">
    <mergeCell ref="A6:A8"/>
    <mergeCell ref="B6:G6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9" sqref="I19"/>
    </sheetView>
  </sheetViews>
  <sheetFormatPr defaultRowHeight="14.5" x14ac:dyDescent="0.35"/>
  <cols>
    <col min="1" max="1" width="27.26953125" customWidth="1"/>
    <col min="2" max="8" width="20.1796875" customWidth="1"/>
  </cols>
  <sheetData>
    <row r="1" spans="1:7" ht="18.5" x14ac:dyDescent="0.45">
      <c r="A1" s="14" t="s">
        <v>66</v>
      </c>
    </row>
    <row r="2" spans="1:7" x14ac:dyDescent="0.35">
      <c r="A2" s="13" t="s">
        <v>67</v>
      </c>
    </row>
    <row r="4" spans="1:7" ht="18.5" x14ac:dyDescent="0.45">
      <c r="A4" s="21" t="s">
        <v>44</v>
      </c>
    </row>
    <row r="6" spans="1:7" ht="29" x14ac:dyDescent="0.35">
      <c r="A6" s="42" t="s">
        <v>40</v>
      </c>
      <c r="B6" s="43" t="s">
        <v>65</v>
      </c>
      <c r="C6" s="43" t="s">
        <v>45</v>
      </c>
      <c r="D6" s="43" t="s">
        <v>46</v>
      </c>
      <c r="E6" s="43" t="s">
        <v>61</v>
      </c>
      <c r="F6" s="43" t="s">
        <v>62</v>
      </c>
      <c r="G6" s="44" t="s">
        <v>63</v>
      </c>
    </row>
    <row r="7" spans="1:7" x14ac:dyDescent="0.35">
      <c r="A7" s="46" t="s">
        <v>47</v>
      </c>
      <c r="B7" s="48"/>
      <c r="C7" s="48"/>
      <c r="D7" s="48"/>
      <c r="E7" s="48"/>
      <c r="F7" s="49"/>
      <c r="G7" s="50"/>
    </row>
    <row r="8" spans="1:7" x14ac:dyDescent="0.35">
      <c r="A8" s="1" t="s">
        <v>48</v>
      </c>
      <c r="B8" s="34"/>
      <c r="C8" s="34"/>
      <c r="D8" s="34"/>
      <c r="E8" s="34"/>
      <c r="F8" s="35"/>
      <c r="G8" s="51"/>
    </row>
    <row r="9" spans="1:7" x14ac:dyDescent="0.35">
      <c r="A9" s="1" t="s">
        <v>49</v>
      </c>
      <c r="B9" s="34"/>
      <c r="C9" s="34"/>
      <c r="D9" s="34"/>
      <c r="E9" s="34"/>
      <c r="F9" s="35"/>
      <c r="G9" s="51"/>
    </row>
    <row r="10" spans="1:7" x14ac:dyDescent="0.35">
      <c r="A10" s="1" t="s">
        <v>50</v>
      </c>
      <c r="B10" s="34"/>
      <c r="C10" s="34"/>
      <c r="D10" s="34"/>
      <c r="E10" s="34"/>
      <c r="F10" s="35"/>
      <c r="G10" s="51"/>
    </row>
    <row r="11" spans="1:7" x14ac:dyDescent="0.35">
      <c r="A11" s="1" t="s">
        <v>51</v>
      </c>
      <c r="B11" s="34"/>
      <c r="C11" s="34"/>
      <c r="D11" s="34"/>
      <c r="E11" s="34"/>
      <c r="F11" s="35"/>
      <c r="G11" s="51"/>
    </row>
    <row r="12" spans="1:7" x14ac:dyDescent="0.35">
      <c r="A12" s="1" t="s">
        <v>52</v>
      </c>
      <c r="B12" s="34"/>
      <c r="C12" s="34"/>
      <c r="D12" s="34"/>
      <c r="E12" s="34"/>
      <c r="F12" s="35"/>
      <c r="G12" s="51"/>
    </row>
    <row r="13" spans="1:7" x14ac:dyDescent="0.35">
      <c r="A13" s="1" t="s">
        <v>53</v>
      </c>
      <c r="B13" s="34"/>
      <c r="C13" s="34"/>
      <c r="D13" s="34"/>
      <c r="E13" s="34"/>
      <c r="F13" s="35"/>
      <c r="G13" s="51"/>
    </row>
    <row r="14" spans="1:7" x14ac:dyDescent="0.35">
      <c r="A14" s="1" t="s">
        <v>54</v>
      </c>
      <c r="B14" s="34"/>
      <c r="C14" s="34"/>
      <c r="D14" s="34"/>
      <c r="E14" s="34"/>
      <c r="F14" s="35"/>
      <c r="G14" s="51"/>
    </row>
    <row r="15" spans="1:7" x14ac:dyDescent="0.35">
      <c r="A15" s="1" t="s">
        <v>55</v>
      </c>
      <c r="B15" s="34"/>
      <c r="C15" s="34"/>
      <c r="D15" s="34"/>
      <c r="E15" s="34"/>
      <c r="F15" s="35"/>
      <c r="G15" s="51"/>
    </row>
    <row r="16" spans="1:7" x14ac:dyDescent="0.35">
      <c r="A16" s="1" t="s">
        <v>56</v>
      </c>
      <c r="B16" s="34"/>
      <c r="C16" s="34"/>
      <c r="D16" s="34"/>
      <c r="E16" s="34"/>
      <c r="F16" s="35"/>
      <c r="G16" s="51"/>
    </row>
    <row r="17" spans="1:7" x14ac:dyDescent="0.35">
      <c r="A17" s="1" t="s">
        <v>57</v>
      </c>
      <c r="B17" s="34"/>
      <c r="C17" s="34"/>
      <c r="D17" s="34"/>
      <c r="E17" s="34"/>
      <c r="F17" s="35"/>
      <c r="G17" s="51"/>
    </row>
    <row r="18" spans="1:7" x14ac:dyDescent="0.35">
      <c r="A18" s="1" t="s">
        <v>58</v>
      </c>
      <c r="B18" s="34"/>
      <c r="C18" s="34"/>
      <c r="D18" s="34"/>
      <c r="E18" s="34"/>
      <c r="F18" s="35"/>
      <c r="G18" s="51"/>
    </row>
    <row r="19" spans="1:7" x14ac:dyDescent="0.35">
      <c r="A19" s="1"/>
      <c r="B19" s="34"/>
      <c r="C19" s="34"/>
      <c r="D19" s="34"/>
      <c r="E19" s="34"/>
      <c r="F19" s="35"/>
      <c r="G19" s="51"/>
    </row>
    <row r="20" spans="1:7" ht="43.5" x14ac:dyDescent="0.35">
      <c r="A20" s="45" t="s">
        <v>59</v>
      </c>
      <c r="B20" s="34"/>
      <c r="C20" s="34"/>
      <c r="D20" s="34"/>
      <c r="E20" s="34"/>
      <c r="F20" s="35"/>
      <c r="G20" s="51"/>
    </row>
    <row r="21" spans="1:7" ht="43.5" x14ac:dyDescent="0.35">
      <c r="A21" s="47" t="s">
        <v>60</v>
      </c>
      <c r="B21" s="39"/>
      <c r="C21" s="39"/>
      <c r="D21" s="39"/>
      <c r="E21" s="39"/>
      <c r="F21" s="40"/>
      <c r="G21" s="52"/>
    </row>
    <row r="22" spans="1:7" x14ac:dyDescent="0.35">
      <c r="A22" s="5"/>
      <c r="B22" s="5"/>
      <c r="C22" s="5"/>
      <c r="D22" s="5"/>
      <c r="E22" s="5"/>
      <c r="F22" s="5"/>
      <c r="G22" s="5"/>
    </row>
    <row r="23" spans="1:7" x14ac:dyDescent="0.35">
      <c r="A23" s="6"/>
      <c r="B23" s="6"/>
      <c r="C23" s="6"/>
      <c r="D23" s="6"/>
      <c r="E23" s="6"/>
      <c r="F23" s="6"/>
      <c r="G23" s="6"/>
    </row>
    <row r="24" spans="1:7" x14ac:dyDescent="0.35">
      <c r="A24" s="8"/>
      <c r="B24" s="8"/>
      <c r="C24" s="8"/>
      <c r="D24" s="8"/>
      <c r="E24" s="8"/>
      <c r="F24" s="8"/>
      <c r="G24" s="8"/>
    </row>
  </sheetData>
  <phoneticPr fontId="5" type="noConversion"/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21" sqref="K21"/>
    </sheetView>
  </sheetViews>
  <sheetFormatPr defaultRowHeight="14.5" x14ac:dyDescent="0.35"/>
  <cols>
    <col min="1" max="1" width="27.26953125" customWidth="1"/>
    <col min="2" max="8" width="20.1796875" customWidth="1"/>
  </cols>
  <sheetData>
    <row r="1" spans="1:7" ht="18.5" x14ac:dyDescent="0.45">
      <c r="A1" s="14" t="s">
        <v>66</v>
      </c>
    </row>
    <row r="2" spans="1:7" x14ac:dyDescent="0.35">
      <c r="A2" s="13" t="s">
        <v>67</v>
      </c>
    </row>
    <row r="4" spans="1:7" ht="18.5" x14ac:dyDescent="0.45">
      <c r="A4" s="21" t="s">
        <v>64</v>
      </c>
    </row>
    <row r="6" spans="1:7" ht="29" x14ac:dyDescent="0.35">
      <c r="A6" s="42" t="s">
        <v>40</v>
      </c>
      <c r="B6" s="43" t="s">
        <v>65</v>
      </c>
      <c r="C6" s="43" t="s">
        <v>45</v>
      </c>
      <c r="D6" s="43" t="s">
        <v>46</v>
      </c>
      <c r="E6" s="43" t="s">
        <v>61</v>
      </c>
      <c r="F6" s="43" t="s">
        <v>62</v>
      </c>
      <c r="G6" s="44" t="s">
        <v>63</v>
      </c>
    </row>
    <row r="7" spans="1:7" x14ac:dyDescent="0.35">
      <c r="A7" s="1"/>
      <c r="B7" s="1"/>
      <c r="C7" s="1"/>
      <c r="D7" s="1"/>
      <c r="E7" s="1"/>
      <c r="F7" s="11"/>
      <c r="G7" s="2"/>
    </row>
    <row r="8" spans="1:7" x14ac:dyDescent="0.35">
      <c r="A8" s="1" t="s">
        <v>47</v>
      </c>
      <c r="B8" s="1"/>
      <c r="C8" s="1"/>
      <c r="D8" s="1"/>
      <c r="E8" s="1"/>
      <c r="F8" s="11"/>
      <c r="G8" s="2"/>
    </row>
    <row r="9" spans="1:7" x14ac:dyDescent="0.35">
      <c r="A9" s="1" t="s">
        <v>48</v>
      </c>
      <c r="B9" s="1"/>
      <c r="C9" s="1"/>
      <c r="D9" s="1"/>
      <c r="E9" s="1"/>
      <c r="F9" s="11"/>
      <c r="G9" s="2"/>
    </row>
    <row r="10" spans="1:7" x14ac:dyDescent="0.35">
      <c r="A10" s="1" t="s">
        <v>49</v>
      </c>
      <c r="B10" s="1"/>
      <c r="C10" s="1"/>
      <c r="D10" s="1"/>
      <c r="E10" s="1"/>
      <c r="F10" s="11"/>
      <c r="G10" s="2"/>
    </row>
    <row r="11" spans="1:7" x14ac:dyDescent="0.35">
      <c r="A11" s="1" t="s">
        <v>50</v>
      </c>
      <c r="B11" s="1"/>
      <c r="C11" s="1"/>
      <c r="D11" s="1"/>
      <c r="E11" s="1"/>
      <c r="F11" s="11"/>
      <c r="G11" s="2"/>
    </row>
    <row r="12" spans="1:7" x14ac:dyDescent="0.35">
      <c r="A12" s="1" t="s">
        <v>51</v>
      </c>
      <c r="B12" s="1"/>
      <c r="C12" s="1"/>
      <c r="D12" s="1"/>
      <c r="E12" s="1"/>
      <c r="F12" s="11"/>
      <c r="G12" s="2"/>
    </row>
    <row r="13" spans="1:7" x14ac:dyDescent="0.35">
      <c r="A13" s="1" t="s">
        <v>52</v>
      </c>
      <c r="B13" s="1"/>
      <c r="C13" s="1"/>
      <c r="D13" s="1"/>
      <c r="E13" s="1"/>
      <c r="F13" s="11"/>
      <c r="G13" s="2"/>
    </row>
    <row r="14" spans="1:7" x14ac:dyDescent="0.35">
      <c r="A14" s="1" t="s">
        <v>53</v>
      </c>
      <c r="B14" s="1"/>
      <c r="C14" s="1"/>
      <c r="D14" s="1"/>
      <c r="E14" s="1"/>
      <c r="F14" s="11"/>
      <c r="G14" s="2"/>
    </row>
    <row r="15" spans="1:7" x14ac:dyDescent="0.35">
      <c r="A15" s="1" t="s">
        <v>54</v>
      </c>
      <c r="B15" s="1"/>
      <c r="C15" s="1"/>
      <c r="D15" s="1"/>
      <c r="E15" s="1"/>
      <c r="F15" s="11"/>
      <c r="G15" s="2"/>
    </row>
    <row r="16" spans="1:7" x14ac:dyDescent="0.35">
      <c r="A16" s="1" t="s">
        <v>55</v>
      </c>
      <c r="B16" s="1"/>
      <c r="C16" s="1"/>
      <c r="D16" s="1"/>
      <c r="E16" s="1"/>
      <c r="F16" s="11"/>
      <c r="G16" s="2"/>
    </row>
    <row r="17" spans="1:7" x14ac:dyDescent="0.35">
      <c r="A17" s="1" t="s">
        <v>56</v>
      </c>
      <c r="B17" s="1"/>
      <c r="C17" s="1"/>
      <c r="D17" s="1"/>
      <c r="E17" s="1"/>
      <c r="F17" s="11"/>
      <c r="G17" s="2"/>
    </row>
    <row r="18" spans="1:7" x14ac:dyDescent="0.35">
      <c r="A18" s="1" t="s">
        <v>57</v>
      </c>
      <c r="B18" s="1"/>
      <c r="C18" s="1"/>
      <c r="D18" s="1"/>
      <c r="E18" s="1"/>
      <c r="F18" s="11"/>
      <c r="G18" s="2"/>
    </row>
    <row r="19" spans="1:7" x14ac:dyDescent="0.35">
      <c r="A19" s="1" t="s">
        <v>58</v>
      </c>
      <c r="B19" s="1"/>
      <c r="C19" s="1"/>
      <c r="D19" s="1"/>
      <c r="E19" s="1"/>
      <c r="F19" s="11"/>
      <c r="G19" s="2"/>
    </row>
    <row r="20" spans="1:7" x14ac:dyDescent="0.35">
      <c r="A20" s="1"/>
      <c r="B20" s="1"/>
      <c r="C20" s="1"/>
      <c r="D20" s="1"/>
      <c r="E20" s="1"/>
      <c r="F20" s="11"/>
      <c r="G20" s="2"/>
    </row>
    <row r="21" spans="1:7" ht="43.5" x14ac:dyDescent="0.35">
      <c r="A21" s="45" t="s">
        <v>59</v>
      </c>
      <c r="B21" s="1"/>
      <c r="C21" s="1"/>
      <c r="D21" s="1"/>
      <c r="E21" s="1"/>
      <c r="F21" s="11"/>
      <c r="G21" s="2"/>
    </row>
    <row r="22" spans="1:7" ht="43.5" x14ac:dyDescent="0.35">
      <c r="A22" s="47" t="s">
        <v>60</v>
      </c>
      <c r="B22" s="3"/>
      <c r="C22" s="3"/>
      <c r="D22" s="3"/>
      <c r="E22" s="3"/>
      <c r="F22" s="12"/>
      <c r="G22" s="4"/>
    </row>
    <row r="23" spans="1:7" x14ac:dyDescent="0.35">
      <c r="A23" s="5"/>
      <c r="B23" s="5"/>
      <c r="C23" s="5"/>
      <c r="D23" s="5"/>
      <c r="E23" s="5"/>
      <c r="F23" s="5"/>
      <c r="G23" s="5"/>
    </row>
    <row r="24" spans="1:7" x14ac:dyDescent="0.35">
      <c r="A24" s="6"/>
      <c r="B24" s="6"/>
      <c r="C24" s="6"/>
      <c r="D24" s="6"/>
      <c r="E24" s="6"/>
      <c r="F24" s="6"/>
      <c r="G24" s="6"/>
    </row>
    <row r="25" spans="1:7" x14ac:dyDescent="0.35">
      <c r="A25" s="8"/>
      <c r="B25" s="8"/>
      <c r="C25" s="8"/>
      <c r="D25" s="8"/>
      <c r="E25" s="8"/>
      <c r="F25" s="8"/>
      <c r="G25" s="8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1.Contractual gap</vt:lpstr>
      <vt:lpstr>2.Concentration- counterparty</vt:lpstr>
      <vt:lpstr>3.Concentration- instrument</vt:lpstr>
      <vt:lpstr>4.Concentration- currency</vt:lpstr>
      <vt:lpstr>5.Unencumbered assets 1</vt:lpstr>
      <vt:lpstr>6.Unencumbered assets 2</vt:lpstr>
      <vt:lpstr>'1.Contractual gap'!Print_Area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crisale</dc:creator>
  <cp:lastModifiedBy>Karyn Stewart</cp:lastModifiedBy>
  <dcterms:created xsi:type="dcterms:W3CDTF">2021-08-06T15:10:51Z</dcterms:created>
  <dcterms:modified xsi:type="dcterms:W3CDTF">2022-11-18T19:21:22Z</dcterms:modified>
</cp:coreProperties>
</file>