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ingh\Desktop\To upload\"/>
    </mc:Choice>
  </mc:AlternateContent>
  <bookViews>
    <workbookView xWindow="0" yWindow="0" windowWidth="19200" windowHeight="6615"/>
  </bookViews>
  <sheets>
    <sheet name="Cover" sheetId="37" r:id="rId1"/>
    <sheet name="Instructions" sheetId="34" r:id="rId2"/>
    <sheet name="Legend" sheetId="33" r:id="rId3"/>
    <sheet name="TOC" sheetId="56" r:id="rId4"/>
    <sheet name="Table 1" sheetId="6" r:id="rId5"/>
    <sheet name="Table 2" sheetId="10" state="hidden" r:id="rId6"/>
    <sheet name="Table 3" sheetId="1" r:id="rId7"/>
    <sheet name="Table 4.1" sheetId="38" r:id="rId8"/>
    <sheet name="Table 4.2" sheetId="39" r:id="rId9"/>
    <sheet name="Table 5.1" sheetId="40" r:id="rId10"/>
    <sheet name="Table 5.2" sheetId="41" r:id="rId11"/>
    <sheet name="Table 5.3" sheetId="42" r:id="rId12"/>
    <sheet name="Table 5.4" sheetId="43" r:id="rId13"/>
    <sheet name="Table 6.1" sheetId="44" r:id="rId14"/>
    <sheet name="Table 6.2" sheetId="45" r:id="rId15"/>
    <sheet name="Table 6.3" sheetId="46" r:id="rId16"/>
    <sheet name="Table 6.4" sheetId="47" r:id="rId17"/>
    <sheet name="Table 7.1" sheetId="48" r:id="rId18"/>
    <sheet name="Table 7.2" sheetId="49" r:id="rId19"/>
    <sheet name="Table 8.1" sheetId="50" r:id="rId20"/>
    <sheet name="Table 8.2" sheetId="51" r:id="rId21"/>
    <sheet name="Table 9" sheetId="52" r:id="rId22"/>
    <sheet name="Lookup Table" sheetId="55" state="hidden" r:id="rId23"/>
  </sheets>
  <definedNames>
    <definedName name="_Fill" localSheetId="0" hidden="1">#REF!</definedName>
    <definedName name="_Fill" hidden="1">#REF!</definedName>
    <definedName name="_Key1" localSheetId="0" hidden="1">#REF!</definedName>
    <definedName name="_Key1" hidden="1">#REF!</definedName>
    <definedName name="_keys" localSheetId="0" hidden="1">#REF!</definedName>
    <definedName name="_keys" hidden="1">#REF!</definedName>
    <definedName name="_Order1" hidden="1">255</definedName>
    <definedName name="_Order2" localSheetId="0" hidden="1">0</definedName>
    <definedName name="_Order2" hidden="1">255</definedName>
    <definedName name="_Parse_In" localSheetId="0" hidden="1">#REF!</definedName>
    <definedName name="_Parse_In" hidden="1">#REF!</definedName>
    <definedName name="_Sort" localSheetId="0" hidden="1">#REF!</definedName>
    <definedName name="_Sort" hidden="1">#REF!</definedName>
    <definedName name="anscount" hidden="1">1</definedName>
    <definedName name="f" localSheetId="0" hidden="1">#REF!</definedName>
    <definedName name="f" hidden="1">#REF!</definedName>
    <definedName name="fffff" localSheetId="0" hidden="1">#REF!</definedName>
    <definedName name="fffff" hidden="1">#REF!</definedName>
    <definedName name="_xlnm.Print_Area" localSheetId="0">Cover!$A$1:$G$30</definedName>
    <definedName name="_xlnm.Print_Area" localSheetId="1">Instructions!$A:$Q</definedName>
    <definedName name="_xlnm.Print_Area" localSheetId="3">TOC!$A$1:$D$27</definedName>
    <definedName name="_xlnm.Print_Titles" localSheetId="4">'Table 1'!$1:$7</definedName>
    <definedName name="_xlnm.Print_Titles" localSheetId="6">'Table 3'!$1:$6</definedName>
    <definedName name="_xlnm.Print_Titles" localSheetId="7">'Table 4.1'!$1:$9</definedName>
    <definedName name="_xlnm.Print_Titles" localSheetId="8">'Table 4.2'!$1:$7</definedName>
    <definedName name="_xlnm.Print_Titles" localSheetId="9">'Table 5.1'!$1:$5</definedName>
    <definedName name="_xlnm.Print_Titles" localSheetId="10">'Table 5.2'!$1:$5</definedName>
    <definedName name="_xlnm.Print_Titles" localSheetId="11">'Table 5.3'!$1:$5</definedName>
    <definedName name="_xlnm.Print_Titles" localSheetId="12">'Table 5.4'!$1:$5</definedName>
    <definedName name="_xlnm.Print_Titles" localSheetId="13">'Table 6.1'!$1:$6</definedName>
    <definedName name="_xlnm.Print_Titles" localSheetId="14">'Table 6.2'!$1:$6</definedName>
    <definedName name="_xlnm.Print_Titles" localSheetId="15">'Table 6.3'!$1:$6</definedName>
    <definedName name="_xlnm.Print_Titles" localSheetId="16">'Table 6.4'!$1:$6</definedName>
    <definedName name="_xlnm.Print_Titles" localSheetId="17">'Table 7.1'!$1:$3</definedName>
    <definedName name="_xlnm.Print_Titles" localSheetId="18">'Table 7.2'!$1:$3</definedName>
    <definedName name="_xlnm.Print_Titles" localSheetId="19">'Table 8.1'!$A:$A,'Table 8.1'!$1:$6</definedName>
    <definedName name="_xlnm.Print_Titles" localSheetId="20">'Table 8.2'!$A:$A,'Table 8.2'!$1:$6</definedName>
    <definedName name="_xlnm.Print_Titles" localSheetId="21">'Table 9'!$1:$6</definedName>
    <definedName name="prior_exchange">1.2577</definedName>
    <definedName name="Rpt_date" localSheetId="0">Cover!$A$16</definedName>
    <definedName name="Rpt_date">Cover!$A$16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6" l="1"/>
  <c r="A2" i="56"/>
  <c r="AA38" i="51" l="1"/>
  <c r="Z38" i="51"/>
  <c r="Y38" i="51"/>
  <c r="X38" i="51"/>
  <c r="W38" i="51"/>
  <c r="V38" i="51"/>
  <c r="U38" i="51"/>
  <c r="T38" i="51"/>
  <c r="S38" i="51"/>
  <c r="R38" i="51"/>
  <c r="Q38" i="51"/>
  <c r="P38" i="51"/>
  <c r="O38" i="51"/>
  <c r="N38" i="51"/>
  <c r="M38" i="51"/>
  <c r="L38" i="51"/>
  <c r="K38" i="51"/>
  <c r="J38" i="51"/>
  <c r="I38" i="51"/>
  <c r="H38" i="51"/>
  <c r="G38" i="51"/>
  <c r="F38" i="51"/>
  <c r="E38" i="51"/>
  <c r="D38" i="51"/>
  <c r="C38" i="51"/>
  <c r="B38" i="51"/>
  <c r="Y37" i="51"/>
  <c r="Y36" i="51"/>
  <c r="Y35" i="51"/>
  <c r="Y34" i="51"/>
  <c r="Y33" i="51"/>
  <c r="Y32" i="51"/>
  <c r="Y31" i="51"/>
  <c r="Y30" i="51"/>
  <c r="Y29" i="51"/>
  <c r="Y28" i="51"/>
  <c r="Y27" i="51"/>
  <c r="Y26" i="51"/>
  <c r="Y25" i="51"/>
  <c r="Y24" i="51"/>
  <c r="Y23" i="51"/>
  <c r="Y22" i="51"/>
  <c r="Y21" i="51"/>
  <c r="Y20" i="51"/>
  <c r="Y19" i="51"/>
  <c r="Y18" i="51"/>
  <c r="Y17" i="51"/>
  <c r="Y16" i="51"/>
  <c r="Y15" i="51"/>
  <c r="Y14" i="51"/>
  <c r="Y13" i="51"/>
  <c r="Y12" i="51"/>
  <c r="Y11" i="51"/>
  <c r="Y10" i="51"/>
  <c r="Y9" i="51"/>
  <c r="Y8" i="51"/>
  <c r="Y7" i="51"/>
  <c r="Z38" i="50"/>
  <c r="Y38" i="50"/>
  <c r="X38" i="50"/>
  <c r="W38" i="50"/>
  <c r="V38" i="50"/>
  <c r="U38" i="50"/>
  <c r="T38" i="50"/>
  <c r="S38" i="50"/>
  <c r="R38" i="50"/>
  <c r="Q38" i="50"/>
  <c r="P38" i="50"/>
  <c r="O38" i="50"/>
  <c r="N38" i="50"/>
  <c r="M38" i="50"/>
  <c r="L38" i="50"/>
  <c r="K38" i="50"/>
  <c r="J38" i="50"/>
  <c r="I38" i="50"/>
  <c r="H38" i="50"/>
  <c r="G38" i="50"/>
  <c r="F38" i="50"/>
  <c r="E38" i="50"/>
  <c r="D38" i="50"/>
  <c r="C38" i="50"/>
  <c r="B38" i="50"/>
  <c r="X37" i="50"/>
  <c r="X36" i="50"/>
  <c r="X35" i="50"/>
  <c r="X34" i="50"/>
  <c r="X33" i="50"/>
  <c r="X32" i="50"/>
  <c r="X31" i="50"/>
  <c r="X30" i="50"/>
  <c r="X29" i="50"/>
  <c r="X28" i="50"/>
  <c r="X27" i="50"/>
  <c r="X26" i="50"/>
  <c r="X25" i="50"/>
  <c r="X24" i="50"/>
  <c r="X23" i="50"/>
  <c r="X22" i="50"/>
  <c r="X21" i="50"/>
  <c r="X20" i="50"/>
  <c r="X19" i="50"/>
  <c r="X18" i="50"/>
  <c r="X17" i="50"/>
  <c r="X16" i="50"/>
  <c r="X15" i="50"/>
  <c r="X14" i="50"/>
  <c r="X13" i="50"/>
  <c r="X12" i="50"/>
  <c r="X11" i="50"/>
  <c r="X10" i="50"/>
  <c r="X9" i="50"/>
  <c r="X8" i="50"/>
  <c r="X7" i="50"/>
  <c r="D18" i="47"/>
  <c r="C18" i="47"/>
  <c r="B18" i="47"/>
  <c r="D17" i="47"/>
  <c r="D16" i="47"/>
  <c r="D15" i="47"/>
  <c r="D14" i="47"/>
  <c r="D13" i="47"/>
  <c r="D12" i="47"/>
  <c r="D11" i="47"/>
  <c r="D10" i="47"/>
  <c r="D9" i="47"/>
  <c r="D8" i="47"/>
  <c r="D7" i="47"/>
  <c r="D18" i="46"/>
  <c r="C18" i="46"/>
  <c r="B18" i="46"/>
  <c r="D17" i="46"/>
  <c r="D16" i="46"/>
  <c r="D15" i="46"/>
  <c r="D14" i="46"/>
  <c r="D13" i="46"/>
  <c r="D12" i="46"/>
  <c r="D11" i="46"/>
  <c r="D10" i="46"/>
  <c r="D9" i="46"/>
  <c r="D8" i="46"/>
  <c r="D7" i="46"/>
  <c r="D18" i="45"/>
  <c r="C18" i="45"/>
  <c r="B18" i="45"/>
  <c r="D17" i="45"/>
  <c r="D16" i="45"/>
  <c r="D15" i="45"/>
  <c r="D14" i="45"/>
  <c r="D13" i="45"/>
  <c r="D12" i="45"/>
  <c r="D11" i="45"/>
  <c r="D10" i="45"/>
  <c r="D9" i="45"/>
  <c r="D8" i="45"/>
  <c r="D7" i="45"/>
  <c r="D18" i="44"/>
  <c r="C18" i="44"/>
  <c r="B18" i="44"/>
  <c r="D17" i="44"/>
  <c r="D16" i="44"/>
  <c r="D15" i="44"/>
  <c r="D14" i="44"/>
  <c r="D13" i="44"/>
  <c r="D12" i="44"/>
  <c r="D11" i="44"/>
  <c r="D10" i="44"/>
  <c r="D9" i="44"/>
  <c r="D8" i="44"/>
  <c r="D7" i="44"/>
  <c r="F39" i="39"/>
  <c r="E39" i="39"/>
  <c r="C39" i="39"/>
  <c r="F41" i="38"/>
  <c r="E41" i="38"/>
  <c r="C41" i="38"/>
</calcChain>
</file>

<file path=xl/sharedStrings.xml><?xml version="1.0" encoding="utf-8"?>
<sst xmlns="http://schemas.openxmlformats.org/spreadsheetml/2006/main" count="571" uniqueCount="279">
  <si>
    <t>End of Year</t>
  </si>
  <si>
    <t>Table 1</t>
  </si>
  <si>
    <t>Table 2</t>
  </si>
  <si>
    <t>Risk Adjustment- Cost of Capital Approach</t>
  </si>
  <si>
    <t>Time (year)</t>
  </si>
  <si>
    <t>Cost of Capital Rate</t>
  </si>
  <si>
    <t>Discount Rate</t>
  </si>
  <si>
    <t>…</t>
  </si>
  <si>
    <t>Portfolio</t>
  </si>
  <si>
    <t>Group</t>
  </si>
  <si>
    <t>Measurement Approach</t>
  </si>
  <si>
    <r>
      <t>Rationale</t>
    </r>
    <r>
      <rPr>
        <sz val="8"/>
        <color theme="1"/>
        <rFont val="Times New Roman"/>
        <family val="1"/>
      </rPr>
      <t> </t>
    </r>
    <r>
      <rPr>
        <sz val="11"/>
        <color theme="1"/>
        <rFont val="Times New Roman"/>
        <family val="1"/>
      </rPr>
      <t xml:space="preserve"> for the Grouping</t>
    </r>
  </si>
  <si>
    <t>Portfolio 1</t>
  </si>
  <si>
    <t>Onerous at initial recognition</t>
  </si>
  <si>
    <t>Others</t>
  </si>
  <si>
    <t>Portfolio 2</t>
  </si>
  <si>
    <t>….</t>
  </si>
  <si>
    <t>TOTAL</t>
  </si>
  <si>
    <t>Liabilities for remaining coverage</t>
  </si>
  <si>
    <t>Actuarial Lines of Business</t>
  </si>
  <si>
    <t>Line 1</t>
  </si>
  <si>
    <t>Line 2</t>
  </si>
  <si>
    <t>Line 3</t>
  </si>
  <si>
    <t>Technique used for setting the Risk Adjustment</t>
  </si>
  <si>
    <t>Ceded</t>
  </si>
  <si>
    <t>Total</t>
  </si>
  <si>
    <t>Risk-Free Rate (%)</t>
  </si>
  <si>
    <t>Total Discount Rate (%)</t>
  </si>
  <si>
    <t>Excluding Loss Component
(1)</t>
  </si>
  <si>
    <t>Loss Component
(2)</t>
  </si>
  <si>
    <t>Portfolio 3</t>
  </si>
  <si>
    <t>Portfolio 4</t>
  </si>
  <si>
    <t>Portfolio 5</t>
  </si>
  <si>
    <t>Liabilities for
incurred claims
(3)</t>
  </si>
  <si>
    <t>Total
(4)</t>
  </si>
  <si>
    <t>Table 3</t>
  </si>
  <si>
    <t>Total in Asset
Position Based on
Column 
(4)</t>
  </si>
  <si>
    <t>Total in Liability
Position Based on
Column 
(4)</t>
  </si>
  <si>
    <t>* Liquidity Category 1 is the most liquid category with the lowest illiquidity premium, and so on etc.</t>
  </si>
  <si>
    <t>Liquidity Category 1*</t>
  </si>
  <si>
    <t>Liquidity Category 2</t>
  </si>
  <si>
    <t>a</t>
  </si>
  <si>
    <t>b</t>
  </si>
  <si>
    <t>*Favorable is defined as negative development and Unfavorable is defined as positive development.</t>
  </si>
  <si>
    <t>Line 4</t>
  </si>
  <si>
    <t>Line 5</t>
  </si>
  <si>
    <t>Line 6</t>
  </si>
  <si>
    <t>Line 7</t>
  </si>
  <si>
    <t>Line 8</t>
  </si>
  <si>
    <t>Line 9</t>
  </si>
  <si>
    <t>Line 10</t>
  </si>
  <si>
    <t>d</t>
  </si>
  <si>
    <t>c = a - b</t>
  </si>
  <si>
    <t>Ultimate Undiscounted Estimate at Prior Year End</t>
  </si>
  <si>
    <t>Development*</t>
  </si>
  <si>
    <t>Net</t>
  </si>
  <si>
    <t>Other</t>
  </si>
  <si>
    <t>Drop-down list</t>
  </si>
  <si>
    <t>Loss development factors</t>
  </si>
  <si>
    <t>Expected loss ratios</t>
  </si>
  <si>
    <t>Projection methods</t>
  </si>
  <si>
    <t>Actual claim data</t>
  </si>
  <si>
    <t>Ultimate Undiscounted Estimate for Prior Periods at Current Year End</t>
  </si>
  <si>
    <t>Assets for remaining coverage</t>
  </si>
  <si>
    <t>Assets for
incurred claims
(3)</t>
  </si>
  <si>
    <t>At initial recognition no significant possibility of becoming onerous subsequently</t>
  </si>
  <si>
    <t>Table 6.1 - Gross</t>
  </si>
  <si>
    <t>Table 8.2 - For Reinsurance Contracts Held</t>
  </si>
  <si>
    <t>Ultimate Undiscounted Loss Ratio for Prior Periods at Current Year End</t>
  </si>
  <si>
    <t>Ultimate Undiscounted Loss Ratio at Prior Year End</t>
  </si>
  <si>
    <t>In %</t>
  </si>
  <si>
    <t>Accident Year Basis</t>
  </si>
  <si>
    <t>Underwriting/Policy Year Basis</t>
  </si>
  <si>
    <r>
      <t>Actuarial</t>
    </r>
    <r>
      <rPr>
        <sz val="11"/>
        <color theme="1"/>
        <rFont val="Times New Roman"/>
        <family val="1"/>
      </rPr>
      <t xml:space="preserve"> Lines of Business</t>
    </r>
  </si>
  <si>
    <t>Composition</t>
  </si>
  <si>
    <t>Group 1</t>
  </si>
  <si>
    <t>PAA</t>
  </si>
  <si>
    <t>Group 2</t>
  </si>
  <si>
    <t>Group 3</t>
  </si>
  <si>
    <t>Group 4</t>
  </si>
  <si>
    <t>Portfolio 6</t>
  </si>
  <si>
    <t>Portfolio 7</t>
  </si>
  <si>
    <t>Portfolio 8</t>
  </si>
  <si>
    <t>Portfolio 9</t>
  </si>
  <si>
    <t>Portfolio 10</t>
  </si>
  <si>
    <t>Portfolio 11</t>
  </si>
  <si>
    <t>Portfolio 12</t>
  </si>
  <si>
    <t>Portfolio 13</t>
  </si>
  <si>
    <t>Portfolio 14</t>
  </si>
  <si>
    <t>Portfolio 15</t>
  </si>
  <si>
    <t>Portfolio 16</t>
  </si>
  <si>
    <t>Portfolio 17</t>
  </si>
  <si>
    <t>Portfolio 18</t>
  </si>
  <si>
    <t>Portfolio 19</t>
  </si>
  <si>
    <t>Portfolio 20</t>
  </si>
  <si>
    <t>Portfolio 21</t>
  </si>
  <si>
    <t>Portfolio 22</t>
  </si>
  <si>
    <t>Portfolio 23</t>
  </si>
  <si>
    <t>Portfolio 24</t>
  </si>
  <si>
    <t>Portfolio 25</t>
  </si>
  <si>
    <t>Portfolio 26</t>
  </si>
  <si>
    <t>Portfolio 27</t>
  </si>
  <si>
    <t>Portfolio 28</t>
  </si>
  <si>
    <t>Portfolio 29</t>
  </si>
  <si>
    <t>Portfolio 30</t>
  </si>
  <si>
    <t>20+</t>
  </si>
  <si>
    <t>IFRS Standard</t>
  </si>
  <si>
    <t>Liabilities</t>
  </si>
  <si>
    <t>(01)</t>
  </si>
  <si>
    <t>(02)</t>
  </si>
  <si>
    <t>(03)</t>
  </si>
  <si>
    <t>IFRS 9</t>
  </si>
  <si>
    <t>IFRS 15</t>
  </si>
  <si>
    <t>Table 9</t>
  </si>
  <si>
    <t>AvE</t>
  </si>
  <si>
    <t>Table 5.1 for LIC - Gross</t>
  </si>
  <si>
    <t>Table 5.3 for LRC under GMM including onerous groups under PAA - Gross</t>
  </si>
  <si>
    <t>Table 5.2 for LIC Net or Ceded</t>
  </si>
  <si>
    <t>Table 5.2 for LIC - Net</t>
  </si>
  <si>
    <t>Table 5.2 for LIC - Ceded</t>
  </si>
  <si>
    <t>Table 5.4 for LRC under GMM including onerous groups under PAA - Net or Ceded</t>
  </si>
  <si>
    <t>Liabilities for Incurred Claims</t>
  </si>
  <si>
    <t xml:space="preserve">Dark grey: no entry is permitted </t>
  </si>
  <si>
    <t>Orange: drop down text entry</t>
  </si>
  <si>
    <t>Light Blue: Sub-totals &amp; formulas, no entry is permitted</t>
  </si>
  <si>
    <t>Instructions</t>
  </si>
  <si>
    <t>If you have any comments or explanations regarding the figures entered, please provide them below :</t>
  </si>
  <si>
    <t>Table 6.3 - Net or Ceded</t>
  </si>
  <si>
    <t>Table 6.3 - Net</t>
  </si>
  <si>
    <t>Table 6.3 - Ceded</t>
  </si>
  <si>
    <t>Table 6.2 - Gross (Underwriting/Policy Year)</t>
  </si>
  <si>
    <t>Table 6.4 - Net or Ceded (Underwriting/Policy Year)</t>
  </si>
  <si>
    <t>Table 6.4 - Net (Underwriting/Policy Year)</t>
  </si>
  <si>
    <t>Table 6.4 - Ceded (Underwriting/Policy Year)</t>
  </si>
  <si>
    <t>Reference Curves for Liquid and Illiquid Category – T&amp;T Business Only as of the End of the Current Fiscal Year</t>
  </si>
  <si>
    <t>Schedules to the</t>
  </si>
  <si>
    <t>APPOINTED ACTUARY'S REPORT</t>
  </si>
  <si>
    <t>Appointed Actuary:</t>
  </si>
  <si>
    <t>Report Date:</t>
  </si>
  <si>
    <t>DD/MM/YYYY</t>
  </si>
  <si>
    <t xml:space="preserve">Date Submitted </t>
  </si>
  <si>
    <t>The Beacon Insurance Company Limited</t>
  </si>
  <si>
    <t>Trinidad and Tobago Insurance Limited</t>
  </si>
  <si>
    <t>for the General Insurance Business of</t>
  </si>
  <si>
    <t>Select Name of Insurer doing General Insurance Business</t>
  </si>
  <si>
    <t>Bankers Insurance Company of Trinidad and Tobago Limited</t>
  </si>
  <si>
    <t>Capital Insurance Limited</t>
  </si>
  <si>
    <t>Export Import Bank of Trinidad and Tobago (Eximbank) Limited</t>
  </si>
  <si>
    <t>Furness Anchorage General Insurance Limited</t>
  </si>
  <si>
    <t>Guardian General Insurance Limited</t>
  </si>
  <si>
    <t>Gulf Insurance Limited</t>
  </si>
  <si>
    <t>Maritime General Insurance Company Limited</t>
  </si>
  <si>
    <t>The New India Assurance Company (Trinidad and Tobago) Limited</t>
  </si>
  <si>
    <t>The Presidential Insurance Company Limited</t>
  </si>
  <si>
    <t>Sagicor General Insurance Trinidad &amp; Tobago Limited</t>
  </si>
  <si>
    <t>The Insurance Company of the West Indies (Trinidad) Limited</t>
  </si>
  <si>
    <t>The Great Northern Insurance Company Limited</t>
  </si>
  <si>
    <t>Colonial Fire &amp; General Insurance Company Limited</t>
  </si>
  <si>
    <t>General Accident Insurance Company (Trinidad and Tobago) Limited</t>
  </si>
  <si>
    <t>NAGICO Insurance (Trinidad and Tobago) Limited</t>
  </si>
  <si>
    <t>TRINRE Insurance Company Limited</t>
  </si>
  <si>
    <r>
      <t>Actuarial Lines of Business</t>
    </r>
    <r>
      <rPr>
        <vertAlign val="superscript"/>
        <sz val="11"/>
        <color theme="1"/>
        <rFont val="Times New Roman"/>
        <family val="1"/>
      </rPr>
      <t>1</t>
    </r>
  </si>
  <si>
    <t>5.12 Discount Rate</t>
  </si>
  <si>
    <r>
      <t xml:space="preserve">End of Year </t>
    </r>
    <r>
      <rPr>
        <b/>
        <vertAlign val="superscript"/>
        <sz val="11"/>
        <rFont val="Times New Roman"/>
        <family val="1"/>
      </rPr>
      <t>(1)</t>
    </r>
  </si>
  <si>
    <t>(1) - Provide reference curves data up to the last year of projected cash flows.</t>
  </si>
  <si>
    <t>Reference curve risk free rates (%)</t>
  </si>
  <si>
    <t>Liquidity premia for the liquid category  
(%)</t>
  </si>
  <si>
    <t>Liquidity premia for the illiquid category 
(%)</t>
  </si>
  <si>
    <t>(IN PERCENTAGES with two decimal places)</t>
  </si>
  <si>
    <t>Liquidity Category 3</t>
  </si>
  <si>
    <t>Liquidity Category 4</t>
  </si>
  <si>
    <t>Liquidity Category 5</t>
  </si>
  <si>
    <t>Table 4.1 - Gross</t>
  </si>
  <si>
    <t>Confidence level of risk adjustments at the entity-level  =</t>
  </si>
  <si>
    <t>Confidence Level Base</t>
  </si>
  <si>
    <t>Gross</t>
  </si>
  <si>
    <t>Technique used for setting the LIC Risk Adjustment</t>
  </si>
  <si>
    <t>LIC Risk Adjustment Amount</t>
  </si>
  <si>
    <t>Technique used for setting the LRC Risk Adjustment</t>
  </si>
  <si>
    <t>LRC Risk Adjustment Amount (PAA, if onerous)</t>
  </si>
  <si>
    <t>(04)</t>
  </si>
  <si>
    <t>(05)</t>
  </si>
  <si>
    <r>
      <rPr>
        <b/>
        <sz val="11"/>
        <rFont val="Calibri"/>
        <family val="2"/>
      </rPr>
      <t xml:space="preserve">Table 7 </t>
    </r>
    <r>
      <rPr>
        <b/>
        <sz val="11"/>
        <rFont val="Calibri"/>
        <family val="2"/>
        <scheme val="minor"/>
      </rPr>
      <t>Measurement approach</t>
    </r>
  </si>
  <si>
    <t>IFRS standard</t>
  </si>
  <si>
    <t>Table 4.2 - Net or Ceded</t>
  </si>
  <si>
    <t>Table 4.2 - Net</t>
  </si>
  <si>
    <t>Table 4.2 - Ceded</t>
  </si>
  <si>
    <t xml:space="preserve">Projected Capital Amount  </t>
  </si>
  <si>
    <t>Specify main reason, if material</t>
  </si>
  <si>
    <t>Table 7.1 - For (Re-) Insurance Contracts Issued</t>
  </si>
  <si>
    <t>Table 7.2 - For Reinsurance Contracts Held</t>
  </si>
  <si>
    <t>Table 8.1 - For (Re-) Insurance Contracts Issued</t>
  </si>
  <si>
    <r>
      <t>Loss-</t>
    </r>
    <r>
      <rPr>
        <b/>
        <sz val="9.35"/>
        <rFont val="Times New Roman"/>
        <family val="1"/>
      </rPr>
      <t>Recovery</t>
    </r>
    <r>
      <rPr>
        <b/>
        <sz val="11"/>
        <rFont val="Times New Roman"/>
        <family val="1"/>
      </rPr>
      <t xml:space="preserve"> Component
(2)</t>
    </r>
  </si>
  <si>
    <t>Descriptions of the Contracts</t>
  </si>
  <si>
    <t>GMM</t>
  </si>
  <si>
    <t>LRC Risk Adjustment Amount (GMM)</t>
  </si>
  <si>
    <t xml:space="preserve">Liabilities for Investment, Service or Other Contracts </t>
  </si>
  <si>
    <r>
      <t xml:space="preserve">Table 5.4 for LRC under </t>
    </r>
    <r>
      <rPr>
        <b/>
        <sz val="11"/>
        <rFont val="Calibri"/>
        <family val="2"/>
      </rPr>
      <t>GMM</t>
    </r>
    <r>
      <rPr>
        <b/>
        <sz val="11"/>
        <rFont val="Calibri"/>
        <family val="2"/>
        <scheme val="minor"/>
      </rPr>
      <t xml:space="preserve"> including onerous groups under PAA - Net or Ceded</t>
    </r>
  </si>
  <si>
    <r>
      <t xml:space="preserve">Table 5.4 for LRC under </t>
    </r>
    <r>
      <rPr>
        <sz val="11"/>
        <rFont val="Calibri"/>
        <family val="2"/>
      </rPr>
      <t>GMM</t>
    </r>
    <r>
      <rPr>
        <sz val="11"/>
        <rFont val="Calibri"/>
        <family val="2"/>
        <scheme val="minor"/>
      </rPr>
      <t xml:space="preserve"> including onerous groups under PAA - Net</t>
    </r>
  </si>
  <si>
    <r>
      <t xml:space="preserve">Table 5.4 for LRC under </t>
    </r>
    <r>
      <rPr>
        <sz val="11"/>
        <rFont val="Calibri"/>
        <family val="2"/>
      </rPr>
      <t>GMM</t>
    </r>
    <r>
      <rPr>
        <sz val="11"/>
        <rFont val="Calibri"/>
        <family val="2"/>
        <scheme val="minor"/>
      </rPr>
      <t xml:space="preserve"> including onerous groups under PAA - Ceded</t>
    </r>
  </si>
  <si>
    <t xml:space="preserve"> </t>
  </si>
  <si>
    <t>Insurer/Financial Holding Company</t>
  </si>
  <si>
    <t>SCHEDULES TO THE APPOINTED ACTUARY'S REPORT</t>
  </si>
  <si>
    <t>FOR THE YEAR ENDED:</t>
  </si>
  <si>
    <t>TABLE OF CONTENTS</t>
  </si>
  <si>
    <t>Tab Label</t>
  </si>
  <si>
    <t>Description</t>
  </si>
  <si>
    <t>Description of actuarial lines of business in each portfolio</t>
  </si>
  <si>
    <t>Discount rates by year by liquidity category</t>
  </si>
  <si>
    <t>Table 4.1</t>
  </si>
  <si>
    <t>Table 4.2</t>
  </si>
  <si>
    <t>Table 5.1</t>
  </si>
  <si>
    <t>Table 5.2</t>
  </si>
  <si>
    <t>Table 5.3</t>
  </si>
  <si>
    <t>Table 5.4</t>
  </si>
  <si>
    <t>Table 6.1</t>
  </si>
  <si>
    <t>Table 6.2</t>
  </si>
  <si>
    <t>Table 6.3</t>
  </si>
  <si>
    <t>Table 6.4</t>
  </si>
  <si>
    <t>Table 7.1</t>
  </si>
  <si>
    <t>Table 7.2</t>
  </si>
  <si>
    <t>Table 8.1</t>
  </si>
  <si>
    <t>Table 8.2</t>
  </si>
  <si>
    <t>Risk Adjustments - LRC under GMM including onerous groups under PAA - Gross</t>
  </si>
  <si>
    <t>Risk Adjustments - Cost of Capital approach - LIC - Net/Ceded</t>
  </si>
  <si>
    <t>Risk Adjustments - Cost of Capital approach - LIC - Gross</t>
  </si>
  <si>
    <t>Risk Adjustments - Net/Ceded</t>
  </si>
  <si>
    <t>Risk Adjustments - Gross</t>
  </si>
  <si>
    <t>Risk Adjustments - LRC under GMM including onerous groups under PAA - Net/Ceded</t>
  </si>
  <si>
    <t>Comparison of Actual Experience with Expected Experience at Prior Year-End Valuation - Gross (Accident Year basis)</t>
  </si>
  <si>
    <t>Comparison of Actual Experience with Expected Experience at Prior Year-End Valuation - Gross (Underwriting/Policy Year basis)</t>
  </si>
  <si>
    <t>Comparison of Actual Experience with Expected Experience at Prior Year-End Valuation - Net/Ceded (Accident Year basis)</t>
  </si>
  <si>
    <t>Comparison of Actual Experience with Expected Experience at Prior Year-End Valuation - Net/Ceded (Underwriting/Policy Year basis)</t>
  </si>
  <si>
    <t>Measurement approach for (Re-) Insurance Contracts Issued</t>
  </si>
  <si>
    <t>Measurement approach for Reinsurance Contracts Held</t>
  </si>
  <si>
    <t>Liability roll forward for (Re-) Insurance Contracts Issued</t>
  </si>
  <si>
    <t>Liabilities for Investment and Service Contracts</t>
  </si>
  <si>
    <t>Liability roll forward for Reinsurance Contracts Held</t>
  </si>
  <si>
    <t xml:space="preserve">Net Opening Balance
</t>
  </si>
  <si>
    <t xml:space="preserve">Insurance Revenue
</t>
  </si>
  <si>
    <t xml:space="preserve">Amortization of insurance acquisition cash flows
</t>
  </si>
  <si>
    <t xml:space="preserve">Investment components
</t>
  </si>
  <si>
    <t xml:space="preserve">Net finance (income) expenses from insurance contracts
</t>
  </si>
  <si>
    <t xml:space="preserve">Effect of movements in exchange rates
</t>
  </si>
  <si>
    <t xml:space="preserve">Premiums received for insurance contracts
</t>
  </si>
  <si>
    <t xml:space="preserve">Insurance acquisition cash flows
</t>
  </si>
  <si>
    <t xml:space="preserve">Net Ending Balance
</t>
  </si>
  <si>
    <t xml:space="preserve">Incurred claims and other insurance service expenses 
</t>
  </si>
  <si>
    <t xml:space="preserve">Losses and reversal of losses on onerous contracts
</t>
  </si>
  <si>
    <t xml:space="preserve">Adjustments to liabilities for incurred claims
</t>
  </si>
  <si>
    <t xml:space="preserve">Claims, benefits and other expenses paid 
</t>
  </si>
  <si>
    <t xml:space="preserve">Allocation of reinsurance premium paid
</t>
  </si>
  <si>
    <t xml:space="preserve">Amortization of reinsurance acquisition cash flows
</t>
  </si>
  <si>
    <t xml:space="preserve">Net opening reinsurance contract held balance
</t>
  </si>
  <si>
    <t xml:space="preserve">Effect of changes in non-performance risk of reinsurers
</t>
  </si>
  <si>
    <t xml:space="preserve">Net finance (income) expenses from reinsurance contracts held
</t>
  </si>
  <si>
    <t xml:space="preserve">Effects of movements in exchange rates
</t>
  </si>
  <si>
    <t xml:space="preserve">Premiums paid
</t>
  </si>
  <si>
    <t xml:space="preserve">Reinsurance acquisition cash flows
</t>
  </si>
  <si>
    <t xml:space="preserve">Incurred claims recovered and other reinsurance service expenses 
</t>
  </si>
  <si>
    <t xml:space="preserve">Recovery of losses and reversal of losses on onerous contracts
</t>
  </si>
  <si>
    <t xml:space="preserve">Adjustments to assets for incurred claims
</t>
  </si>
  <si>
    <t xml:space="preserve">Amounts received 
</t>
  </si>
  <si>
    <t>Excluding Loss-Recovery Component
(1)</t>
  </si>
  <si>
    <t xml:space="preserve">1. In the case where the mapping is not exactly one-on-one between actuarial lines of business and portfolio, the AA should include all the allocated actuarial lines of business in each respective portfolio. </t>
  </si>
  <si>
    <t>6.10 Portfolio Reporting</t>
  </si>
  <si>
    <t>6.13 Risk Adjustment</t>
  </si>
  <si>
    <t>6.14.4 Comparison of Actual Experience with Expected Experience at Prior Year-End Valuation</t>
  </si>
  <si>
    <r>
      <t>6.14.4 Comparison of Actual Experience with Expected Experience</t>
    </r>
    <r>
      <rPr>
        <b/>
        <strike/>
        <sz val="11"/>
        <color theme="1"/>
        <rFont val="Times New Roman"/>
        <family val="1"/>
      </rPr>
      <t xml:space="preserve"> </t>
    </r>
    <r>
      <rPr>
        <b/>
        <sz val="11"/>
        <color theme="1"/>
        <rFont val="Times New Roman"/>
        <family val="1"/>
      </rPr>
      <t>at Prior Year-End Valuation</t>
    </r>
  </si>
  <si>
    <t>6.15 Liability for Remaining Coverage</t>
  </si>
  <si>
    <t xml:space="preserve">6.17 Liability Roll Forward </t>
  </si>
  <si>
    <t>6.18 Liabilities for Investment and Service Contracts</t>
  </si>
  <si>
    <r>
      <t>Annual Return Class of Business</t>
    </r>
    <r>
      <rPr>
        <vertAlign val="superscript"/>
        <sz val="11"/>
        <color theme="1"/>
        <rFont val="Times New Roman"/>
        <family val="1"/>
      </rPr>
      <t>2</t>
    </r>
    <r>
      <rPr>
        <sz val="11"/>
        <color theme="1"/>
        <rFont val="Calibri"/>
        <family val="2"/>
        <scheme val="minor"/>
      </rPr>
      <t/>
    </r>
  </si>
  <si>
    <t xml:space="preserve">2. The Classes of Business are only those defined in Schedule 1 of the Insurance Act, 2018. </t>
  </si>
  <si>
    <t>CG United Insurance TT Ltd.</t>
  </si>
  <si>
    <t>Version 1.0.1, Last updated: February 23, 2024</t>
  </si>
  <si>
    <t>6.12 Discount Rates</t>
  </si>
  <si>
    <r>
      <t xml:space="preserve">This workbook should be returned to the CBTT along with the Appointed Actuaries Report (AAR) no later than 60 business days after the end of the financial year.
The insurer and appointed actuary should be disclosed in the “Cover Page” in this Excel Workbook.
All quantitative information should use the date of the financial year-end for the reported AAR year-end data. All amounts are in thousands of T&amp;T dollars. 
Do not insert, delete rows/columns, rename tabs or format the cells in this workbook except for tables 1, 4.1, 4.2, 6.1 to 6.4, 7.1, 7.2, 8.1, and 8.2 where adding additional rows is allowed when applicable.
Please refer to the "Legend" tab for definition of color coding cells in the tables.
</t>
    </r>
    <r>
      <rPr>
        <sz val="11"/>
        <color rgb="FFFF0000"/>
        <rFont val="Times New Roman"/>
        <family val="1"/>
      </rPr>
      <t xml:space="preserve">                         </t>
    </r>
    <r>
      <rPr>
        <sz val="11"/>
        <rFont val="Times New Roman"/>
        <family val="1"/>
      </rPr>
      <t xml:space="preserve">
Please refer to the</t>
    </r>
    <r>
      <rPr>
        <b/>
        <sz val="11"/>
        <rFont val="Times New Roman"/>
        <family val="1"/>
      </rPr>
      <t xml:space="preserve"> Instructions for Appointed Actuaries</t>
    </r>
    <r>
      <rPr>
        <sz val="11"/>
        <rFont val="Times New Roman"/>
        <family val="1"/>
      </rPr>
      <t xml:space="preserve"> for more detailed instructions on filling out each of the tables in this workbook. </t>
    </r>
    <r>
      <rPr>
        <b/>
        <sz val="11"/>
        <rFont val="Times New Roman"/>
        <family val="1"/>
      </rPr>
      <t>If the insurer has questions, please send to FISDActuarial@central-bank.org.tt</t>
    </r>
    <r>
      <rPr>
        <sz val="11"/>
        <rFont val="Times New Roman"/>
        <family val="1"/>
      </rPr>
      <t xml:space="preserve">. 
For fields with a drop-down menu, insurers are requested to provide the answers by selecting the relevant drop-down menu item. For questions without a drop-down menu, insurers are requested to provide the answers in the space provided. Do not lock any cells or tabs.
</t>
    </r>
    <r>
      <rPr>
        <b/>
        <sz val="11"/>
        <rFont val="Times New Roman"/>
        <family val="1"/>
      </rPr>
      <t>Please conduct a quality check prior to submission, including, but not limited to, a data quality/integrity check (e.g. data entered in all required cells, correct unit used, consistent information with the other parts of the submission), file naming convention, etc.</t>
    </r>
    <r>
      <rPr>
        <sz val="11"/>
        <rFont val="Times New Roman"/>
        <family val="1"/>
      </rPr>
      <t xml:space="preserve">
</t>
    </r>
  </si>
  <si>
    <t>Format stipulated by the Inspector of Financial Institutions, pursuant to 
section 11(1)(f) of the Insurance Act,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</si>
</sst>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_);_(* \(#,##0.00\);_(* &quot;-&quot;??_);_(@_)"/>
    <numFmt numFmtId="165" formatCode="General_)"/>
    <numFmt numFmtId="166" formatCode="0.0%"/>
    <numFmt numFmtId="167" formatCode="_ * #,##0.00_ ;_ * \-#,##0.00_ ;_ * &quot;-&quot;??_ ;_ @_ "/>
    <numFmt numFmtId="168" formatCode="[$-409]mmmm\ d\,\ yyyy;@"/>
    <numFmt numFmtId="169" formatCode="[$-409]d\-mmm\-yyyy;@"/>
    <numFmt numFmtId="170" formatCode="##."/>
    <numFmt numFmtId="171" formatCode="\(0#\)"/>
    <numFmt numFmtId="172" formatCode="\(00#\)"/>
    <numFmt numFmtId="173" formatCode="dd/mm/yyyy;@"/>
  </numFmts>
  <fonts count="60" x14ac:knownFonts="1">
    <font>
      <sz val="11"/>
      <color theme="1"/>
      <name val="Calibri"/>
      <family val="2"/>
      <scheme val="minor"/>
    </font>
    <font>
      <b/>
      <sz val="11"/>
      <color theme="1"/>
      <name val="Calibri"/>
      <family val="2"/>
      <scheme val="minor"/>
    </font>
    <font>
      <sz val="10"/>
      <color theme="1"/>
      <name val="Times New Roman"/>
      <family val="1"/>
    </font>
    <font>
      <sz val="11"/>
      <color theme="1"/>
      <name val="Times New Roman"/>
      <family val="1"/>
    </font>
    <font>
      <b/>
      <sz val="11"/>
      <color theme="1"/>
      <name val="Times New Roman"/>
      <family val="1"/>
    </font>
    <font>
      <sz val="8"/>
      <color theme="1"/>
      <name val="Times New Roman"/>
      <family val="1"/>
    </font>
    <font>
      <sz val="12"/>
      <name val="Arial"/>
      <family val="2"/>
    </font>
    <font>
      <sz val="10"/>
      <name val="Arial"/>
      <family val="2"/>
    </font>
    <font>
      <b/>
      <sz val="11"/>
      <name val="Times New Roman"/>
      <family val="1"/>
    </font>
    <font>
      <sz val="11"/>
      <color theme="0"/>
      <name val="Calibri"/>
      <family val="2"/>
      <scheme val="minor"/>
    </font>
    <font>
      <sz val="11"/>
      <name val="Calibri"/>
      <family val="2"/>
      <scheme val="minor"/>
    </font>
    <font>
      <sz val="11"/>
      <name val="Times New Roman"/>
      <family val="1"/>
    </font>
    <font>
      <b/>
      <vertAlign val="superscript"/>
      <sz val="11"/>
      <name val="Times New Roman"/>
      <family val="1"/>
    </font>
    <font>
      <sz val="8"/>
      <color theme="1"/>
      <name val="Calibri"/>
      <family val="2"/>
      <scheme val="minor"/>
    </font>
    <font>
      <b/>
      <sz val="16"/>
      <name val="Arial"/>
      <family val="2"/>
    </font>
    <font>
      <sz val="11"/>
      <name val="Arial"/>
      <family val="2"/>
    </font>
    <font>
      <b/>
      <strike/>
      <sz val="11"/>
      <color theme="1"/>
      <name val="Times New Roman"/>
      <family val="1"/>
    </font>
    <font>
      <b/>
      <sz val="11"/>
      <color indexed="8"/>
      <name val="Times New Roman"/>
      <family val="1"/>
    </font>
    <font>
      <sz val="11"/>
      <color theme="1"/>
      <name val="Arial"/>
      <family val="2"/>
    </font>
    <font>
      <b/>
      <u/>
      <sz val="12"/>
      <color theme="1"/>
      <name val="Calibri"/>
      <family val="2"/>
      <scheme val="minor"/>
    </font>
    <font>
      <sz val="9"/>
      <name val="Arial"/>
      <family val="2"/>
    </font>
    <font>
      <b/>
      <sz val="16"/>
      <name val="Times New Roman"/>
      <family val="1"/>
    </font>
    <font>
      <sz val="10"/>
      <name val="Times New Roman"/>
      <family val="1"/>
    </font>
    <font>
      <sz val="11"/>
      <color rgb="FFFF0000"/>
      <name val="Times New Roman"/>
      <family val="1"/>
    </font>
    <font>
      <b/>
      <sz val="10"/>
      <name val="Arial"/>
      <family val="2"/>
    </font>
    <font>
      <b/>
      <sz val="11"/>
      <name val="Calibri"/>
      <family val="2"/>
      <scheme val="minor"/>
    </font>
    <font>
      <sz val="11"/>
      <color theme="1"/>
      <name val="Calibri"/>
      <family val="2"/>
      <scheme val="minor"/>
    </font>
    <font>
      <b/>
      <i/>
      <sz val="12"/>
      <color rgb="FFFF0000"/>
      <name val="Arial Narrow"/>
      <family val="2"/>
    </font>
    <font>
      <sz val="11"/>
      <color theme="1"/>
      <name val="Arial Narrow"/>
      <family val="2"/>
    </font>
    <font>
      <b/>
      <sz val="12"/>
      <color rgb="FFFF0000"/>
      <name val="Arial Narrow"/>
      <family val="2"/>
    </font>
    <font>
      <sz val="36"/>
      <name val="Arial Narrow"/>
      <family val="2"/>
    </font>
    <font>
      <sz val="24"/>
      <name val="Arial Narrow"/>
      <family val="2"/>
    </font>
    <font>
      <b/>
      <sz val="26"/>
      <name val="Arial Narrow"/>
      <family val="2"/>
    </font>
    <font>
      <sz val="26"/>
      <name val="Arial Narrow"/>
      <family val="2"/>
    </font>
    <font>
      <sz val="12"/>
      <name val="Arial Narrow"/>
      <family val="2"/>
    </font>
    <font>
      <sz val="16"/>
      <color rgb="FFFF0000"/>
      <name val="Arial Narrow"/>
      <family val="2"/>
    </font>
    <font>
      <sz val="20"/>
      <color theme="1"/>
      <name val="Arial Narrow"/>
      <family val="2"/>
    </font>
    <font>
      <sz val="16"/>
      <name val="Arial Narrow"/>
      <family val="2"/>
    </font>
    <font>
      <b/>
      <i/>
      <sz val="26"/>
      <name val="Arial Narrow"/>
      <family val="2"/>
    </font>
    <font>
      <sz val="24"/>
      <color indexed="8"/>
      <name val="Arial Narrow"/>
      <family val="2"/>
    </font>
    <font>
      <b/>
      <sz val="12"/>
      <name val="Arial Narrow"/>
      <family val="2"/>
    </font>
    <font>
      <i/>
      <sz val="11"/>
      <color theme="1"/>
      <name val="Arial Narrow"/>
      <family val="2"/>
    </font>
    <font>
      <sz val="14"/>
      <name val="Arial Narrow"/>
      <family val="2"/>
    </font>
    <font>
      <i/>
      <u/>
      <sz val="10"/>
      <name val="Arial Narrow"/>
      <family val="2"/>
    </font>
    <font>
      <u/>
      <sz val="12"/>
      <name val="Arial Narrow"/>
      <family val="2"/>
    </font>
    <font>
      <i/>
      <sz val="10"/>
      <name val="Arial Narrow"/>
      <family val="2"/>
    </font>
    <font>
      <sz val="10"/>
      <name val="Arial Narrow"/>
      <family val="2"/>
    </font>
    <font>
      <sz val="16"/>
      <color theme="1"/>
      <name val="Arial Narrow"/>
      <family val="2"/>
    </font>
    <font>
      <vertAlign val="superscript"/>
      <sz val="11"/>
      <color theme="1"/>
      <name val="Times New Roman"/>
      <family val="1"/>
    </font>
    <font>
      <b/>
      <sz val="9"/>
      <name val="Times New Roman"/>
      <family val="1"/>
    </font>
    <font>
      <b/>
      <sz val="12"/>
      <name val="Calibri"/>
      <family val="2"/>
      <scheme val="minor"/>
    </font>
    <font>
      <b/>
      <sz val="11"/>
      <name val="Arial"/>
      <family val="2"/>
    </font>
    <font>
      <b/>
      <sz val="11"/>
      <name val="Calibri"/>
      <family val="2"/>
    </font>
    <font>
      <sz val="11"/>
      <name val="Calibri"/>
      <family val="2"/>
    </font>
    <font>
      <sz val="11"/>
      <color theme="1" tint="4.9989318521683403E-2"/>
      <name val="Calibri"/>
      <family val="2"/>
      <scheme val="minor"/>
    </font>
    <font>
      <b/>
      <sz val="9.35"/>
      <name val="Times New Roman"/>
      <family val="1"/>
    </font>
    <font>
      <b/>
      <i/>
      <sz val="11"/>
      <color rgb="FFFF0000"/>
      <name val="Arial"/>
      <family val="2"/>
    </font>
    <font>
      <b/>
      <u/>
      <sz val="10"/>
      <name val="Arial"/>
      <family val="2"/>
    </font>
    <font>
      <u/>
      <sz val="11"/>
      <color theme="10"/>
      <name val="Calibri"/>
      <family val="2"/>
      <scheme val="minor"/>
    </font>
    <font>
      <u/>
      <sz val="11"/>
      <color theme="10"/>
      <name val="Arial"/>
      <family val="2"/>
    </font>
  </fonts>
  <fills count="12">
    <fill>
      <patternFill patternType="none"/>
    </fill>
    <fill>
      <patternFill patternType="gray125"/>
    </fill>
    <fill>
      <patternFill patternType="solid">
        <fgColor theme="2" tint="-9.9948118533890809E-2"/>
        <bgColor indexed="64"/>
      </patternFill>
    </fill>
    <fill>
      <patternFill patternType="solid">
        <fgColor theme="5" tint="0.59996337778862885"/>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indexed="26"/>
        <bgColor indexed="64"/>
      </patternFill>
    </fill>
    <fill>
      <patternFill patternType="solid">
        <fgColor indexed="35"/>
        <bgColor indexed="64"/>
      </patternFill>
    </fill>
    <fill>
      <patternFill patternType="solid">
        <fgColor theme="2" tint="-0.24994659260841701"/>
        <bgColor indexed="64"/>
      </patternFill>
    </fill>
  </fills>
  <borders count="62">
    <border>
      <left/>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medium">
        <color auto="1"/>
      </bottom>
      <diagonal/>
    </border>
    <border>
      <left/>
      <right/>
      <top/>
      <bottom style="thin">
        <color auto="1"/>
      </bottom>
      <diagonal/>
    </border>
    <border>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auto="1"/>
      </bottom>
      <diagonal/>
    </border>
    <border>
      <left/>
      <right style="medium">
        <color indexed="64"/>
      </right>
      <top/>
      <bottom style="double">
        <color auto="1"/>
      </bottom>
      <diagonal/>
    </border>
    <border>
      <left style="medium">
        <color indexed="64"/>
      </left>
      <right/>
      <top style="double">
        <color indexed="64"/>
      </top>
      <bottom/>
      <diagonal/>
    </border>
    <border>
      <left/>
      <right/>
      <top style="double">
        <color auto="1"/>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top style="double">
        <color auto="1"/>
      </top>
      <bottom style="double">
        <color auto="1"/>
      </bottom>
      <diagonal/>
    </border>
    <border>
      <left/>
      <right style="medium">
        <color indexed="64"/>
      </right>
      <top style="double">
        <color indexed="64"/>
      </top>
      <bottom style="double">
        <color auto="1"/>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indexed="64"/>
      </left>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164" fontId="26" fillId="0" borderId="0" applyFont="0" applyFill="0" applyBorder="0" applyAlignment="0" applyProtection="0"/>
    <xf numFmtId="165" fontId="6" fillId="0" borderId="0"/>
    <xf numFmtId="43" fontId="6"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0" fontId="7" fillId="0" borderId="0"/>
    <xf numFmtId="0" fontId="7" fillId="0" borderId="0"/>
    <xf numFmtId="1" fontId="24" fillId="9" borderId="0" applyNumberFormat="0" applyFont="0" applyBorder="0" applyAlignment="0"/>
    <xf numFmtId="49" fontId="7" fillId="10" borderId="0" applyBorder="0">
      <alignment horizontal="left"/>
      <protection locked="0"/>
    </xf>
    <xf numFmtId="9" fontId="26" fillId="0" borderId="0" applyFont="0" applyFill="0" applyBorder="0" applyAlignment="0" applyProtection="0"/>
    <xf numFmtId="165" fontId="6" fillId="0" borderId="0"/>
    <xf numFmtId="0" fontId="6" fillId="0" borderId="0"/>
    <xf numFmtId="0" fontId="58" fillId="0" borderId="0" applyNumberFormat="0" applyFill="0" applyBorder="0" applyAlignment="0" applyProtection="0"/>
  </cellStyleXfs>
  <cellXfs count="306">
    <xf numFmtId="0" fontId="0" fillId="0" borderId="0" xfId="0"/>
    <xf numFmtId="0" fontId="3" fillId="0" borderId="1" xfId="0" applyFont="1" applyBorder="1" applyAlignment="1">
      <alignment vertical="center" wrapText="1"/>
    </xf>
    <xf numFmtId="0" fontId="5" fillId="0" borderId="0" xfId="0" applyFont="1" applyAlignment="1">
      <alignment vertical="center"/>
    </xf>
    <xf numFmtId="0" fontId="2" fillId="0" borderId="0" xfId="0" applyFont="1" applyAlignment="1">
      <alignment vertical="center"/>
    </xf>
    <xf numFmtId="0" fontId="4" fillId="0" borderId="0" xfId="0" applyFont="1"/>
    <xf numFmtId="0" fontId="3" fillId="0" borderId="0" xfId="0" applyFont="1"/>
    <xf numFmtId="3" fontId="3" fillId="0" borderId="2" xfId="0" applyNumberFormat="1" applyFont="1" applyBorder="1" applyAlignment="1">
      <alignment vertical="center" wrapText="1"/>
    </xf>
    <xf numFmtId="166" fontId="3" fillId="0" borderId="2" xfId="0" applyNumberFormat="1" applyFont="1" applyBorder="1" applyAlignment="1">
      <alignment vertical="center" wrapText="1"/>
    </xf>
    <xf numFmtId="0" fontId="3" fillId="0" borderId="0" xfId="0" applyFont="1" applyFill="1"/>
    <xf numFmtId="0" fontId="0" fillId="0" borderId="0" xfId="0" applyFill="1"/>
    <xf numFmtId="0" fontId="10" fillId="0" borderId="0" xfId="0" applyFont="1"/>
    <xf numFmtId="0" fontId="3" fillId="0" borderId="6" xfId="0" applyFont="1" applyBorder="1"/>
    <xf numFmtId="0" fontId="4" fillId="0" borderId="0" xfId="0" applyFont="1" applyFill="1"/>
    <xf numFmtId="0" fontId="13" fillId="0" borderId="0" xfId="0" applyFont="1" applyAlignment="1">
      <alignment vertical="top" wrapText="1"/>
    </xf>
    <xf numFmtId="0" fontId="17" fillId="0" borderId="0" xfId="0" applyFont="1"/>
    <xf numFmtId="3" fontId="3" fillId="0" borderId="6" xfId="1" applyNumberFormat="1" applyFont="1" applyFill="1" applyBorder="1" applyAlignment="1">
      <alignment horizontal="center"/>
    </xf>
    <xf numFmtId="0" fontId="4" fillId="0" borderId="0" xfId="0" applyFont="1" applyFill="1" applyAlignment="1">
      <alignment vertical="center" wrapText="1"/>
    </xf>
    <xf numFmtId="0" fontId="18" fillId="0" borderId="0" xfId="0" applyFont="1"/>
    <xf numFmtId="0" fontId="19" fillId="0" borderId="0" xfId="0" applyFont="1"/>
    <xf numFmtId="0" fontId="8" fillId="0" borderId="0" xfId="0" applyFont="1"/>
    <xf numFmtId="0" fontId="3" fillId="0" borderId="6"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vertical="center" wrapText="1"/>
    </xf>
    <xf numFmtId="0" fontId="1" fillId="0" borderId="6" xfId="0" applyFont="1" applyBorder="1"/>
    <xf numFmtId="0" fontId="0" fillId="0" borderId="6" xfId="0" applyBorder="1"/>
    <xf numFmtId="0" fontId="0" fillId="0" borderId="6" xfId="0" applyFont="1" applyBorder="1"/>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6" xfId="0" applyFont="1" applyFill="1" applyBorder="1" applyAlignment="1">
      <alignment horizontal="center" vertical="center"/>
    </xf>
    <xf numFmtId="0" fontId="1" fillId="0" borderId="0" xfId="0" applyFont="1" applyFill="1"/>
    <xf numFmtId="0" fontId="3" fillId="2" borderId="1" xfId="0" applyFont="1" applyFill="1" applyBorder="1" applyAlignment="1">
      <alignment horizontal="center" vertical="center" wrapText="1"/>
    </xf>
    <xf numFmtId="0" fontId="17" fillId="3" borderId="0" xfId="0" applyFont="1" applyFill="1"/>
    <xf numFmtId="0" fontId="4" fillId="3" borderId="0" xfId="0" applyFont="1" applyFill="1"/>
    <xf numFmtId="0" fontId="0" fillId="3" borderId="0" xfId="0" applyFill="1"/>
    <xf numFmtId="0" fontId="3" fillId="2" borderId="2" xfId="0" applyFont="1" applyFill="1" applyBorder="1" applyAlignment="1">
      <alignment vertical="center" wrapText="1"/>
    </xf>
    <xf numFmtId="0" fontId="3" fillId="2" borderId="13" xfId="0" applyFont="1" applyFill="1" applyBorder="1" applyAlignment="1">
      <alignment horizontal="right" vertical="center" wrapText="1"/>
    </xf>
    <xf numFmtId="0" fontId="3" fillId="2" borderId="6" xfId="0" applyFont="1" applyFill="1" applyBorder="1" applyAlignment="1">
      <alignment horizontal="center" vertical="center" wrapText="1"/>
    </xf>
    <xf numFmtId="3" fontId="3" fillId="4" borderId="6" xfId="1" applyNumberFormat="1" applyFont="1" applyFill="1" applyBorder="1" applyAlignment="1">
      <alignment horizontal="center"/>
    </xf>
    <xf numFmtId="0" fontId="10" fillId="0" borderId="0" xfId="0" applyFont="1" applyFill="1"/>
    <xf numFmtId="0" fontId="9" fillId="0" borderId="0" xfId="0" applyFont="1" applyFill="1"/>
    <xf numFmtId="0" fontId="11" fillId="2" borderId="6" xfId="0" applyFont="1" applyFill="1" applyBorder="1" applyAlignment="1">
      <alignment horizontal="center" vertical="center" wrapText="1"/>
    </xf>
    <xf numFmtId="0" fontId="3" fillId="2" borderId="17" xfId="0" applyFont="1" applyFill="1" applyBorder="1" applyAlignment="1">
      <alignment horizontal="center"/>
    </xf>
    <xf numFmtId="0" fontId="3" fillId="2" borderId="19" xfId="0" applyFont="1" applyFill="1" applyBorder="1" applyAlignment="1">
      <alignment horizontal="center"/>
    </xf>
    <xf numFmtId="0" fontId="3" fillId="2" borderId="20" xfId="0" quotePrefix="1" applyFont="1" applyFill="1" applyBorder="1" applyAlignment="1">
      <alignment horizontal="center"/>
    </xf>
    <xf numFmtId="0" fontId="3" fillId="2" borderId="14" xfId="0" quotePrefix="1" applyFont="1" applyFill="1" applyBorder="1" applyAlignment="1">
      <alignment horizontal="center"/>
    </xf>
    <xf numFmtId="0" fontId="3" fillId="2" borderId="21" xfId="0" quotePrefix="1" applyFont="1" applyFill="1" applyBorder="1" applyAlignment="1">
      <alignment horizontal="center"/>
    </xf>
    <xf numFmtId="0" fontId="3" fillId="3" borderId="22" xfId="0" applyFont="1" applyFill="1" applyBorder="1" applyAlignment="1">
      <alignment horizontal="center"/>
    </xf>
    <xf numFmtId="0" fontId="3" fillId="3" borderId="23" xfId="0" applyFont="1" applyFill="1" applyBorder="1" applyAlignment="1">
      <alignment horizontal="center"/>
    </xf>
    <xf numFmtId="0" fontId="3" fillId="2" borderId="4"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1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3" borderId="29" xfId="0" applyFont="1" applyFill="1" applyBorder="1" applyAlignment="1">
      <alignment vertical="center" wrapText="1"/>
    </xf>
    <xf numFmtId="0" fontId="3" fillId="3" borderId="28" xfId="0" applyFont="1" applyFill="1" applyBorder="1" applyAlignment="1">
      <alignment vertical="center" wrapText="1"/>
    </xf>
    <xf numFmtId="0" fontId="3" fillId="3" borderId="1" xfId="0" applyFont="1" applyFill="1" applyBorder="1" applyAlignment="1">
      <alignment vertical="center" wrapText="1"/>
    </xf>
    <xf numFmtId="0" fontId="15" fillId="3" borderId="0" xfId="4" applyFont="1" applyFill="1" applyAlignment="1">
      <alignment horizontal="center" vertical="center"/>
    </xf>
    <xf numFmtId="164" fontId="15" fillId="4" borderId="0" xfId="6" applyNumberFormat="1" applyFont="1" applyFill="1" applyBorder="1" applyAlignment="1">
      <alignment horizontal="center" vertical="center"/>
    </xf>
    <xf numFmtId="0" fontId="20" fillId="2" borderId="0" xfId="4" applyFont="1" applyFill="1" applyAlignment="1">
      <alignment horizontal="center" vertical="center"/>
    </xf>
    <xf numFmtId="0" fontId="3" fillId="2" borderId="22"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22" xfId="1" applyNumberFormat="1" applyFont="1" applyFill="1" applyBorder="1" applyAlignment="1">
      <alignment horizontal="center"/>
    </xf>
    <xf numFmtId="3" fontId="3" fillId="3" borderId="9" xfId="1" applyNumberFormat="1" applyFont="1" applyFill="1" applyBorder="1" applyAlignment="1">
      <alignment horizontal="center"/>
    </xf>
    <xf numFmtId="3" fontId="3" fillId="4" borderId="23" xfId="0" applyNumberFormat="1" applyFont="1" applyFill="1" applyBorder="1" applyAlignment="1">
      <alignment horizontal="center"/>
    </xf>
    <xf numFmtId="3" fontId="3" fillId="4" borderId="10" xfId="0" applyNumberFormat="1" applyFont="1" applyFill="1" applyBorder="1" applyAlignment="1">
      <alignment horizontal="center"/>
    </xf>
    <xf numFmtId="0" fontId="3" fillId="2" borderId="27" xfId="0" applyFont="1" applyFill="1" applyBorder="1" applyAlignment="1">
      <alignment horizontal="center" vertical="center" wrapText="1"/>
    </xf>
    <xf numFmtId="0" fontId="3" fillId="2" borderId="24" xfId="0" applyFont="1" applyFill="1" applyBorder="1"/>
    <xf numFmtId="0" fontId="3" fillId="2" borderId="29" xfId="0" applyFont="1" applyFill="1" applyBorder="1"/>
    <xf numFmtId="0" fontId="3" fillId="2" borderId="28" xfId="0" applyFont="1" applyFill="1" applyBorder="1"/>
    <xf numFmtId="0" fontId="3" fillId="2" borderId="32" xfId="0" applyFont="1" applyFill="1" applyBorder="1" applyAlignment="1">
      <alignment horizontal="center" vertical="center" wrapText="1"/>
    </xf>
    <xf numFmtId="0" fontId="3" fillId="2" borderId="33" xfId="0" applyFont="1" applyFill="1" applyBorder="1"/>
    <xf numFmtId="0" fontId="3" fillId="2" borderId="34" xfId="0" applyFont="1" applyFill="1" applyBorder="1"/>
    <xf numFmtId="0" fontId="3" fillId="2" borderId="35" xfId="0" applyFont="1" applyFill="1" applyBorder="1"/>
    <xf numFmtId="0" fontId="22" fillId="0" borderId="0" xfId="7" applyFont="1"/>
    <xf numFmtId="0" fontId="11" fillId="0" borderId="0" xfId="7" applyFont="1" applyAlignment="1">
      <alignment vertical="top" wrapText="1"/>
    </xf>
    <xf numFmtId="0" fontId="11" fillId="0" borderId="0" xfId="7" applyFont="1" applyAlignment="1">
      <alignment vertical="top"/>
    </xf>
    <xf numFmtId="0" fontId="10" fillId="3" borderId="0" xfId="0" applyFont="1" applyFill="1"/>
    <xf numFmtId="0" fontId="11" fillId="0" borderId="0" xfId="0" applyFont="1"/>
    <xf numFmtId="0" fontId="8" fillId="0" borderId="0" xfId="0" applyFont="1" applyFill="1"/>
    <xf numFmtId="0" fontId="11" fillId="2" borderId="15" xfId="0" applyFont="1" applyFill="1" applyBorder="1"/>
    <xf numFmtId="0" fontId="11" fillId="2" borderId="16" xfId="0" applyFont="1" applyFill="1" applyBorder="1"/>
    <xf numFmtId="0" fontId="11" fillId="2" borderId="14" xfId="0" applyFont="1" applyFill="1" applyBorder="1"/>
    <xf numFmtId="3" fontId="11" fillId="0" borderId="6" xfId="0" applyNumberFormat="1" applyFont="1" applyFill="1" applyBorder="1"/>
    <xf numFmtId="3" fontId="10" fillId="4" borderId="6" xfId="0" applyNumberFormat="1" applyFont="1" applyFill="1" applyBorder="1" applyAlignment="1">
      <alignment horizontal="center"/>
    </xf>
    <xf numFmtId="3" fontId="10" fillId="0" borderId="6" xfId="0" applyNumberFormat="1" applyFont="1" applyBorder="1"/>
    <xf numFmtId="3" fontId="10" fillId="4" borderId="6" xfId="0" applyNumberFormat="1" applyFont="1" applyFill="1" applyBorder="1" applyAlignment="1">
      <alignment horizontal="center" vertical="center"/>
    </xf>
    <xf numFmtId="0" fontId="27" fillId="7" borderId="25" xfId="0" applyFont="1" applyFill="1" applyBorder="1"/>
    <xf numFmtId="0" fontId="28" fillId="7" borderId="3" xfId="0" applyFont="1" applyFill="1" applyBorder="1"/>
    <xf numFmtId="0" fontId="28" fillId="7" borderId="3" xfId="0" applyFont="1" applyFill="1" applyBorder="1" applyAlignment="1">
      <alignment horizontal="center"/>
    </xf>
    <xf numFmtId="168" fontId="29" fillId="7" borderId="4" xfId="0" applyNumberFormat="1" applyFont="1" applyFill="1" applyBorder="1"/>
    <xf numFmtId="0" fontId="28" fillId="7" borderId="0" xfId="0" applyFont="1" applyFill="1"/>
    <xf numFmtId="0" fontId="7" fillId="0" borderId="0" xfId="8"/>
    <xf numFmtId="0" fontId="28" fillId="0" borderId="0" xfId="0" applyFont="1"/>
    <xf numFmtId="0" fontId="28" fillId="7" borderId="47" xfId="0" applyFont="1" applyFill="1" applyBorder="1"/>
    <xf numFmtId="0" fontId="28" fillId="7" borderId="48" xfId="0" applyFont="1" applyFill="1" applyBorder="1"/>
    <xf numFmtId="0" fontId="28" fillId="7" borderId="48" xfId="0" applyFont="1" applyFill="1" applyBorder="1" applyAlignment="1">
      <alignment horizontal="center"/>
    </xf>
    <xf numFmtId="0" fontId="34" fillId="7" borderId="49" xfId="0" applyFont="1" applyFill="1" applyBorder="1"/>
    <xf numFmtId="0" fontId="35" fillId="0" borderId="0" xfId="0" applyFont="1" applyFill="1" applyBorder="1"/>
    <xf numFmtId="0" fontId="37" fillId="0" borderId="0" xfId="0" applyFont="1" applyFill="1" applyBorder="1"/>
    <xf numFmtId="0" fontId="28" fillId="7" borderId="44" xfId="0" applyFont="1" applyFill="1" applyBorder="1"/>
    <xf numFmtId="0" fontId="28" fillId="7" borderId="45" xfId="0" applyFont="1" applyFill="1" applyBorder="1"/>
    <xf numFmtId="0" fontId="28" fillId="7" borderId="45" xfId="0" applyFont="1" applyFill="1" applyBorder="1" applyAlignment="1">
      <alignment horizontal="center"/>
    </xf>
    <xf numFmtId="0" fontId="34" fillId="7" borderId="46" xfId="0" applyFont="1" applyFill="1" applyBorder="1"/>
    <xf numFmtId="0" fontId="37" fillId="0" borderId="0" xfId="0" applyFont="1" applyBorder="1"/>
    <xf numFmtId="0" fontId="28" fillId="7" borderId="33" xfId="0" applyFont="1" applyFill="1" applyBorder="1"/>
    <xf numFmtId="0" fontId="28" fillId="7" borderId="0" xfId="0" applyFont="1" applyFill="1" applyBorder="1"/>
    <xf numFmtId="0" fontId="28" fillId="7" borderId="0" xfId="0" applyFont="1" applyFill="1" applyBorder="1" applyAlignment="1">
      <alignment horizontal="center"/>
    </xf>
    <xf numFmtId="0" fontId="34" fillId="7" borderId="21" xfId="0" applyFont="1" applyFill="1" applyBorder="1"/>
    <xf numFmtId="0" fontId="28" fillId="7" borderId="0" xfId="0" quotePrefix="1" applyFont="1" applyFill="1" applyBorder="1" applyAlignment="1">
      <alignment horizontal="left"/>
    </xf>
    <xf numFmtId="0" fontId="40" fillId="7" borderId="0" xfId="0" applyFont="1" applyFill="1" applyBorder="1"/>
    <xf numFmtId="0" fontId="42" fillId="7" borderId="0" xfId="0" applyFont="1" applyFill="1" applyBorder="1"/>
    <xf numFmtId="0" fontId="28" fillId="7" borderId="0" xfId="0" applyFont="1" applyFill="1" applyBorder="1" applyAlignment="1">
      <alignment horizontal="centerContinuous" vertical="top"/>
    </xf>
    <xf numFmtId="0" fontId="43" fillId="7" borderId="33" xfId="0" quotePrefix="1" applyFont="1" applyFill="1" applyBorder="1" applyProtection="1"/>
    <xf numFmtId="0" fontId="44" fillId="7" borderId="0" xfId="0" applyFont="1" applyFill="1" applyBorder="1"/>
    <xf numFmtId="0" fontId="45" fillId="7" borderId="21" xfId="0" applyFont="1" applyFill="1" applyBorder="1" applyAlignment="1">
      <alignment horizontal="right"/>
    </xf>
    <xf numFmtId="0" fontId="28" fillId="7" borderId="36" xfId="0" applyFont="1" applyFill="1" applyBorder="1"/>
    <xf numFmtId="0" fontId="28" fillId="7" borderId="8" xfId="0" applyFont="1" applyFill="1" applyBorder="1"/>
    <xf numFmtId="0" fontId="28" fillId="7" borderId="8" xfId="0" applyFont="1" applyFill="1" applyBorder="1" applyAlignment="1">
      <alignment horizontal="center"/>
    </xf>
    <xf numFmtId="0" fontId="45" fillId="7" borderId="2" xfId="0" applyFont="1" applyFill="1" applyBorder="1" applyAlignment="1">
      <alignment horizontal="right"/>
    </xf>
    <xf numFmtId="0" fontId="46" fillId="7" borderId="0" xfId="8" applyFont="1" applyFill="1"/>
    <xf numFmtId="0" fontId="47" fillId="0" borderId="0" xfId="0" applyFont="1"/>
    <xf numFmtId="0" fontId="37" fillId="0" borderId="0" xfId="8" applyFont="1"/>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0" borderId="29" xfId="0" applyFont="1" applyFill="1" applyBorder="1" applyAlignment="1">
      <alignment horizontal="left" vertical="center" wrapText="1"/>
    </xf>
    <xf numFmtId="0" fontId="22" fillId="0" borderId="0" xfId="0" applyFont="1"/>
    <xf numFmtId="170" fontId="49" fillId="0" borderId="0" xfId="0" quotePrefix="1" applyNumberFormat="1" applyFont="1" applyAlignment="1" applyProtection="1">
      <alignment horizontal="left" vertical="center"/>
      <protection locked="0"/>
    </xf>
    <xf numFmtId="0" fontId="3" fillId="11" borderId="53" xfId="0" applyFont="1" applyFill="1" applyBorder="1" applyAlignment="1">
      <alignment horizontal="center" vertical="center" wrapText="1"/>
    </xf>
    <xf numFmtId="171" fontId="2" fillId="11" borderId="51" xfId="0" applyNumberFormat="1" applyFont="1" applyFill="1" applyBorder="1" applyAlignment="1">
      <alignment horizontal="center" vertical="center" wrapText="1"/>
    </xf>
    <xf numFmtId="171" fontId="2" fillId="11" borderId="54" xfId="0" applyNumberFormat="1" applyFont="1" applyFill="1" applyBorder="1" applyAlignment="1">
      <alignment horizontal="center" vertical="center" wrapText="1"/>
    </xf>
    <xf numFmtId="171" fontId="2" fillId="11" borderId="55" xfId="0" applyNumberFormat="1" applyFont="1" applyFill="1" applyBorder="1" applyAlignment="1">
      <alignment horizontal="center" vertical="center" wrapText="1"/>
    </xf>
    <xf numFmtId="171" fontId="2" fillId="11" borderId="56" xfId="0" applyNumberFormat="1" applyFont="1" applyFill="1" applyBorder="1" applyAlignment="1">
      <alignment horizontal="center" vertical="center" wrapText="1"/>
    </xf>
    <xf numFmtId="172" fontId="0" fillId="0" borderId="0" xfId="0" applyNumberFormat="1" applyAlignment="1">
      <alignment horizontal="center"/>
    </xf>
    <xf numFmtId="10" fontId="3" fillId="0" borderId="1" xfId="0" applyNumberFormat="1" applyFont="1" applyBorder="1" applyAlignment="1">
      <alignment horizontal="center" vertical="center" wrapText="1"/>
    </xf>
    <xf numFmtId="0" fontId="50" fillId="0" borderId="0" xfId="0" applyFont="1"/>
    <xf numFmtId="0" fontId="51" fillId="0" borderId="0" xfId="4" applyFont="1" applyAlignment="1">
      <alignment horizontal="left" vertical="center"/>
    </xf>
    <xf numFmtId="9" fontId="51" fillId="0" borderId="37" xfId="11" applyFont="1" applyFill="1" applyBorder="1" applyAlignment="1">
      <alignment horizontal="right" vertical="center"/>
    </xf>
    <xf numFmtId="9" fontId="51" fillId="0" borderId="0" xfId="11" applyFont="1" applyFill="1" applyBorder="1" applyAlignment="1">
      <alignment horizontal="left" vertical="center"/>
    </xf>
    <xf numFmtId="0" fontId="51" fillId="0" borderId="0" xfId="4" applyFont="1" applyAlignment="1">
      <alignment horizontal="center" vertical="center"/>
    </xf>
    <xf numFmtId="0" fontId="51" fillId="3" borderId="0" xfId="4" applyFont="1" applyFill="1" applyAlignment="1">
      <alignment horizontal="left" vertical="center"/>
    </xf>
    <xf numFmtId="9" fontId="51" fillId="0" borderId="0" xfId="11" applyFont="1" applyFill="1" applyBorder="1" applyAlignment="1">
      <alignment horizontal="center" vertical="center"/>
    </xf>
    <xf numFmtId="0" fontId="3" fillId="2" borderId="6" xfId="0" quotePrefix="1" applyFont="1" applyFill="1" applyBorder="1" applyAlignment="1">
      <alignment horizontal="center" vertical="center" wrapText="1"/>
    </xf>
    <xf numFmtId="0" fontId="3" fillId="2" borderId="9" xfId="0" quotePrefix="1" applyFont="1" applyFill="1" applyBorder="1" applyAlignment="1">
      <alignment horizontal="center" vertical="center" wrapText="1"/>
    </xf>
    <xf numFmtId="0" fontId="3" fillId="0" borderId="6" xfId="0" applyFont="1" applyBorder="1" applyAlignment="1">
      <alignment horizontal="center" vertical="center" wrapText="1"/>
    </xf>
    <xf numFmtId="3" fontId="3" fillId="0" borderId="9" xfId="0" applyNumberFormat="1" applyFont="1" applyBorder="1" applyAlignment="1">
      <alignment horizontal="center" vertical="center" wrapText="1"/>
    </xf>
    <xf numFmtId="0" fontId="3" fillId="2" borderId="2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3" fontId="3" fillId="4" borderId="11" xfId="0" applyNumberFormat="1" applyFont="1" applyFill="1" applyBorder="1" applyAlignment="1">
      <alignment horizontal="center" vertical="center" wrapText="1"/>
    </xf>
    <xf numFmtId="0" fontId="25" fillId="0" borderId="6" xfId="0" applyFont="1" applyBorder="1"/>
    <xf numFmtId="0" fontId="10" fillId="0" borderId="6" xfId="0" applyFont="1" applyBorder="1"/>
    <xf numFmtId="0" fontId="0" fillId="0" borderId="0" xfId="0" applyBorder="1"/>
    <xf numFmtId="0" fontId="9" fillId="0" borderId="0" xfId="0" applyFont="1"/>
    <xf numFmtId="0" fontId="54" fillId="0" borderId="0" xfId="0" applyFont="1"/>
    <xf numFmtId="0" fontId="11" fillId="2" borderId="2" xfId="0" applyFont="1" applyFill="1" applyBorder="1" applyAlignment="1">
      <alignment vertical="center" wrapText="1"/>
    </xf>
    <xf numFmtId="0" fontId="11" fillId="2" borderId="9" xfId="0" applyFont="1" applyFill="1" applyBorder="1" applyAlignment="1">
      <alignment horizontal="center" vertical="center" wrapText="1"/>
    </xf>
    <xf numFmtId="0" fontId="0" fillId="2" borderId="11" xfId="0" applyFill="1" applyBorder="1"/>
    <xf numFmtId="0" fontId="3" fillId="3" borderId="41" xfId="0" applyFont="1" applyFill="1" applyBorder="1" applyAlignment="1">
      <alignment vertical="center" wrapText="1"/>
    </xf>
    <xf numFmtId="0" fontId="11" fillId="0" borderId="0" xfId="0" applyFont="1" applyFill="1"/>
    <xf numFmtId="0" fontId="8" fillId="2" borderId="6" xfId="0" applyFont="1" applyFill="1" applyBorder="1" applyAlignment="1">
      <alignment horizontal="center"/>
    </xf>
    <xf numFmtId="3" fontId="10" fillId="0" borderId="6" xfId="0" applyNumberFormat="1" applyFont="1" applyFill="1" applyBorder="1"/>
    <xf numFmtId="0" fontId="8" fillId="2" borderId="14" xfId="0" applyFont="1" applyFill="1" applyBorder="1" applyAlignment="1">
      <alignment horizontal="center"/>
    </xf>
    <xf numFmtId="0" fontId="11" fillId="2" borderId="14" xfId="0" applyFont="1" applyFill="1" applyBorder="1" applyAlignment="1">
      <alignment horizontal="center" wrapText="1"/>
    </xf>
    <xf numFmtId="3" fontId="11" fillId="4" borderId="6" xfId="0" applyNumberFormat="1" applyFont="1" applyFill="1" applyBorder="1" applyAlignment="1">
      <alignment horizontal="center"/>
    </xf>
    <xf numFmtId="3" fontId="11" fillId="0" borderId="6" xfId="0" applyNumberFormat="1" applyFont="1" applyBorder="1"/>
    <xf numFmtId="0" fontId="11" fillId="2" borderId="18" xfId="0" applyFont="1" applyFill="1" applyBorder="1" applyAlignment="1">
      <alignment horizontal="center"/>
    </xf>
    <xf numFmtId="0" fontId="56" fillId="7" borderId="57" xfId="0" applyFont="1" applyFill="1" applyBorder="1" applyProtection="1"/>
    <xf numFmtId="165" fontId="15" fillId="7" borderId="0" xfId="12" applyFont="1" applyFill="1" applyProtection="1"/>
    <xf numFmtId="49" fontId="15" fillId="7" borderId="0" xfId="12" applyNumberFormat="1" applyFont="1" applyFill="1" applyProtection="1"/>
    <xf numFmtId="0" fontId="51" fillId="7" borderId="37" xfId="13" applyFont="1" applyFill="1" applyBorder="1" applyAlignment="1" applyProtection="1"/>
    <xf numFmtId="165" fontId="51" fillId="7" borderId="37" xfId="12" applyFont="1" applyFill="1" applyBorder="1" applyProtection="1"/>
    <xf numFmtId="165" fontId="51" fillId="7" borderId="0" xfId="12" applyFont="1" applyFill="1" applyProtection="1"/>
    <xf numFmtId="0" fontId="51" fillId="7" borderId="0" xfId="13" applyFont="1" applyFill="1" applyBorder="1" applyAlignment="1" applyProtection="1">
      <alignment horizontal="left"/>
    </xf>
    <xf numFmtId="0" fontId="51" fillId="7" borderId="0" xfId="13" applyFont="1" applyFill="1" applyAlignment="1" applyProtection="1">
      <alignment horizontal="left"/>
    </xf>
    <xf numFmtId="173" fontId="57" fillId="7" borderId="0" xfId="13" applyNumberFormat="1" applyFont="1" applyFill="1" applyBorder="1" applyAlignment="1" applyProtection="1">
      <alignment horizontal="left"/>
    </xf>
    <xf numFmtId="0" fontId="51" fillId="7" borderId="42" xfId="13" applyFont="1" applyFill="1" applyBorder="1" applyAlignment="1" applyProtection="1">
      <alignment horizontal="left"/>
    </xf>
    <xf numFmtId="165" fontId="15" fillId="7" borderId="38" xfId="12" applyFont="1" applyFill="1" applyBorder="1" applyProtection="1"/>
    <xf numFmtId="165" fontId="51" fillId="7" borderId="42" xfId="12" applyFont="1" applyFill="1" applyBorder="1" applyProtection="1"/>
    <xf numFmtId="49" fontId="15" fillId="7" borderId="43" xfId="12" applyNumberFormat="1" applyFont="1" applyFill="1" applyBorder="1" applyProtection="1"/>
    <xf numFmtId="0" fontId="51" fillId="7" borderId="58" xfId="13" applyFont="1" applyFill="1" applyBorder="1" applyAlignment="1" applyProtection="1">
      <alignment horizontal="left"/>
    </xf>
    <xf numFmtId="165" fontId="15" fillId="7" borderId="0" xfId="12" applyFont="1" applyFill="1" applyBorder="1" applyProtection="1"/>
    <xf numFmtId="165" fontId="15" fillId="7" borderId="58" xfId="12" applyFont="1" applyFill="1" applyBorder="1" applyProtection="1"/>
    <xf numFmtId="49" fontId="15" fillId="7" borderId="59" xfId="12" applyNumberFormat="1" applyFont="1" applyFill="1" applyBorder="1" applyProtection="1"/>
    <xf numFmtId="165" fontId="15" fillId="7" borderId="37" xfId="12" applyFont="1" applyFill="1" applyBorder="1" applyProtection="1"/>
    <xf numFmtId="0" fontId="22" fillId="0" borderId="0" xfId="0" applyFont="1" applyFill="1" applyAlignment="1">
      <alignment horizontal="left" vertical="top" wrapText="1"/>
    </xf>
    <xf numFmtId="0" fontId="59" fillId="7" borderId="58" xfId="14" quotePrefix="1" applyFont="1" applyFill="1" applyBorder="1" applyAlignment="1" applyProtection="1">
      <alignment horizontal="left" vertical="top"/>
    </xf>
    <xf numFmtId="0" fontId="59" fillId="7" borderId="58" xfId="14" applyFont="1" applyFill="1" applyBorder="1" applyAlignment="1" applyProtection="1">
      <alignment horizontal="left" vertical="top"/>
    </xf>
    <xf numFmtId="0" fontId="59" fillId="7" borderId="60" xfId="14" applyFont="1" applyFill="1" applyBorder="1" applyAlignment="1" applyProtection="1">
      <alignment horizontal="left" vertical="top"/>
    </xf>
    <xf numFmtId="0" fontId="11" fillId="5" borderId="25" xfId="7" applyFont="1" applyFill="1" applyBorder="1" applyAlignment="1" applyProtection="1">
      <alignment vertical="top"/>
      <protection locked="0"/>
    </xf>
    <xf numFmtId="0" fontId="11" fillId="5" borderId="3" xfId="7" applyFont="1" applyFill="1" applyBorder="1" applyAlignment="1" applyProtection="1">
      <alignment vertical="top"/>
      <protection locked="0"/>
    </xf>
    <xf numFmtId="0" fontId="11" fillId="5" borderId="4" xfId="7" applyFont="1" applyFill="1" applyBorder="1" applyAlignment="1" applyProtection="1">
      <alignment vertical="top"/>
      <protection locked="0"/>
    </xf>
    <xf numFmtId="0" fontId="22" fillId="0" borderId="0" xfId="7" applyFont="1" applyProtection="1">
      <protection locked="0"/>
    </xf>
    <xf numFmtId="0" fontId="11" fillId="5" borderId="33" xfId="7" applyFont="1" applyFill="1" applyBorder="1" applyAlignment="1" applyProtection="1">
      <alignment vertical="top"/>
      <protection locked="0"/>
    </xf>
    <xf numFmtId="0" fontId="11" fillId="5" borderId="0" xfId="7" applyFont="1" applyFill="1" applyAlignment="1" applyProtection="1">
      <alignment vertical="top"/>
      <protection locked="0"/>
    </xf>
    <xf numFmtId="0" fontId="11" fillId="5" borderId="21" xfId="7" applyFont="1" applyFill="1" applyBorder="1" applyAlignment="1" applyProtection="1">
      <alignment vertical="top"/>
      <protection locked="0"/>
    </xf>
    <xf numFmtId="0" fontId="11" fillId="5" borderId="36" xfId="7" applyFont="1" applyFill="1" applyBorder="1" applyAlignment="1" applyProtection="1">
      <alignment vertical="top"/>
      <protection locked="0"/>
    </xf>
    <xf numFmtId="0" fontId="11" fillId="5" borderId="8" xfId="7" applyFont="1" applyFill="1" applyBorder="1" applyAlignment="1" applyProtection="1">
      <alignment vertical="top"/>
      <protection locked="0"/>
    </xf>
    <xf numFmtId="0" fontId="11" fillId="5" borderId="2" xfId="7" applyFont="1" applyFill="1" applyBorder="1" applyAlignment="1" applyProtection="1">
      <alignment vertical="top"/>
      <protection locked="0"/>
    </xf>
    <xf numFmtId="0" fontId="11" fillId="0" borderId="21" xfId="7" applyFont="1" applyBorder="1" applyAlignment="1">
      <alignment vertical="top" wrapText="1"/>
    </xf>
    <xf numFmtId="0" fontId="11" fillId="0" borderId="21" xfId="7" applyFont="1" applyBorder="1" applyAlignment="1">
      <alignment vertical="top"/>
    </xf>
    <xf numFmtId="0" fontId="22" fillId="0" borderId="21" xfId="7" applyFont="1" applyBorder="1"/>
    <xf numFmtId="0" fontId="38" fillId="0" borderId="50" xfId="0" applyFont="1" applyBorder="1" applyAlignment="1" applyProtection="1">
      <alignment horizontal="center" vertical="center" wrapText="1"/>
      <protection locked="0"/>
    </xf>
    <xf numFmtId="0" fontId="33" fillId="0" borderId="51" xfId="0" applyFont="1" applyBorder="1" applyAlignment="1">
      <alignment horizontal="center" vertical="center"/>
    </xf>
    <xf numFmtId="0" fontId="33" fillId="0" borderId="52" xfId="0" applyFont="1" applyBorder="1" applyAlignment="1">
      <alignment horizontal="center" vertical="center"/>
    </xf>
    <xf numFmtId="0" fontId="30" fillId="7" borderId="33" xfId="0" applyFont="1" applyFill="1" applyBorder="1" applyAlignment="1">
      <alignment horizontal="center" wrapText="1"/>
    </xf>
    <xf numFmtId="0" fontId="30" fillId="0" borderId="0" xfId="0" applyFont="1" applyBorder="1" applyAlignment="1">
      <alignment horizontal="center" wrapText="1"/>
    </xf>
    <xf numFmtId="0" fontId="30" fillId="0" borderId="21" xfId="0" applyFont="1" applyBorder="1" applyAlignment="1">
      <alignment horizontal="center" wrapText="1"/>
    </xf>
    <xf numFmtId="0" fontId="31" fillId="7" borderId="44" xfId="0" applyFont="1" applyFill="1" applyBorder="1" applyAlignment="1">
      <alignment horizontal="center" vertical="center"/>
    </xf>
    <xf numFmtId="0" fontId="31" fillId="0" borderId="45" xfId="0" applyFont="1" applyBorder="1" applyAlignment="1">
      <alignment horizontal="center" vertical="center"/>
    </xf>
    <xf numFmtId="0" fontId="31" fillId="0" borderId="46" xfId="0" applyFont="1" applyBorder="1" applyAlignment="1">
      <alignment horizontal="center" vertical="center"/>
    </xf>
    <xf numFmtId="0" fontId="32" fillId="8" borderId="33" xfId="0" applyFont="1" applyFill="1" applyBorder="1" applyAlignment="1">
      <alignment horizontal="center" vertical="center"/>
    </xf>
    <xf numFmtId="0" fontId="33" fillId="0" borderId="0" xfId="0" applyFont="1" applyBorder="1" applyAlignment="1">
      <alignment horizontal="center" vertical="center"/>
    </xf>
    <xf numFmtId="0" fontId="33" fillId="0" borderId="21" xfId="0" applyFont="1" applyBorder="1" applyAlignment="1">
      <alignment horizontal="center" vertical="center"/>
    </xf>
    <xf numFmtId="0" fontId="32" fillId="8" borderId="44" xfId="0" applyFont="1" applyFill="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36" fillId="7" borderId="33" xfId="0" applyFont="1" applyFill="1" applyBorder="1" applyAlignment="1">
      <alignment horizontal="center"/>
    </xf>
    <xf numFmtId="0" fontId="36" fillId="7" borderId="0" xfId="0" applyFont="1" applyFill="1" applyBorder="1" applyAlignment="1">
      <alignment horizontal="center"/>
    </xf>
    <xf numFmtId="0" fontId="36" fillId="7" borderId="21" xfId="0" applyFont="1" applyFill="1" applyBorder="1" applyAlignment="1">
      <alignment horizontal="center"/>
    </xf>
    <xf numFmtId="1" fontId="31" fillId="7" borderId="33" xfId="9" applyFont="1" applyFill="1" applyBorder="1" applyAlignment="1" applyProtection="1">
      <alignment horizontal="center"/>
    </xf>
    <xf numFmtId="1" fontId="31" fillId="7" borderId="0" xfId="9" applyFont="1" applyFill="1" applyBorder="1" applyAlignment="1" applyProtection="1">
      <alignment horizontal="center"/>
    </xf>
    <xf numFmtId="1" fontId="31" fillId="7" borderId="21" xfId="9" applyFont="1" applyFill="1" applyBorder="1" applyAlignment="1" applyProtection="1">
      <alignment horizontal="center"/>
    </xf>
    <xf numFmtId="169" fontId="39" fillId="0" borderId="50" xfId="10" applyNumberFormat="1" applyFont="1" applyFill="1" applyBorder="1" applyAlignment="1" applyProtection="1">
      <alignment horizontal="center"/>
      <protection locked="0"/>
    </xf>
    <xf numFmtId="169" fontId="31" fillId="0" borderId="51" xfId="0" applyNumberFormat="1" applyFont="1" applyBorder="1" applyAlignment="1" applyProtection="1">
      <alignment horizontal="center"/>
      <protection locked="0"/>
    </xf>
    <xf numFmtId="169" fontId="31" fillId="0" borderId="52" xfId="0" applyNumberFormat="1" applyFont="1" applyBorder="1" applyAlignment="1" applyProtection="1">
      <alignment horizontal="center"/>
      <protection locked="0"/>
    </xf>
    <xf numFmtId="0" fontId="28" fillId="7" borderId="47" xfId="0" applyFont="1" applyFill="1" applyBorder="1" applyAlignment="1" applyProtection="1">
      <alignment horizontal="center"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41" fillId="7" borderId="33" xfId="0" applyFont="1" applyFill="1" applyBorder="1" applyAlignment="1">
      <alignment horizontal="center" wrapText="1"/>
    </xf>
    <xf numFmtId="0" fontId="41" fillId="7" borderId="0" xfId="0" applyFont="1" applyFill="1" applyBorder="1" applyAlignment="1">
      <alignment horizontal="center" wrapText="1"/>
    </xf>
    <xf numFmtId="0" fontId="41" fillId="7" borderId="21" xfId="0" applyFont="1" applyFill="1" applyBorder="1" applyAlignment="1">
      <alignment horizontal="center" wrapText="1"/>
    </xf>
    <xf numFmtId="0" fontId="36" fillId="7" borderId="47" xfId="0" applyFont="1" applyFill="1" applyBorder="1" applyAlignment="1">
      <alignment horizontal="center"/>
    </xf>
    <xf numFmtId="0" fontId="36" fillId="7" borderId="48" xfId="0" applyFont="1" applyFill="1" applyBorder="1" applyAlignment="1">
      <alignment horizontal="center"/>
    </xf>
    <xf numFmtId="0" fontId="36" fillId="7" borderId="49" xfId="0" applyFont="1" applyFill="1" applyBorder="1" applyAlignment="1">
      <alignment horizontal="center"/>
    </xf>
    <xf numFmtId="0" fontId="31" fillId="7" borderId="44" xfId="0" applyFont="1" applyFill="1" applyBorder="1" applyAlignment="1">
      <alignment horizontal="center"/>
    </xf>
    <xf numFmtId="0" fontId="31" fillId="0" borderId="45" xfId="0" applyFont="1" applyBorder="1" applyAlignment="1">
      <alignment horizontal="center"/>
    </xf>
    <xf numFmtId="0" fontId="31" fillId="0" borderId="46" xfId="0" applyFont="1" applyBorder="1" applyAlignment="1">
      <alignment horizontal="center"/>
    </xf>
    <xf numFmtId="49" fontId="31" fillId="0" borderId="50" xfId="0" applyNumberFormat="1" applyFont="1" applyFill="1" applyBorder="1" applyAlignment="1" applyProtection="1">
      <alignment horizontal="center" vertical="center"/>
      <protection locked="0"/>
    </xf>
    <xf numFmtId="49" fontId="34" fillId="0" borderId="51" xfId="0" applyNumberFormat="1" applyFont="1" applyBorder="1" applyAlignment="1" applyProtection="1">
      <alignment horizontal="center" vertical="center"/>
      <protection locked="0"/>
    </xf>
    <xf numFmtId="49" fontId="34" fillId="0" borderId="52" xfId="0" applyNumberFormat="1" applyFont="1" applyBorder="1" applyAlignment="1" applyProtection="1">
      <alignment horizontal="center" vertical="center"/>
      <protection locked="0"/>
    </xf>
    <xf numFmtId="169" fontId="31" fillId="0" borderId="50" xfId="0" applyNumberFormat="1" applyFont="1" applyFill="1" applyBorder="1" applyAlignment="1" applyProtection="1">
      <alignment horizontal="center"/>
      <protection locked="0"/>
    </xf>
    <xf numFmtId="169" fontId="28" fillId="0" borderId="51" xfId="0" applyNumberFormat="1" applyFont="1" applyBorder="1" applyAlignment="1" applyProtection="1">
      <alignment horizontal="center"/>
      <protection locked="0"/>
    </xf>
    <xf numFmtId="169" fontId="28" fillId="0" borderId="52" xfId="0" applyNumberFormat="1" applyFont="1" applyBorder="1" applyAlignment="1" applyProtection="1">
      <alignment horizontal="center"/>
      <protection locked="0"/>
    </xf>
    <xf numFmtId="0" fontId="28" fillId="7" borderId="47" xfId="0" applyFont="1" applyFill="1" applyBorder="1" applyAlignment="1">
      <alignment horizontal="center"/>
    </xf>
    <xf numFmtId="0" fontId="28" fillId="7" borderId="48" xfId="0" applyFont="1" applyFill="1" applyBorder="1" applyAlignment="1">
      <alignment horizontal="center"/>
    </xf>
    <xf numFmtId="0" fontId="28" fillId="7" borderId="49" xfId="0" applyFont="1" applyFill="1" applyBorder="1" applyAlignment="1">
      <alignment horizontal="center"/>
    </xf>
    <xf numFmtId="0" fontId="21" fillId="0" borderId="0" xfId="7" applyFont="1" applyAlignment="1">
      <alignment horizontal="center" vertical="center"/>
    </xf>
    <xf numFmtId="0" fontId="14" fillId="0" borderId="0" xfId="7" applyFont="1" applyAlignment="1">
      <alignment horizontal="center"/>
    </xf>
    <xf numFmtId="0" fontId="11" fillId="0" borderId="25" xfId="7" applyFont="1" applyBorder="1" applyAlignment="1">
      <alignment horizontal="left" vertical="top" wrapText="1"/>
    </xf>
    <xf numFmtId="0" fontId="11" fillId="0" borderId="3" xfId="7" applyFont="1" applyBorder="1" applyAlignment="1">
      <alignment horizontal="left" vertical="top" wrapText="1"/>
    </xf>
    <xf numFmtId="0" fontId="11" fillId="0" borderId="4" xfId="7" applyFont="1" applyBorder="1" applyAlignment="1">
      <alignment horizontal="left" vertical="top" wrapText="1"/>
    </xf>
    <xf numFmtId="0" fontId="11" fillId="0" borderId="33" xfId="7" applyFont="1" applyBorder="1" applyAlignment="1">
      <alignment horizontal="left" vertical="top" wrapText="1"/>
    </xf>
    <xf numFmtId="0" fontId="11" fillId="0" borderId="0" xfId="7" applyFont="1" applyAlignment="1">
      <alignment horizontal="left" vertical="top" wrapText="1"/>
    </xf>
    <xf numFmtId="0" fontId="11" fillId="0" borderId="21" xfId="7" applyFont="1" applyBorder="1" applyAlignment="1">
      <alignment horizontal="left" vertical="top" wrapText="1"/>
    </xf>
    <xf numFmtId="0" fontId="11" fillId="0" borderId="36" xfId="7" applyFont="1" applyBorder="1" applyAlignment="1">
      <alignment horizontal="left" vertical="top" wrapText="1"/>
    </xf>
    <xf numFmtId="0" fontId="11" fillId="0" borderId="8" xfId="7" applyFont="1" applyBorder="1" applyAlignment="1">
      <alignment horizontal="left" vertical="top" wrapText="1"/>
    </xf>
    <xf numFmtId="0" fontId="11" fillId="0" borderId="2" xfId="7" applyFont="1" applyBorder="1" applyAlignment="1">
      <alignment horizontal="left" vertical="top" wrapText="1"/>
    </xf>
    <xf numFmtId="165" fontId="15" fillId="7" borderId="58" xfId="12" applyFont="1" applyFill="1" applyBorder="1" applyAlignment="1" applyProtection="1">
      <alignment horizontal="left" vertical="top" wrapText="1"/>
    </xf>
    <xf numFmtId="165" fontId="15" fillId="7" borderId="59" xfId="12" applyFont="1" applyFill="1" applyBorder="1" applyAlignment="1" applyProtection="1">
      <alignment horizontal="left" vertical="top" wrapText="1"/>
    </xf>
    <xf numFmtId="165" fontId="51" fillId="7" borderId="0" xfId="12" applyFont="1" applyFill="1" applyAlignment="1" applyProtection="1">
      <alignment horizontal="left"/>
    </xf>
    <xf numFmtId="165" fontId="15" fillId="7" borderId="60" xfId="12" applyFont="1" applyFill="1" applyBorder="1" applyAlignment="1" applyProtection="1">
      <alignment horizontal="left" vertical="top" wrapText="1"/>
    </xf>
    <xf numFmtId="165" fontId="15" fillId="7" borderId="61" xfId="12" applyFont="1" applyFill="1" applyBorder="1" applyAlignment="1" applyProtection="1">
      <alignment horizontal="left" vertical="top" wrapText="1"/>
    </xf>
    <xf numFmtId="0" fontId="3" fillId="2" borderId="12" xfId="0" applyFont="1" applyFill="1" applyBorder="1" applyAlignment="1">
      <alignment vertical="center" wrapText="1"/>
    </xf>
    <xf numFmtId="0" fontId="3" fillId="2" borderId="24" xfId="0" applyFont="1" applyFill="1" applyBorder="1" applyAlignment="1">
      <alignment vertical="center" wrapText="1"/>
    </xf>
    <xf numFmtId="0" fontId="3" fillId="2" borderId="13" xfId="0" applyFont="1" applyFill="1" applyBorder="1" applyAlignment="1">
      <alignment vertical="center" wrapText="1"/>
    </xf>
    <xf numFmtId="0" fontId="22" fillId="0" borderId="0" xfId="0" applyFont="1" applyFill="1" applyAlignment="1">
      <alignment horizontal="left" vertical="top" wrapText="1"/>
    </xf>
    <xf numFmtId="0" fontId="8" fillId="6" borderId="37" xfId="4" applyFont="1" applyFill="1" applyBorder="1" applyAlignment="1">
      <alignment horizontal="center" vertical="center" wrapText="1"/>
    </xf>
    <xf numFmtId="0" fontId="8" fillId="2" borderId="6" xfId="5" applyFont="1" applyFill="1" applyBorder="1" applyAlignment="1">
      <alignment horizontal="center" vertical="center" wrapText="1"/>
    </xf>
    <xf numFmtId="49" fontId="8" fillId="2" borderId="6" xfId="5" applyNumberFormat="1" applyFont="1" applyFill="1" applyBorder="1" applyAlignment="1">
      <alignment horizontal="center" vertical="center" wrapText="1"/>
    </xf>
    <xf numFmtId="49" fontId="8" fillId="2" borderId="9" xfId="5"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wrapText="1"/>
    </xf>
    <xf numFmtId="0" fontId="3" fillId="2" borderId="39" xfId="0" applyFont="1" applyFill="1" applyBorder="1" applyAlignment="1">
      <alignment horizont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2" borderId="32" xfId="0" applyFont="1" applyFill="1" applyBorder="1" applyAlignment="1">
      <alignment vertical="center" wrapText="1"/>
    </xf>
    <xf numFmtId="0" fontId="3" fillId="2" borderId="34" xfId="0" applyFont="1" applyFill="1" applyBorder="1" applyAlignment="1">
      <alignment vertical="center" wrapText="1"/>
    </xf>
    <xf numFmtId="0" fontId="3" fillId="2" borderId="35"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8" fillId="2" borderId="6" xfId="0" applyFont="1" applyFill="1" applyBorder="1" applyAlignment="1">
      <alignment horizontal="center" wrapText="1"/>
    </xf>
    <xf numFmtId="0" fontId="8" fillId="2" borderId="6"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8" fillId="2" borderId="42" xfId="0" applyFont="1" applyFill="1" applyBorder="1" applyAlignment="1">
      <alignment horizontal="center" wrapText="1"/>
    </xf>
    <xf numFmtId="0" fontId="8" fillId="2" borderId="38" xfId="0" applyFont="1" applyFill="1" applyBorder="1" applyAlignment="1">
      <alignment horizontal="center" wrapText="1"/>
    </xf>
    <xf numFmtId="0" fontId="8" fillId="2" borderId="43" xfId="0" applyFont="1" applyFill="1" applyBorder="1" applyAlignment="1">
      <alignment horizontal="center" wrapText="1"/>
    </xf>
  </cellXfs>
  <cellStyles count="15">
    <cellStyle name="%" xfId="8"/>
    <cellStyle name="Comma" xfId="1" builtinId="3"/>
    <cellStyle name="Comma 5" xfId="3"/>
    <cellStyle name="Comma_2010 LH80 600 123110 21b 2" xfId="6"/>
    <cellStyle name="Hyperlink" xfId="14" builtinId="8"/>
    <cellStyle name="Input Text" xfId="10"/>
    <cellStyle name="Normal" xfId="0" builtinId="0"/>
    <cellStyle name="Normal 2" xfId="5"/>
    <cellStyle name="Normal 3" xfId="7"/>
    <cellStyle name="Normal 4" xfId="2"/>
    <cellStyle name="Normal_2010 LH80 600 123110 21b" xfId="4"/>
    <cellStyle name="Normal_bsif54annuelf02" xfId="13"/>
    <cellStyle name="Normal_Modif_DRAFT9.5_April 18 04" xfId="12"/>
    <cellStyle name="Percent" xfId="11" builtinId="5"/>
    <cellStyle name="Protec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93009</xdr:colOff>
      <xdr:row>0</xdr:row>
      <xdr:rowOff>59204</xdr:rowOff>
    </xdr:from>
    <xdr:to>
      <xdr:col>2</xdr:col>
      <xdr:colOff>137458</xdr:colOff>
      <xdr:row>1</xdr:row>
      <xdr:rowOff>459628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09" y="59204"/>
          <a:ext cx="2158999" cy="609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FC47"/>
  <sheetViews>
    <sheetView showGridLines="0" tabSelected="1" zoomScaleNormal="100" workbookViewId="0">
      <selection activeCell="A5" sqref="A5:F5"/>
    </sheetView>
  </sheetViews>
  <sheetFormatPr defaultColWidth="0" defaultRowHeight="12.75" customHeight="1" zeroHeight="1" x14ac:dyDescent="0.2"/>
  <cols>
    <col min="1" max="1" width="13.5703125" style="98" customWidth="1"/>
    <col min="2" max="2" width="18.140625" style="98" customWidth="1"/>
    <col min="3" max="3" width="11.42578125" style="98" customWidth="1"/>
    <col min="4" max="4" width="15" style="98" customWidth="1"/>
    <col min="5" max="5" width="17.42578125" style="98" customWidth="1"/>
    <col min="6" max="6" width="32.28515625" style="98" bestFit="1" customWidth="1"/>
    <col min="7" max="7" width="3.5703125" style="98" customWidth="1"/>
    <col min="8" max="8" width="5.85546875" style="98" hidden="1" customWidth="1"/>
    <col min="9" max="16383" width="3.5703125" style="98" hidden="1" customWidth="1"/>
    <col min="16384" max="16384" width="11" style="98" hidden="1" customWidth="1"/>
  </cols>
  <sheetData>
    <row r="1" spans="1:41" ht="16.5" x14ac:dyDescent="0.3">
      <c r="A1" s="93"/>
      <c r="B1" s="94"/>
      <c r="C1" s="94"/>
      <c r="D1" s="95"/>
      <c r="E1" s="94"/>
      <c r="F1" s="96"/>
      <c r="G1" s="97"/>
      <c r="AH1" s="99"/>
      <c r="AI1" s="99"/>
      <c r="AJ1" s="99"/>
      <c r="AK1" s="99"/>
      <c r="AL1" s="99"/>
      <c r="AM1" s="99"/>
      <c r="AN1" s="99"/>
      <c r="AO1" s="99"/>
    </row>
    <row r="2" spans="1:41" ht="44.25" customHeight="1" x14ac:dyDescent="0.65">
      <c r="A2" s="211"/>
      <c r="B2" s="212"/>
      <c r="C2" s="212"/>
      <c r="D2" s="212"/>
      <c r="E2" s="212"/>
      <c r="F2" s="213"/>
      <c r="G2" s="97"/>
      <c r="AH2" s="99"/>
      <c r="AI2" s="99"/>
      <c r="AJ2" s="99"/>
      <c r="AK2" s="99"/>
      <c r="AL2" s="99"/>
      <c r="AM2" s="99"/>
      <c r="AN2" s="99"/>
      <c r="AO2" s="99"/>
    </row>
    <row r="3" spans="1:41" ht="31.5" customHeight="1" thickBot="1" x14ac:dyDescent="0.35">
      <c r="A3" s="214"/>
      <c r="B3" s="215"/>
      <c r="C3" s="215"/>
      <c r="D3" s="215"/>
      <c r="E3" s="215"/>
      <c r="F3" s="216"/>
      <c r="G3" s="97"/>
      <c r="AH3" s="99"/>
      <c r="AI3" s="99"/>
      <c r="AJ3" s="99"/>
      <c r="AK3" s="99"/>
      <c r="AL3" s="99"/>
      <c r="AM3" s="99"/>
      <c r="AN3" s="99"/>
      <c r="AO3" s="99"/>
    </row>
    <row r="4" spans="1:41" ht="45.75" customHeight="1" thickTop="1" x14ac:dyDescent="0.3">
      <c r="A4" s="217" t="s">
        <v>135</v>
      </c>
      <c r="B4" s="218"/>
      <c r="C4" s="218"/>
      <c r="D4" s="218"/>
      <c r="E4" s="218"/>
      <c r="F4" s="219"/>
      <c r="G4" s="97"/>
      <c r="AH4" s="99"/>
      <c r="AI4" s="99"/>
      <c r="AJ4" s="99"/>
      <c r="AK4" s="99"/>
      <c r="AL4" s="99"/>
      <c r="AM4" s="99"/>
      <c r="AN4" s="99"/>
      <c r="AO4" s="99"/>
    </row>
    <row r="5" spans="1:41" ht="45" customHeight="1" thickBot="1" x14ac:dyDescent="0.35">
      <c r="A5" s="220" t="s">
        <v>136</v>
      </c>
      <c r="B5" s="221"/>
      <c r="C5" s="221"/>
      <c r="D5" s="221"/>
      <c r="E5" s="221"/>
      <c r="F5" s="222"/>
      <c r="G5" s="97"/>
      <c r="AH5" s="99"/>
      <c r="AI5" s="99"/>
      <c r="AJ5" s="99"/>
      <c r="AK5" s="99"/>
      <c r="AL5" s="99"/>
      <c r="AM5" s="99"/>
      <c r="AN5" s="99"/>
      <c r="AO5" s="99"/>
    </row>
    <row r="6" spans="1:41" ht="16.5" customHeight="1" thickTop="1" x14ac:dyDescent="0.3">
      <c r="A6" s="100"/>
      <c r="B6" s="101"/>
      <c r="C6" s="101"/>
      <c r="D6" s="102"/>
      <c r="E6" s="101"/>
      <c r="F6" s="103"/>
      <c r="G6" s="97"/>
      <c r="AH6" s="104" t="s">
        <v>144</v>
      </c>
      <c r="AI6" s="99"/>
      <c r="AJ6" s="99"/>
      <c r="AK6" s="99"/>
      <c r="AL6" s="99"/>
      <c r="AM6" s="99"/>
      <c r="AN6" s="99"/>
      <c r="AO6" s="99"/>
    </row>
    <row r="7" spans="1:41" ht="30.95" customHeight="1" x14ac:dyDescent="0.35">
      <c r="A7" s="223" t="s">
        <v>143</v>
      </c>
      <c r="B7" s="224"/>
      <c r="C7" s="224"/>
      <c r="D7" s="224"/>
      <c r="E7" s="224"/>
      <c r="F7" s="225"/>
      <c r="G7" s="97"/>
      <c r="AH7" s="105" t="s">
        <v>145</v>
      </c>
      <c r="AI7" s="99"/>
      <c r="AJ7" s="99"/>
      <c r="AK7" s="99"/>
      <c r="AL7" s="99"/>
      <c r="AM7" s="99"/>
      <c r="AN7" s="99"/>
      <c r="AO7" s="99"/>
    </row>
    <row r="8" spans="1:41" ht="16.5" customHeight="1" thickBot="1" x14ac:dyDescent="0.35">
      <c r="A8" s="106"/>
      <c r="B8" s="107"/>
      <c r="C8" s="107"/>
      <c r="D8" s="108"/>
      <c r="E8" s="107"/>
      <c r="F8" s="109"/>
      <c r="G8" s="97"/>
      <c r="AH8" s="127" t="s">
        <v>146</v>
      </c>
      <c r="AI8" s="99"/>
      <c r="AJ8" s="99"/>
      <c r="AK8" s="99"/>
      <c r="AL8" s="99"/>
      <c r="AM8" s="99"/>
      <c r="AN8" s="99"/>
      <c r="AO8" s="99"/>
    </row>
    <row r="9" spans="1:41" ht="91.5" customHeight="1" thickTop="1" thickBot="1" x14ac:dyDescent="0.35">
      <c r="A9" s="208" t="s">
        <v>144</v>
      </c>
      <c r="B9" s="209"/>
      <c r="C9" s="209"/>
      <c r="D9" s="209"/>
      <c r="E9" s="209"/>
      <c r="F9" s="210"/>
      <c r="G9" s="97"/>
      <c r="AH9" s="127" t="s">
        <v>274</v>
      </c>
      <c r="AI9" s="99"/>
      <c r="AJ9" s="99"/>
      <c r="AK9" s="99"/>
      <c r="AL9" s="99"/>
      <c r="AM9" s="99"/>
      <c r="AN9" s="99"/>
    </row>
    <row r="10" spans="1:41" ht="16.5" customHeight="1" thickTop="1" x14ac:dyDescent="0.35">
      <c r="A10" s="238"/>
      <c r="B10" s="239"/>
      <c r="C10" s="239"/>
      <c r="D10" s="239"/>
      <c r="E10" s="239"/>
      <c r="F10" s="240"/>
      <c r="G10" s="97"/>
      <c r="AH10" s="127" t="s">
        <v>157</v>
      </c>
      <c r="AI10" s="99"/>
      <c r="AJ10" s="99"/>
      <c r="AK10" s="99"/>
      <c r="AL10" s="99"/>
      <c r="AM10" s="99"/>
      <c r="AN10" s="99"/>
    </row>
    <row r="11" spans="1:41" ht="20.25" x14ac:dyDescent="0.3">
      <c r="A11" s="111"/>
      <c r="B11" s="112"/>
      <c r="C11" s="112"/>
      <c r="D11" s="113"/>
      <c r="E11" s="112"/>
      <c r="F11" s="114"/>
      <c r="G11" s="97"/>
      <c r="AH11" s="127" t="s">
        <v>147</v>
      </c>
      <c r="AI11" s="99"/>
      <c r="AJ11" s="99"/>
      <c r="AK11" s="99"/>
      <c r="AL11" s="99"/>
      <c r="AM11" s="99"/>
      <c r="AN11" s="99"/>
    </row>
    <row r="12" spans="1:41" ht="30.75" thickBot="1" x14ac:dyDescent="0.45">
      <c r="A12" s="241" t="s">
        <v>137</v>
      </c>
      <c r="B12" s="242"/>
      <c r="C12" s="242"/>
      <c r="D12" s="242"/>
      <c r="E12" s="242"/>
      <c r="F12" s="243"/>
      <c r="G12" s="97"/>
      <c r="AH12" s="127" t="s">
        <v>148</v>
      </c>
      <c r="AI12" s="99"/>
      <c r="AJ12" s="99"/>
      <c r="AK12" s="99"/>
      <c r="AL12" s="99"/>
      <c r="AM12" s="99"/>
      <c r="AN12" s="99"/>
    </row>
    <row r="13" spans="1:41" ht="31.5" thickTop="1" thickBot="1" x14ac:dyDescent="0.35">
      <c r="A13" s="244"/>
      <c r="B13" s="245"/>
      <c r="C13" s="245"/>
      <c r="D13" s="245"/>
      <c r="E13" s="245"/>
      <c r="F13" s="246"/>
      <c r="G13" s="97"/>
      <c r="AH13" s="127" t="s">
        <v>158</v>
      </c>
      <c r="AI13" s="99"/>
      <c r="AJ13" s="99"/>
      <c r="AK13" s="99"/>
      <c r="AL13" s="99"/>
      <c r="AM13" s="99"/>
      <c r="AN13" s="99"/>
    </row>
    <row r="14" spans="1:41" ht="21" thickTop="1" x14ac:dyDescent="0.3">
      <c r="A14" s="111"/>
      <c r="B14" s="112"/>
      <c r="C14" s="112"/>
      <c r="D14" s="113"/>
      <c r="E14" s="112"/>
      <c r="F14" s="114"/>
      <c r="G14" s="97"/>
      <c r="AH14" s="127" t="s">
        <v>149</v>
      </c>
      <c r="AI14" s="99"/>
      <c r="AJ14" s="99"/>
      <c r="AK14" s="99"/>
      <c r="AL14" s="99"/>
      <c r="AM14" s="99"/>
      <c r="AN14" s="99"/>
    </row>
    <row r="15" spans="1:41" ht="30.75" customHeight="1" thickBot="1" x14ac:dyDescent="0.35">
      <c r="A15" s="214" t="s">
        <v>138</v>
      </c>
      <c r="B15" s="215"/>
      <c r="C15" s="215"/>
      <c r="D15" s="215"/>
      <c r="E15" s="215"/>
      <c r="F15" s="216"/>
      <c r="G15" s="97"/>
      <c r="AH15" s="127" t="s">
        <v>150</v>
      </c>
      <c r="AI15" s="99"/>
      <c r="AJ15" s="99"/>
      <c r="AK15" s="99"/>
      <c r="AL15" s="99"/>
      <c r="AM15" s="99"/>
      <c r="AN15" s="99"/>
    </row>
    <row r="16" spans="1:41" ht="31.5" thickTop="1" thickBot="1" x14ac:dyDescent="0.45">
      <c r="A16" s="247"/>
      <c r="B16" s="248"/>
      <c r="C16" s="248"/>
      <c r="D16" s="248"/>
      <c r="E16" s="248"/>
      <c r="F16" s="249"/>
      <c r="G16" s="97"/>
      <c r="AH16" s="127" t="s">
        <v>151</v>
      </c>
      <c r="AI16" s="99"/>
      <c r="AJ16" s="99"/>
      <c r="AK16" s="99"/>
      <c r="AL16" s="99"/>
      <c r="AM16" s="99"/>
      <c r="AN16" s="99"/>
    </row>
    <row r="17" spans="1:54" ht="21" thickTop="1" x14ac:dyDescent="0.3">
      <c r="A17" s="250" t="s">
        <v>139</v>
      </c>
      <c r="B17" s="251"/>
      <c r="C17" s="251"/>
      <c r="D17" s="251"/>
      <c r="E17" s="251"/>
      <c r="F17" s="252"/>
      <c r="G17" s="97"/>
      <c r="AH17" s="127" t="s">
        <v>159</v>
      </c>
      <c r="AI17" s="99"/>
      <c r="AJ17" s="99"/>
      <c r="AK17" s="99"/>
      <c r="AL17" s="99"/>
      <c r="AM17" s="99"/>
      <c r="AN17" s="99"/>
    </row>
    <row r="18" spans="1:54" ht="20.25" x14ac:dyDescent="0.3">
      <c r="A18" s="111"/>
      <c r="B18" s="112"/>
      <c r="C18" s="115"/>
      <c r="D18" s="113"/>
      <c r="E18" s="112"/>
      <c r="F18" s="114"/>
      <c r="G18" s="97"/>
      <c r="AH18" s="127" t="s">
        <v>154</v>
      </c>
      <c r="AI18" s="99"/>
      <c r="AJ18" s="99"/>
      <c r="AK18" s="99"/>
      <c r="AL18" s="99"/>
      <c r="AM18" s="99"/>
      <c r="AN18" s="99"/>
    </row>
    <row r="19" spans="1:54" ht="30.75" thickBot="1" x14ac:dyDescent="0.45">
      <c r="A19" s="226" t="s">
        <v>140</v>
      </c>
      <c r="B19" s="227"/>
      <c r="C19" s="227"/>
      <c r="D19" s="227"/>
      <c r="E19" s="227"/>
      <c r="F19" s="228"/>
      <c r="G19" s="97"/>
      <c r="AH19" s="127" t="s">
        <v>141</v>
      </c>
      <c r="AI19" s="99"/>
      <c r="AJ19" s="99"/>
      <c r="AK19" s="99"/>
      <c r="AL19" s="99"/>
      <c r="AM19" s="99"/>
      <c r="AN19" s="99"/>
    </row>
    <row r="20" spans="1:54" ht="31.5" customHeight="1" thickTop="1" thickBot="1" x14ac:dyDescent="0.45">
      <c r="A20" s="229"/>
      <c r="B20" s="230"/>
      <c r="C20" s="230"/>
      <c r="D20" s="230"/>
      <c r="E20" s="230"/>
      <c r="F20" s="231"/>
      <c r="G20" s="97"/>
      <c r="AH20" s="128" t="s">
        <v>156</v>
      </c>
      <c r="AI20" s="99"/>
      <c r="AJ20" s="99"/>
      <c r="AK20" s="99"/>
      <c r="AL20" s="99"/>
      <c r="AM20" s="99"/>
      <c r="AN20" s="99"/>
      <c r="BB20" s="128"/>
    </row>
    <row r="21" spans="1:54" ht="21" thickTop="1" x14ac:dyDescent="0.3">
      <c r="A21" s="232" t="s">
        <v>139</v>
      </c>
      <c r="B21" s="233"/>
      <c r="C21" s="233"/>
      <c r="D21" s="233"/>
      <c r="E21" s="233"/>
      <c r="F21" s="234"/>
      <c r="G21" s="97"/>
      <c r="AH21" s="128" t="s">
        <v>155</v>
      </c>
      <c r="AI21" s="99"/>
      <c r="AJ21" s="99"/>
      <c r="AK21" s="99"/>
      <c r="AL21" s="99"/>
      <c r="AM21" s="99"/>
      <c r="AN21" s="99"/>
    </row>
    <row r="22" spans="1:54" ht="20.25" x14ac:dyDescent="0.3">
      <c r="A22" s="111"/>
      <c r="B22" s="112"/>
      <c r="C22" s="116"/>
      <c r="D22" s="113"/>
      <c r="E22" s="112"/>
      <c r="F22" s="114"/>
      <c r="G22" s="97"/>
      <c r="AH22" s="128" t="s">
        <v>152</v>
      </c>
      <c r="AI22" s="99"/>
      <c r="AJ22" s="99"/>
      <c r="AK22" s="99"/>
      <c r="AL22" s="99"/>
      <c r="AM22" s="99"/>
      <c r="AN22" s="99"/>
    </row>
    <row r="23" spans="1:54" ht="20.25" x14ac:dyDescent="0.3">
      <c r="A23" s="111"/>
      <c r="B23" s="112"/>
      <c r="C23" s="112"/>
      <c r="D23" s="113"/>
      <c r="E23" s="112"/>
      <c r="F23" s="114"/>
      <c r="G23" s="97"/>
      <c r="AH23" s="128" t="s">
        <v>153</v>
      </c>
      <c r="AI23" s="99"/>
      <c r="AJ23" s="99"/>
      <c r="AK23" s="99"/>
      <c r="AL23" s="99"/>
      <c r="AM23" s="99"/>
      <c r="AN23" s="99"/>
    </row>
    <row r="24" spans="1:54" ht="20.25" x14ac:dyDescent="0.3">
      <c r="A24" s="111"/>
      <c r="B24" s="112"/>
      <c r="C24" s="112"/>
      <c r="D24" s="113"/>
      <c r="E24" s="112"/>
      <c r="F24" s="114"/>
      <c r="G24" s="97"/>
      <c r="AH24" s="128" t="s">
        <v>142</v>
      </c>
      <c r="AI24" s="99"/>
      <c r="AJ24" s="99"/>
      <c r="AK24" s="99"/>
      <c r="AL24" s="99"/>
      <c r="AM24" s="99"/>
      <c r="AN24" s="99"/>
    </row>
    <row r="25" spans="1:54" ht="48" customHeight="1" x14ac:dyDescent="0.3">
      <c r="A25" s="235" t="s">
        <v>278</v>
      </c>
      <c r="B25" s="236"/>
      <c r="C25" s="236"/>
      <c r="D25" s="236"/>
      <c r="E25" s="236"/>
      <c r="F25" s="237"/>
      <c r="G25" s="97"/>
      <c r="AH25" s="110" t="s">
        <v>160</v>
      </c>
      <c r="AJ25" s="99"/>
      <c r="AK25" s="99"/>
      <c r="AL25" s="99"/>
      <c r="AM25" s="99"/>
      <c r="AN25" s="99"/>
      <c r="AO25" s="99"/>
    </row>
    <row r="26" spans="1:54" ht="18.75" x14ac:dyDescent="0.3">
      <c r="A26" s="111"/>
      <c r="B26" s="112"/>
      <c r="C26" s="117"/>
      <c r="D26" s="113"/>
      <c r="E26" s="112"/>
      <c r="F26" s="114"/>
      <c r="G26" s="97"/>
      <c r="AH26" s="99"/>
      <c r="AJ26" s="99"/>
      <c r="AK26" s="99"/>
      <c r="AL26" s="99"/>
      <c r="AM26" s="99"/>
      <c r="AN26" s="99"/>
      <c r="AO26" s="99"/>
    </row>
    <row r="27" spans="1:54" ht="57.75" customHeight="1" x14ac:dyDescent="0.3">
      <c r="A27" s="111"/>
      <c r="B27" s="112"/>
      <c r="C27" s="118"/>
      <c r="D27" s="113"/>
      <c r="E27" s="112"/>
      <c r="F27" s="114"/>
      <c r="G27" s="97"/>
      <c r="AH27" s="99"/>
      <c r="AJ27" s="99"/>
      <c r="AK27" s="99"/>
      <c r="AL27" s="99"/>
      <c r="AM27" s="99"/>
      <c r="AN27" s="99"/>
      <c r="AO27" s="99"/>
    </row>
    <row r="28" spans="1:54" ht="16.5" x14ac:dyDescent="0.3">
      <c r="A28" s="119"/>
      <c r="B28" s="120"/>
      <c r="C28" s="112"/>
      <c r="D28" s="113"/>
      <c r="E28" s="112"/>
      <c r="F28" s="121"/>
      <c r="G28" s="97"/>
      <c r="AH28" s="99"/>
      <c r="AJ28" s="99"/>
      <c r="AK28" s="99"/>
      <c r="AL28" s="99"/>
      <c r="AM28" s="99"/>
      <c r="AN28" s="99"/>
      <c r="AO28" s="99"/>
    </row>
    <row r="29" spans="1:54" ht="17.25" thickBot="1" x14ac:dyDescent="0.35">
      <c r="A29" s="122"/>
      <c r="B29" s="123"/>
      <c r="C29" s="123"/>
      <c r="D29" s="124"/>
      <c r="E29" s="123"/>
      <c r="F29" s="125" t="s">
        <v>275</v>
      </c>
      <c r="G29" s="97"/>
      <c r="AH29" s="99"/>
      <c r="AJ29" s="99"/>
      <c r="AK29" s="99"/>
      <c r="AL29" s="99"/>
      <c r="AM29" s="99"/>
      <c r="AN29" s="99"/>
      <c r="AO29" s="99"/>
    </row>
    <row r="30" spans="1:54" ht="16.5" x14ac:dyDescent="0.3">
      <c r="A30" s="126"/>
      <c r="B30" s="126"/>
      <c r="C30" s="126"/>
      <c r="D30" s="126"/>
      <c r="E30" s="126"/>
      <c r="F30" s="126"/>
      <c r="G30" s="97"/>
      <c r="AH30" s="99"/>
      <c r="AJ30" s="97"/>
      <c r="AK30" s="97"/>
      <c r="AL30" s="97"/>
      <c r="AM30" s="97"/>
      <c r="AN30" s="97"/>
      <c r="AO30" s="97"/>
    </row>
    <row r="31" spans="1:54" ht="16.5" hidden="1" customHeight="1" x14ac:dyDescent="0.3">
      <c r="AH31" s="97"/>
    </row>
    <row r="32" spans="1:54"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idden="1" x14ac:dyDescent="0.2"/>
    <row r="41" hidden="1" x14ac:dyDescent="0.2"/>
    <row r="42" hidden="1" x14ac:dyDescent="0.2"/>
    <row r="43" hidden="1" x14ac:dyDescent="0.2"/>
    <row r="44" hidden="1" x14ac:dyDescent="0.2"/>
    <row r="45" hidden="1" x14ac:dyDescent="0.2"/>
    <row r="46" hidden="1" x14ac:dyDescent="0.2"/>
    <row r="47" ht="12.75" hidden="1" customHeight="1" x14ac:dyDescent="0.2"/>
  </sheetData>
  <sheetProtection algorithmName="SHA-512" hashValue="1+F6SIjAO0b2eYNDStmPAUldiuVjaSBY/r8wit1mqOGM4NeotTrHwu95IFqDihxcEtY6cksO8Nbp8csNFje2IQ==" saltValue="OXv7RseVPlxzl1EGLWtETQ==" spinCount="100000" sheet="1" objects="1" scenarios="1"/>
  <mergeCells count="16">
    <mergeCell ref="A19:F19"/>
    <mergeCell ref="A20:F20"/>
    <mergeCell ref="A21:F21"/>
    <mergeCell ref="A25:F25"/>
    <mergeCell ref="A10:F10"/>
    <mergeCell ref="A12:F12"/>
    <mergeCell ref="A13:F13"/>
    <mergeCell ref="A15:F15"/>
    <mergeCell ref="A16:F16"/>
    <mergeCell ref="A17:F17"/>
    <mergeCell ref="A9:F9"/>
    <mergeCell ref="A2:F2"/>
    <mergeCell ref="A3:F3"/>
    <mergeCell ref="A4:F4"/>
    <mergeCell ref="A5:F5"/>
    <mergeCell ref="A7:F7"/>
  </mergeCells>
  <dataValidations count="3">
    <dataValidation type="date" operator="greaterThanOrEqual" allowBlank="1" showInputMessage="1" showErrorMessage="1" error="Please enter the date in the correct format!" sqref="A16:F16">
      <formula1>44196</formula1>
    </dataValidation>
    <dataValidation type="date" operator="greaterThanOrEqual" allowBlank="1" showInputMessage="1" showErrorMessage="1" error="Please enter the date in the correct format!" sqref="A20:F20">
      <formula1>44197</formula1>
    </dataValidation>
    <dataValidation type="list" allowBlank="1" showInputMessage="1" showErrorMessage="1" sqref="A9:F9">
      <formula1>$AH$6:$AH$25</formula1>
    </dataValidation>
  </dataValidations>
  <pageMargins left="0.39370078740157483" right="0.39370078740157483" top="0.39370078740157483" bottom="0.39370078740157483" header="0.31496062992125984" footer="0.31496062992125984"/>
  <pageSetup paperSize="5" scale="80" orientation="portrait" r:id="rId1"/>
  <rowBreaks count="1" manualBreakCount="1">
    <brk id="44"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5" x14ac:dyDescent="0.25"/>
  <cols>
    <col min="1" max="4" width="27" customWidth="1"/>
    <col min="5" max="5" width="15.28515625" customWidth="1"/>
  </cols>
  <sheetData>
    <row r="1" spans="1:4" x14ac:dyDescent="0.25">
      <c r="A1" s="4" t="s">
        <v>266</v>
      </c>
    </row>
    <row r="2" spans="1:4" x14ac:dyDescent="0.25">
      <c r="A2" s="4" t="s">
        <v>115</v>
      </c>
    </row>
    <row r="3" spans="1:4" ht="15.75" thickBot="1" x14ac:dyDescent="0.3">
      <c r="A3" s="5"/>
    </row>
    <row r="4" spans="1:4" ht="15.75" thickBot="1" x14ac:dyDescent="0.3">
      <c r="A4" s="286" t="s">
        <v>3</v>
      </c>
      <c r="B4" s="287"/>
      <c r="C4" s="287"/>
      <c r="D4" s="288"/>
    </row>
    <row r="5" spans="1:4" ht="15.75" thickBot="1" x14ac:dyDescent="0.3">
      <c r="A5" s="130" t="s">
        <v>4</v>
      </c>
      <c r="B5" s="161" t="s">
        <v>187</v>
      </c>
      <c r="C5" s="36" t="s">
        <v>5</v>
      </c>
      <c r="D5" s="36" t="s">
        <v>6</v>
      </c>
    </row>
    <row r="6" spans="1:4" ht="15.75" thickBot="1" x14ac:dyDescent="0.3">
      <c r="A6" s="37">
        <v>1</v>
      </c>
      <c r="B6" s="6"/>
      <c r="C6" s="7"/>
      <c r="D6" s="7"/>
    </row>
    <row r="7" spans="1:4" ht="15.75" thickBot="1" x14ac:dyDescent="0.3">
      <c r="A7" s="37">
        <v>2</v>
      </c>
      <c r="B7" s="6"/>
      <c r="C7" s="7"/>
      <c r="D7" s="7"/>
    </row>
    <row r="8" spans="1:4" ht="15.75" thickBot="1" x14ac:dyDescent="0.3">
      <c r="A8" s="37">
        <v>3</v>
      </c>
      <c r="B8" s="6"/>
      <c r="C8" s="7"/>
      <c r="D8" s="7"/>
    </row>
    <row r="9" spans="1:4" ht="15.75" thickBot="1" x14ac:dyDescent="0.3">
      <c r="A9" s="37">
        <v>4</v>
      </c>
      <c r="B9" s="6"/>
      <c r="C9" s="7"/>
      <c r="D9" s="7"/>
    </row>
    <row r="10" spans="1:4" ht="15.75" thickBot="1" x14ac:dyDescent="0.3">
      <c r="A10" s="37">
        <v>5</v>
      </c>
      <c r="B10" s="6"/>
      <c r="C10" s="7"/>
      <c r="D10" s="7"/>
    </row>
    <row r="11" spans="1:4" ht="15.75" thickBot="1" x14ac:dyDescent="0.3">
      <c r="A11" s="37">
        <v>6</v>
      </c>
      <c r="B11" s="6"/>
      <c r="C11" s="7"/>
      <c r="D11" s="7"/>
    </row>
    <row r="12" spans="1:4" ht="15.75" thickBot="1" x14ac:dyDescent="0.3">
      <c r="A12" s="37">
        <v>7</v>
      </c>
      <c r="B12" s="6"/>
      <c r="C12" s="7"/>
      <c r="D12" s="7"/>
    </row>
    <row r="13" spans="1:4" ht="15.75" thickBot="1" x14ac:dyDescent="0.3">
      <c r="A13" s="37">
        <v>8</v>
      </c>
      <c r="B13" s="6"/>
      <c r="C13" s="7"/>
      <c r="D13" s="7"/>
    </row>
    <row r="14" spans="1:4" ht="15.75" thickBot="1" x14ac:dyDescent="0.3">
      <c r="A14" s="37">
        <v>9</v>
      </c>
      <c r="B14" s="6"/>
      <c r="C14" s="7"/>
      <c r="D14" s="7"/>
    </row>
    <row r="15" spans="1:4" ht="15.75" thickBot="1" x14ac:dyDescent="0.3">
      <c r="A15" s="37">
        <v>10</v>
      </c>
      <c r="B15" s="6"/>
      <c r="C15" s="7"/>
      <c r="D15" s="7"/>
    </row>
    <row r="16" spans="1:4" ht="15.75" thickBot="1" x14ac:dyDescent="0.3">
      <c r="A16" s="37">
        <v>11</v>
      </c>
      <c r="B16" s="6"/>
      <c r="C16" s="7"/>
      <c r="D16" s="7"/>
    </row>
    <row r="17" spans="1:4" ht="15.75" thickBot="1" x14ac:dyDescent="0.3">
      <c r="A17" s="37">
        <v>12</v>
      </c>
      <c r="B17" s="6"/>
      <c r="C17" s="7"/>
      <c r="D17" s="7"/>
    </row>
    <row r="18" spans="1:4" ht="15.75" thickBot="1" x14ac:dyDescent="0.3">
      <c r="A18" s="37">
        <v>13</v>
      </c>
      <c r="B18" s="6"/>
      <c r="C18" s="7"/>
      <c r="D18" s="7"/>
    </row>
    <row r="19" spans="1:4" ht="15.75" thickBot="1" x14ac:dyDescent="0.3">
      <c r="A19" s="37">
        <v>14</v>
      </c>
      <c r="B19" s="6"/>
      <c r="C19" s="7"/>
      <c r="D19" s="7"/>
    </row>
    <row r="20" spans="1:4" ht="15.75" thickBot="1" x14ac:dyDescent="0.3">
      <c r="A20" s="37">
        <v>15</v>
      </c>
      <c r="B20" s="6"/>
      <c r="C20" s="7"/>
      <c r="D20" s="7"/>
    </row>
    <row r="21" spans="1:4" ht="15.75" thickBot="1" x14ac:dyDescent="0.3">
      <c r="A21" s="37">
        <v>16</v>
      </c>
      <c r="B21" s="6"/>
      <c r="C21" s="7"/>
      <c r="D21" s="7"/>
    </row>
    <row r="22" spans="1:4" ht="15.75" thickBot="1" x14ac:dyDescent="0.3">
      <c r="A22" s="37">
        <v>17</v>
      </c>
      <c r="B22" s="6"/>
      <c r="C22" s="7"/>
      <c r="D22" s="7"/>
    </row>
    <row r="23" spans="1:4" ht="15.75" thickBot="1" x14ac:dyDescent="0.3">
      <c r="A23" s="37">
        <v>18</v>
      </c>
      <c r="B23" s="6"/>
      <c r="C23" s="7"/>
      <c r="D23" s="7"/>
    </row>
    <row r="24" spans="1:4" ht="15.75" thickBot="1" x14ac:dyDescent="0.3">
      <c r="A24" s="37">
        <v>19</v>
      </c>
      <c r="B24" s="6"/>
      <c r="C24" s="7"/>
      <c r="D24" s="7"/>
    </row>
    <row r="25" spans="1:4" ht="15.75" thickBot="1" x14ac:dyDescent="0.3">
      <c r="A25" s="37">
        <v>20</v>
      </c>
      <c r="B25" s="6"/>
      <c r="C25" s="7"/>
      <c r="D25" s="7"/>
    </row>
    <row r="26" spans="1:4" ht="15.75" thickBot="1" x14ac:dyDescent="0.3">
      <c r="A26" s="37" t="s">
        <v>105</v>
      </c>
      <c r="B26" s="6"/>
      <c r="C26" s="7"/>
      <c r="D26" s="7"/>
    </row>
  </sheetData>
  <mergeCells count="1">
    <mergeCell ref="A4:D4"/>
  </mergeCells>
  <pageMargins left="0.39370078740157483" right="0.39370078740157483" top="0.39370078740157483" bottom="0.39370078740157483" header="0.31496062992125984" footer="0.31496062992125984"/>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5" x14ac:dyDescent="0.25"/>
  <cols>
    <col min="1" max="1" width="30.140625" customWidth="1"/>
    <col min="2" max="4" width="27" customWidth="1"/>
    <col min="5" max="5" width="15.28515625" customWidth="1"/>
  </cols>
  <sheetData>
    <row r="1" spans="1:4" x14ac:dyDescent="0.25">
      <c r="A1" s="4" t="s">
        <v>266</v>
      </c>
    </row>
    <row r="2" spans="1:4" x14ac:dyDescent="0.25">
      <c r="A2" s="34" t="s">
        <v>117</v>
      </c>
    </row>
    <row r="3" spans="1:4" ht="15.75" thickBot="1" x14ac:dyDescent="0.3">
      <c r="A3" s="5"/>
    </row>
    <row r="4" spans="1:4" ht="15.75" thickBot="1" x14ac:dyDescent="0.3">
      <c r="A4" s="286" t="s">
        <v>3</v>
      </c>
      <c r="B4" s="287"/>
      <c r="C4" s="287"/>
      <c r="D4" s="288"/>
    </row>
    <row r="5" spans="1:4" ht="15.75" thickBot="1" x14ac:dyDescent="0.3">
      <c r="A5" s="130" t="s">
        <v>4</v>
      </c>
      <c r="B5" s="161" t="s">
        <v>187</v>
      </c>
      <c r="C5" s="36" t="s">
        <v>5</v>
      </c>
      <c r="D5" s="36" t="s">
        <v>6</v>
      </c>
    </row>
    <row r="6" spans="1:4" ht="15.75" thickBot="1" x14ac:dyDescent="0.3">
      <c r="A6" s="37">
        <v>1</v>
      </c>
      <c r="B6" s="6"/>
      <c r="C6" s="7"/>
      <c r="D6" s="7"/>
    </row>
    <row r="7" spans="1:4" ht="15.75" thickBot="1" x14ac:dyDescent="0.3">
      <c r="A7" s="37">
        <v>2</v>
      </c>
      <c r="B7" s="6"/>
      <c r="C7" s="7"/>
      <c r="D7" s="7"/>
    </row>
    <row r="8" spans="1:4" ht="15.75" thickBot="1" x14ac:dyDescent="0.3">
      <c r="A8" s="37">
        <v>3</v>
      </c>
      <c r="B8" s="6"/>
      <c r="C8" s="7"/>
      <c r="D8" s="7"/>
    </row>
    <row r="9" spans="1:4" ht="15.75" thickBot="1" x14ac:dyDescent="0.3">
      <c r="A9" s="37">
        <v>4</v>
      </c>
      <c r="B9" s="6"/>
      <c r="C9" s="7"/>
      <c r="D9" s="7"/>
    </row>
    <row r="10" spans="1:4" ht="15.75" thickBot="1" x14ac:dyDescent="0.3">
      <c r="A10" s="37">
        <v>5</v>
      </c>
      <c r="B10" s="6"/>
      <c r="C10" s="7"/>
      <c r="D10" s="7"/>
    </row>
    <row r="11" spans="1:4" ht="15.75" thickBot="1" x14ac:dyDescent="0.3">
      <c r="A11" s="37">
        <v>6</v>
      </c>
      <c r="B11" s="6"/>
      <c r="C11" s="7"/>
      <c r="D11" s="7"/>
    </row>
    <row r="12" spans="1:4" ht="15.75" thickBot="1" x14ac:dyDescent="0.3">
      <c r="A12" s="37">
        <v>7</v>
      </c>
      <c r="B12" s="6"/>
      <c r="C12" s="7"/>
      <c r="D12" s="7"/>
    </row>
    <row r="13" spans="1:4" ht="15.75" thickBot="1" x14ac:dyDescent="0.3">
      <c r="A13" s="37">
        <v>8</v>
      </c>
      <c r="B13" s="6"/>
      <c r="C13" s="7"/>
      <c r="D13" s="7"/>
    </row>
    <row r="14" spans="1:4" ht="15.75" thickBot="1" x14ac:dyDescent="0.3">
      <c r="A14" s="37">
        <v>9</v>
      </c>
      <c r="B14" s="6"/>
      <c r="C14" s="7"/>
      <c r="D14" s="7"/>
    </row>
    <row r="15" spans="1:4" ht="15.75" thickBot="1" x14ac:dyDescent="0.3">
      <c r="A15" s="37">
        <v>10</v>
      </c>
      <c r="B15" s="6"/>
      <c r="C15" s="7"/>
      <c r="D15" s="7"/>
    </row>
    <row r="16" spans="1:4" ht="15.75" thickBot="1" x14ac:dyDescent="0.3">
      <c r="A16" s="37">
        <v>11</v>
      </c>
      <c r="B16" s="6"/>
      <c r="C16" s="7"/>
      <c r="D16" s="7"/>
    </row>
    <row r="17" spans="1:4" ht="15.75" thickBot="1" x14ac:dyDescent="0.3">
      <c r="A17" s="37">
        <v>12</v>
      </c>
      <c r="B17" s="6"/>
      <c r="C17" s="7"/>
      <c r="D17" s="7"/>
    </row>
    <row r="18" spans="1:4" ht="15.75" thickBot="1" x14ac:dyDescent="0.3">
      <c r="A18" s="37">
        <v>13</v>
      </c>
      <c r="B18" s="6"/>
      <c r="C18" s="7"/>
      <c r="D18" s="7"/>
    </row>
    <row r="19" spans="1:4" ht="15.75" thickBot="1" x14ac:dyDescent="0.3">
      <c r="A19" s="37">
        <v>14</v>
      </c>
      <c r="B19" s="6"/>
      <c r="C19" s="7"/>
      <c r="D19" s="7"/>
    </row>
    <row r="20" spans="1:4" ht="15.75" thickBot="1" x14ac:dyDescent="0.3">
      <c r="A20" s="37">
        <v>15</v>
      </c>
      <c r="B20" s="6"/>
      <c r="C20" s="7"/>
      <c r="D20" s="7"/>
    </row>
    <row r="21" spans="1:4" ht="15.75" thickBot="1" x14ac:dyDescent="0.3">
      <c r="A21" s="37">
        <v>16</v>
      </c>
      <c r="B21" s="6"/>
      <c r="C21" s="7"/>
      <c r="D21" s="7"/>
    </row>
    <row r="22" spans="1:4" ht="15.75" thickBot="1" x14ac:dyDescent="0.3">
      <c r="A22" s="37">
        <v>17</v>
      </c>
      <c r="B22" s="6"/>
      <c r="C22" s="7"/>
      <c r="D22" s="7"/>
    </row>
    <row r="23" spans="1:4" ht="15.75" thickBot="1" x14ac:dyDescent="0.3">
      <c r="A23" s="37">
        <v>18</v>
      </c>
      <c r="B23" s="6"/>
      <c r="C23" s="7"/>
      <c r="D23" s="7"/>
    </row>
    <row r="24" spans="1:4" ht="15.75" thickBot="1" x14ac:dyDescent="0.3">
      <c r="A24" s="37">
        <v>19</v>
      </c>
      <c r="B24" s="6"/>
      <c r="C24" s="7"/>
      <c r="D24" s="7"/>
    </row>
    <row r="25" spans="1:4" ht="15.75" thickBot="1" x14ac:dyDescent="0.3">
      <c r="A25" s="37">
        <v>20</v>
      </c>
      <c r="B25" s="6"/>
      <c r="C25" s="7"/>
      <c r="D25" s="7"/>
    </row>
    <row r="26" spans="1:4" ht="15.75" thickBot="1" x14ac:dyDescent="0.3">
      <c r="A26" s="37" t="s">
        <v>105</v>
      </c>
      <c r="B26" s="6"/>
      <c r="C26" s="7"/>
      <c r="D26" s="7"/>
    </row>
  </sheetData>
  <mergeCells count="1">
    <mergeCell ref="A4:D4"/>
  </mergeCells>
  <pageMargins left="0.39370078740157483" right="0.39370078740157483" top="0.39370078740157483" bottom="0.3937007874015748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Table'!$J$2:$J$4</xm:f>
          </x14:formula1>
          <xm:sqref>A2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5" x14ac:dyDescent="0.25"/>
  <cols>
    <col min="1" max="4" width="27" customWidth="1"/>
    <col min="5" max="5" width="15.28515625" customWidth="1"/>
  </cols>
  <sheetData>
    <row r="1" spans="1:4" x14ac:dyDescent="0.25">
      <c r="A1" s="4" t="s">
        <v>266</v>
      </c>
    </row>
    <row r="2" spans="1:4" x14ac:dyDescent="0.25">
      <c r="A2" s="12" t="s">
        <v>116</v>
      </c>
      <c r="B2" s="9"/>
    </row>
    <row r="3" spans="1:4" ht="15.75" thickBot="1" x14ac:dyDescent="0.3">
      <c r="A3" s="5"/>
    </row>
    <row r="4" spans="1:4" ht="15.75" thickBot="1" x14ac:dyDescent="0.3">
      <c r="A4" s="286" t="s">
        <v>3</v>
      </c>
      <c r="B4" s="287"/>
      <c r="C4" s="287"/>
      <c r="D4" s="288"/>
    </row>
    <row r="5" spans="1:4" ht="15.75" thickBot="1" x14ac:dyDescent="0.3">
      <c r="A5" s="130" t="s">
        <v>4</v>
      </c>
      <c r="B5" s="161" t="s">
        <v>187</v>
      </c>
      <c r="C5" s="36" t="s">
        <v>5</v>
      </c>
      <c r="D5" s="36" t="s">
        <v>6</v>
      </c>
    </row>
    <row r="6" spans="1:4" ht="15.75" thickBot="1" x14ac:dyDescent="0.3">
      <c r="A6" s="37">
        <v>1</v>
      </c>
      <c r="B6" s="6"/>
      <c r="C6" s="7"/>
      <c r="D6" s="7"/>
    </row>
    <row r="7" spans="1:4" ht="15.75" thickBot="1" x14ac:dyDescent="0.3">
      <c r="A7" s="37">
        <v>2</v>
      </c>
      <c r="B7" s="6"/>
      <c r="C7" s="7"/>
      <c r="D7" s="7"/>
    </row>
    <row r="8" spans="1:4" ht="15.75" thickBot="1" x14ac:dyDescent="0.3">
      <c r="A8" s="37">
        <v>3</v>
      </c>
      <c r="B8" s="6"/>
      <c r="C8" s="7"/>
      <c r="D8" s="7"/>
    </row>
    <row r="9" spans="1:4" ht="15.75" thickBot="1" x14ac:dyDescent="0.3">
      <c r="A9" s="37">
        <v>4</v>
      </c>
      <c r="B9" s="6"/>
      <c r="C9" s="7"/>
      <c r="D9" s="7"/>
    </row>
    <row r="10" spans="1:4" ht="15.75" thickBot="1" x14ac:dyDescent="0.3">
      <c r="A10" s="37">
        <v>5</v>
      </c>
      <c r="B10" s="6"/>
      <c r="C10" s="7"/>
      <c r="D10" s="7"/>
    </row>
    <row r="11" spans="1:4" ht="15.75" thickBot="1" x14ac:dyDescent="0.3">
      <c r="A11" s="37">
        <v>6</v>
      </c>
      <c r="B11" s="6"/>
      <c r="C11" s="7"/>
      <c r="D11" s="7"/>
    </row>
    <row r="12" spans="1:4" ht="15.75" thickBot="1" x14ac:dyDescent="0.3">
      <c r="A12" s="37">
        <v>7</v>
      </c>
      <c r="B12" s="6"/>
      <c r="C12" s="7"/>
      <c r="D12" s="7"/>
    </row>
    <row r="13" spans="1:4" ht="15.75" thickBot="1" x14ac:dyDescent="0.3">
      <c r="A13" s="37">
        <v>8</v>
      </c>
      <c r="B13" s="6"/>
      <c r="C13" s="7"/>
      <c r="D13" s="7"/>
    </row>
    <row r="14" spans="1:4" ht="15.75" thickBot="1" x14ac:dyDescent="0.3">
      <c r="A14" s="37">
        <v>9</v>
      </c>
      <c r="B14" s="6"/>
      <c r="C14" s="7"/>
      <c r="D14" s="7"/>
    </row>
    <row r="15" spans="1:4" ht="15.75" thickBot="1" x14ac:dyDescent="0.3">
      <c r="A15" s="37">
        <v>10</v>
      </c>
      <c r="B15" s="6"/>
      <c r="C15" s="7"/>
      <c r="D15" s="7"/>
    </row>
    <row r="16" spans="1:4" ht="15.75" thickBot="1" x14ac:dyDescent="0.3">
      <c r="A16" s="37">
        <v>11</v>
      </c>
      <c r="B16" s="6"/>
      <c r="C16" s="7"/>
      <c r="D16" s="7"/>
    </row>
    <row r="17" spans="1:4" ht="15.75" thickBot="1" x14ac:dyDescent="0.3">
      <c r="A17" s="37">
        <v>12</v>
      </c>
      <c r="B17" s="6"/>
      <c r="C17" s="7"/>
      <c r="D17" s="7"/>
    </row>
    <row r="18" spans="1:4" ht="15.75" thickBot="1" x14ac:dyDescent="0.3">
      <c r="A18" s="37">
        <v>13</v>
      </c>
      <c r="B18" s="6"/>
      <c r="C18" s="7"/>
      <c r="D18" s="7"/>
    </row>
    <row r="19" spans="1:4" ht="15.75" thickBot="1" x14ac:dyDescent="0.3">
      <c r="A19" s="37">
        <v>14</v>
      </c>
      <c r="B19" s="6"/>
      <c r="C19" s="7"/>
      <c r="D19" s="7"/>
    </row>
    <row r="20" spans="1:4" ht="15.75" thickBot="1" x14ac:dyDescent="0.3">
      <c r="A20" s="37">
        <v>15</v>
      </c>
      <c r="B20" s="6"/>
      <c r="C20" s="7"/>
      <c r="D20" s="7"/>
    </row>
    <row r="21" spans="1:4" ht="15.75" thickBot="1" x14ac:dyDescent="0.3">
      <c r="A21" s="37">
        <v>16</v>
      </c>
      <c r="B21" s="6"/>
      <c r="C21" s="7"/>
      <c r="D21" s="7"/>
    </row>
    <row r="22" spans="1:4" ht="15.75" thickBot="1" x14ac:dyDescent="0.3">
      <c r="A22" s="37">
        <v>17</v>
      </c>
      <c r="B22" s="6"/>
      <c r="C22" s="7"/>
      <c r="D22" s="7"/>
    </row>
    <row r="23" spans="1:4" ht="15.75" thickBot="1" x14ac:dyDescent="0.3">
      <c r="A23" s="37">
        <v>18</v>
      </c>
      <c r="B23" s="6"/>
      <c r="C23" s="7"/>
      <c r="D23" s="7"/>
    </row>
    <row r="24" spans="1:4" ht="15.75" thickBot="1" x14ac:dyDescent="0.3">
      <c r="A24" s="37">
        <v>19</v>
      </c>
      <c r="B24" s="6"/>
      <c r="C24" s="7"/>
      <c r="D24" s="7"/>
    </row>
    <row r="25" spans="1:4" ht="15.75" thickBot="1" x14ac:dyDescent="0.3">
      <c r="A25" s="37">
        <v>20</v>
      </c>
      <c r="B25" s="6"/>
      <c r="C25" s="7"/>
      <c r="D25" s="7"/>
    </row>
    <row r="26" spans="1:4" ht="15.75" thickBot="1" x14ac:dyDescent="0.3">
      <c r="A26" s="37" t="s">
        <v>105</v>
      </c>
      <c r="B26" s="6"/>
      <c r="C26" s="7"/>
      <c r="D26" s="7"/>
    </row>
  </sheetData>
  <mergeCells count="1">
    <mergeCell ref="A4:D4"/>
  </mergeCells>
  <pageMargins left="0.39370078740157483" right="0.39370078740157483" top="0.39370078740157483" bottom="0.39370078740157483" header="0.31496062992125984" footer="0.31496062992125984"/>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5" x14ac:dyDescent="0.25"/>
  <cols>
    <col min="1" max="4" width="27" customWidth="1"/>
    <col min="5" max="5" width="15.28515625" customWidth="1"/>
  </cols>
  <sheetData>
    <row r="1" spans="1:4" x14ac:dyDescent="0.25">
      <c r="A1" s="4" t="s">
        <v>266</v>
      </c>
    </row>
    <row r="2" spans="1:4" x14ac:dyDescent="0.25">
      <c r="A2" s="34" t="s">
        <v>120</v>
      </c>
      <c r="B2" s="35"/>
      <c r="C2" s="35"/>
    </row>
    <row r="3" spans="1:4" ht="15.75" thickBot="1" x14ac:dyDescent="0.3">
      <c r="A3" s="5"/>
    </row>
    <row r="4" spans="1:4" ht="15.75" thickBot="1" x14ac:dyDescent="0.3">
      <c r="A4" s="286" t="s">
        <v>3</v>
      </c>
      <c r="B4" s="287"/>
      <c r="C4" s="287"/>
      <c r="D4" s="288"/>
    </row>
    <row r="5" spans="1:4" ht="15.75" thickBot="1" x14ac:dyDescent="0.3">
      <c r="A5" s="130" t="s">
        <v>4</v>
      </c>
      <c r="B5" s="161" t="s">
        <v>187</v>
      </c>
      <c r="C5" s="36" t="s">
        <v>5</v>
      </c>
      <c r="D5" s="36" t="s">
        <v>6</v>
      </c>
    </row>
    <row r="6" spans="1:4" ht="15.75" thickBot="1" x14ac:dyDescent="0.3">
      <c r="A6" s="37">
        <v>1</v>
      </c>
      <c r="B6" s="6"/>
      <c r="C6" s="7"/>
      <c r="D6" s="7"/>
    </row>
    <row r="7" spans="1:4" ht="15.75" thickBot="1" x14ac:dyDescent="0.3">
      <c r="A7" s="37">
        <v>2</v>
      </c>
      <c r="B7" s="6"/>
      <c r="C7" s="7"/>
      <c r="D7" s="7"/>
    </row>
    <row r="8" spans="1:4" ht="15.75" thickBot="1" x14ac:dyDescent="0.3">
      <c r="A8" s="37">
        <v>3</v>
      </c>
      <c r="B8" s="6"/>
      <c r="C8" s="7"/>
      <c r="D8" s="7"/>
    </row>
    <row r="9" spans="1:4" ht="15.75" thickBot="1" x14ac:dyDescent="0.3">
      <c r="A9" s="37">
        <v>4</v>
      </c>
      <c r="B9" s="6"/>
      <c r="C9" s="7"/>
      <c r="D9" s="7"/>
    </row>
    <row r="10" spans="1:4" ht="15.75" thickBot="1" x14ac:dyDescent="0.3">
      <c r="A10" s="37">
        <v>5</v>
      </c>
      <c r="B10" s="6"/>
      <c r="C10" s="7"/>
      <c r="D10" s="7"/>
    </row>
    <row r="11" spans="1:4" ht="15.75" thickBot="1" x14ac:dyDescent="0.3">
      <c r="A11" s="37">
        <v>6</v>
      </c>
      <c r="B11" s="6"/>
      <c r="C11" s="7"/>
      <c r="D11" s="7"/>
    </row>
    <row r="12" spans="1:4" ht="15.75" thickBot="1" x14ac:dyDescent="0.3">
      <c r="A12" s="37">
        <v>7</v>
      </c>
      <c r="B12" s="6"/>
      <c r="C12" s="7"/>
      <c r="D12" s="7"/>
    </row>
    <row r="13" spans="1:4" ht="15.75" thickBot="1" x14ac:dyDescent="0.3">
      <c r="A13" s="37">
        <v>8</v>
      </c>
      <c r="B13" s="6"/>
      <c r="C13" s="7"/>
      <c r="D13" s="7"/>
    </row>
    <row r="14" spans="1:4" ht="15.75" thickBot="1" x14ac:dyDescent="0.3">
      <c r="A14" s="37">
        <v>9</v>
      </c>
      <c r="B14" s="6"/>
      <c r="C14" s="7"/>
      <c r="D14" s="7"/>
    </row>
    <row r="15" spans="1:4" ht="15.75" thickBot="1" x14ac:dyDescent="0.3">
      <c r="A15" s="37">
        <v>10</v>
      </c>
      <c r="B15" s="6"/>
      <c r="C15" s="7"/>
      <c r="D15" s="7"/>
    </row>
    <row r="16" spans="1:4" ht="15.75" thickBot="1" x14ac:dyDescent="0.3">
      <c r="A16" s="37">
        <v>11</v>
      </c>
      <c r="B16" s="6"/>
      <c r="C16" s="7"/>
      <c r="D16" s="7"/>
    </row>
    <row r="17" spans="1:4" ht="15.75" thickBot="1" x14ac:dyDescent="0.3">
      <c r="A17" s="37">
        <v>12</v>
      </c>
      <c r="B17" s="6"/>
      <c r="C17" s="7"/>
      <c r="D17" s="7"/>
    </row>
    <row r="18" spans="1:4" ht="15.75" thickBot="1" x14ac:dyDescent="0.3">
      <c r="A18" s="37">
        <v>13</v>
      </c>
      <c r="B18" s="6"/>
      <c r="C18" s="7"/>
      <c r="D18" s="7"/>
    </row>
    <row r="19" spans="1:4" ht="15.75" thickBot="1" x14ac:dyDescent="0.3">
      <c r="A19" s="37">
        <v>14</v>
      </c>
      <c r="B19" s="6"/>
      <c r="C19" s="7"/>
      <c r="D19" s="7"/>
    </row>
    <row r="20" spans="1:4" ht="15.75" thickBot="1" x14ac:dyDescent="0.3">
      <c r="A20" s="37">
        <v>15</v>
      </c>
      <c r="B20" s="6"/>
      <c r="C20" s="7"/>
      <c r="D20" s="7"/>
    </row>
    <row r="21" spans="1:4" ht="15.75" thickBot="1" x14ac:dyDescent="0.3">
      <c r="A21" s="37">
        <v>16</v>
      </c>
      <c r="B21" s="6"/>
      <c r="C21" s="7"/>
      <c r="D21" s="7"/>
    </row>
    <row r="22" spans="1:4" ht="15.75" thickBot="1" x14ac:dyDescent="0.3">
      <c r="A22" s="37">
        <v>17</v>
      </c>
      <c r="B22" s="6"/>
      <c r="C22" s="7"/>
      <c r="D22" s="7"/>
    </row>
    <row r="23" spans="1:4" ht="15.75" thickBot="1" x14ac:dyDescent="0.3">
      <c r="A23" s="37">
        <v>18</v>
      </c>
      <c r="B23" s="6"/>
      <c r="C23" s="7"/>
      <c r="D23" s="7"/>
    </row>
    <row r="24" spans="1:4" ht="15.75" thickBot="1" x14ac:dyDescent="0.3">
      <c r="A24" s="37">
        <v>19</v>
      </c>
      <c r="B24" s="6"/>
      <c r="C24" s="7"/>
      <c r="D24" s="7"/>
    </row>
    <row r="25" spans="1:4" ht="15.75" thickBot="1" x14ac:dyDescent="0.3">
      <c r="A25" s="37">
        <v>20</v>
      </c>
      <c r="B25" s="6"/>
      <c r="C25" s="7"/>
      <c r="D25" s="7"/>
    </row>
    <row r="26" spans="1:4" ht="15.75" thickBot="1" x14ac:dyDescent="0.3">
      <c r="A26" s="37" t="s">
        <v>105</v>
      </c>
      <c r="B26" s="6"/>
      <c r="C26" s="7"/>
      <c r="D26" s="7"/>
    </row>
  </sheetData>
  <mergeCells count="1">
    <mergeCell ref="A4:D4"/>
  </mergeCells>
  <pageMargins left="0.39370078740157483" right="0.39370078740157483" top="0.39370078740157483" bottom="0.3937007874015748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Table'!$L$2:$L$4</xm:f>
          </x14:formula1>
          <xm:sqref>A2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ColWidth="8.7109375" defaultRowHeight="15" x14ac:dyDescent="0.25"/>
  <cols>
    <col min="1" max="1" width="18.5703125" style="9" customWidth="1"/>
    <col min="2" max="2" width="32.7109375" style="9" customWidth="1"/>
    <col min="3" max="3" width="29.7109375" style="9" customWidth="1"/>
    <col min="4" max="4" width="24.140625" style="9" customWidth="1"/>
    <col min="5" max="5" width="31.85546875" style="9" customWidth="1"/>
    <col min="6" max="16384" width="8.7109375" style="9"/>
  </cols>
  <sheetData>
    <row r="1" spans="1:5" x14ac:dyDescent="0.25">
      <c r="A1" s="12" t="s">
        <v>267</v>
      </c>
    </row>
    <row r="2" spans="1:5" x14ac:dyDescent="0.25">
      <c r="A2" s="12" t="s">
        <v>66</v>
      </c>
    </row>
    <row r="3" spans="1:5" ht="15.75" thickBot="1" x14ac:dyDescent="0.3">
      <c r="A3" s="8" t="s">
        <v>71</v>
      </c>
    </row>
    <row r="4" spans="1:5" ht="15.75" thickBot="1" x14ac:dyDescent="0.3">
      <c r="A4" s="8"/>
      <c r="B4" s="289" t="s">
        <v>121</v>
      </c>
      <c r="C4" s="290"/>
      <c r="D4" s="290"/>
      <c r="E4" s="291"/>
    </row>
    <row r="5" spans="1:5" ht="30" x14ac:dyDescent="0.25">
      <c r="A5" s="72" t="s">
        <v>19</v>
      </c>
      <c r="B5" s="66" t="s">
        <v>62</v>
      </c>
      <c r="C5" s="38" t="s">
        <v>53</v>
      </c>
      <c r="D5" s="38" t="s">
        <v>54</v>
      </c>
      <c r="E5" s="162" t="s">
        <v>188</v>
      </c>
    </row>
    <row r="6" spans="1:5" x14ac:dyDescent="0.25">
      <c r="A6" s="73"/>
      <c r="B6" s="66" t="s">
        <v>41</v>
      </c>
      <c r="C6" s="38" t="s">
        <v>42</v>
      </c>
      <c r="D6" s="30" t="s">
        <v>52</v>
      </c>
      <c r="E6" s="67" t="s">
        <v>51</v>
      </c>
    </row>
    <row r="7" spans="1:5" x14ac:dyDescent="0.25">
      <c r="A7" s="74" t="s">
        <v>20</v>
      </c>
      <c r="B7" s="68"/>
      <c r="C7" s="15"/>
      <c r="D7" s="39">
        <f>B7-C7</f>
        <v>0</v>
      </c>
      <c r="E7" s="69"/>
    </row>
    <row r="8" spans="1:5" x14ac:dyDescent="0.25">
      <c r="A8" s="74" t="s">
        <v>21</v>
      </c>
      <c r="B8" s="68"/>
      <c r="C8" s="15"/>
      <c r="D8" s="39">
        <f t="shared" ref="D8:D18" si="0">B8-C8</f>
        <v>0</v>
      </c>
      <c r="E8" s="69"/>
    </row>
    <row r="9" spans="1:5" x14ac:dyDescent="0.25">
      <c r="A9" s="74" t="s">
        <v>22</v>
      </c>
      <c r="B9" s="68"/>
      <c r="C9" s="15"/>
      <c r="D9" s="39">
        <f t="shared" si="0"/>
        <v>0</v>
      </c>
      <c r="E9" s="69"/>
    </row>
    <row r="10" spans="1:5" x14ac:dyDescent="0.25">
      <c r="A10" s="74" t="s">
        <v>44</v>
      </c>
      <c r="B10" s="68"/>
      <c r="C10" s="15"/>
      <c r="D10" s="39">
        <f t="shared" si="0"/>
        <v>0</v>
      </c>
      <c r="E10" s="69"/>
    </row>
    <row r="11" spans="1:5" x14ac:dyDescent="0.25">
      <c r="A11" s="74" t="s">
        <v>45</v>
      </c>
      <c r="B11" s="68"/>
      <c r="C11" s="15"/>
      <c r="D11" s="39">
        <f t="shared" si="0"/>
        <v>0</v>
      </c>
      <c r="E11" s="69"/>
    </row>
    <row r="12" spans="1:5" x14ac:dyDescent="0.25">
      <c r="A12" s="74" t="s">
        <v>46</v>
      </c>
      <c r="B12" s="68"/>
      <c r="C12" s="15"/>
      <c r="D12" s="39">
        <f t="shared" si="0"/>
        <v>0</v>
      </c>
      <c r="E12" s="69"/>
    </row>
    <row r="13" spans="1:5" x14ac:dyDescent="0.25">
      <c r="A13" s="74" t="s">
        <v>47</v>
      </c>
      <c r="B13" s="68"/>
      <c r="C13" s="15"/>
      <c r="D13" s="39">
        <f t="shared" si="0"/>
        <v>0</v>
      </c>
      <c r="E13" s="69"/>
    </row>
    <row r="14" spans="1:5" x14ac:dyDescent="0.25">
      <c r="A14" s="74" t="s">
        <v>48</v>
      </c>
      <c r="B14" s="68"/>
      <c r="C14" s="15"/>
      <c r="D14" s="39">
        <f t="shared" si="0"/>
        <v>0</v>
      </c>
      <c r="E14" s="69"/>
    </row>
    <row r="15" spans="1:5" x14ac:dyDescent="0.25">
      <c r="A15" s="74" t="s">
        <v>49</v>
      </c>
      <c r="B15" s="68"/>
      <c r="C15" s="15"/>
      <c r="D15" s="39">
        <f t="shared" si="0"/>
        <v>0</v>
      </c>
      <c r="E15" s="69"/>
    </row>
    <row r="16" spans="1:5" x14ac:dyDescent="0.25">
      <c r="A16" s="74" t="s">
        <v>50</v>
      </c>
      <c r="B16" s="68"/>
      <c r="C16" s="15"/>
      <c r="D16" s="39">
        <f t="shared" si="0"/>
        <v>0</v>
      </c>
      <c r="E16" s="69"/>
    </row>
    <row r="17" spans="1:5" x14ac:dyDescent="0.25">
      <c r="A17" s="74" t="s">
        <v>7</v>
      </c>
      <c r="B17" s="68"/>
      <c r="C17" s="15"/>
      <c r="D17" s="39">
        <f t="shared" si="0"/>
        <v>0</v>
      </c>
      <c r="E17" s="69"/>
    </row>
    <row r="18" spans="1:5" ht="15.75" thickBot="1" x14ac:dyDescent="0.3">
      <c r="A18" s="75" t="s">
        <v>25</v>
      </c>
      <c r="B18" s="70">
        <f>SUM(B7:B17)</f>
        <v>0</v>
      </c>
      <c r="C18" s="71">
        <f>SUM(C7:C17)</f>
        <v>0</v>
      </c>
      <c r="D18" s="71">
        <f t="shared" si="0"/>
        <v>0</v>
      </c>
      <c r="E18" s="163"/>
    </row>
    <row r="19" spans="1:5" x14ac:dyDescent="0.25">
      <c r="A19" s="8" t="s">
        <v>43</v>
      </c>
      <c r="B19" s="8"/>
      <c r="C19" s="8"/>
      <c r="D19" s="8"/>
      <c r="E19" s="8"/>
    </row>
  </sheetData>
  <mergeCells count="1">
    <mergeCell ref="B4:E4"/>
  </mergeCells>
  <pageMargins left="0.39370078740157483" right="0.39370078740157483" top="0.39370078740157483" bottom="0.3937007874015748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Table'!$B$3:$B$9</xm:f>
          </x14:formula1>
          <xm:sqref>E7:E17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23" sqref="B23"/>
    </sheetView>
  </sheetViews>
  <sheetFormatPr defaultRowHeight="15" x14ac:dyDescent="0.25"/>
  <cols>
    <col min="1" max="1" width="18.5703125" customWidth="1"/>
    <col min="2" max="2" width="32.7109375" customWidth="1"/>
    <col min="3" max="3" width="29.7109375" customWidth="1"/>
    <col min="4" max="4" width="24.140625" customWidth="1"/>
    <col min="5" max="5" width="31.85546875" customWidth="1"/>
  </cols>
  <sheetData>
    <row r="1" spans="1:5" x14ac:dyDescent="0.25">
      <c r="A1" s="4" t="s">
        <v>267</v>
      </c>
    </row>
    <row r="2" spans="1:5" x14ac:dyDescent="0.25">
      <c r="A2" s="4" t="s">
        <v>130</v>
      </c>
    </row>
    <row r="3" spans="1:5" ht="15.75" thickBot="1" x14ac:dyDescent="0.3">
      <c r="A3" s="5" t="s">
        <v>72</v>
      </c>
      <c r="E3" s="9"/>
    </row>
    <row r="4" spans="1:5" ht="15.75" thickBot="1" x14ac:dyDescent="0.3">
      <c r="A4" s="8" t="s">
        <v>70</v>
      </c>
      <c r="B4" s="289" t="s">
        <v>121</v>
      </c>
      <c r="C4" s="290"/>
      <c r="D4" s="290"/>
      <c r="E4" s="291"/>
    </row>
    <row r="5" spans="1:5" ht="45" x14ac:dyDescent="0.25">
      <c r="A5" s="76" t="s">
        <v>73</v>
      </c>
      <c r="B5" s="66" t="s">
        <v>68</v>
      </c>
      <c r="C5" s="38" t="s">
        <v>69</v>
      </c>
      <c r="D5" s="38" t="s">
        <v>54</v>
      </c>
      <c r="E5" s="162" t="s">
        <v>188</v>
      </c>
    </row>
    <row r="6" spans="1:5" x14ac:dyDescent="0.25">
      <c r="A6" s="77"/>
      <c r="B6" s="66" t="s">
        <v>41</v>
      </c>
      <c r="C6" s="38" t="s">
        <v>42</v>
      </c>
      <c r="D6" s="30" t="s">
        <v>52</v>
      </c>
      <c r="E6" s="67" t="s">
        <v>51</v>
      </c>
    </row>
    <row r="7" spans="1:5" x14ac:dyDescent="0.25">
      <c r="A7" s="78" t="s">
        <v>20</v>
      </c>
      <c r="B7" s="68"/>
      <c r="C7" s="15"/>
      <c r="D7" s="39">
        <f>B7-C7</f>
        <v>0</v>
      </c>
      <c r="E7" s="69"/>
    </row>
    <row r="8" spans="1:5" x14ac:dyDescent="0.25">
      <c r="A8" s="78" t="s">
        <v>21</v>
      </c>
      <c r="B8" s="68"/>
      <c r="C8" s="15"/>
      <c r="D8" s="39">
        <f t="shared" ref="D8:D18" si="0">B8-C8</f>
        <v>0</v>
      </c>
      <c r="E8" s="69"/>
    </row>
    <row r="9" spans="1:5" x14ac:dyDescent="0.25">
      <c r="A9" s="78" t="s">
        <v>22</v>
      </c>
      <c r="B9" s="68"/>
      <c r="C9" s="15"/>
      <c r="D9" s="39">
        <f t="shared" si="0"/>
        <v>0</v>
      </c>
      <c r="E9" s="69"/>
    </row>
    <row r="10" spans="1:5" x14ac:dyDescent="0.25">
      <c r="A10" s="78" t="s">
        <v>44</v>
      </c>
      <c r="B10" s="68"/>
      <c r="C10" s="15"/>
      <c r="D10" s="39">
        <f t="shared" si="0"/>
        <v>0</v>
      </c>
      <c r="E10" s="69"/>
    </row>
    <row r="11" spans="1:5" x14ac:dyDescent="0.25">
      <c r="A11" s="78" t="s">
        <v>45</v>
      </c>
      <c r="B11" s="68"/>
      <c r="C11" s="15"/>
      <c r="D11" s="39">
        <f t="shared" si="0"/>
        <v>0</v>
      </c>
      <c r="E11" s="69"/>
    </row>
    <row r="12" spans="1:5" x14ac:dyDescent="0.25">
      <c r="A12" s="78" t="s">
        <v>46</v>
      </c>
      <c r="B12" s="68"/>
      <c r="C12" s="15"/>
      <c r="D12" s="39">
        <f t="shared" si="0"/>
        <v>0</v>
      </c>
      <c r="E12" s="69"/>
    </row>
    <row r="13" spans="1:5" x14ac:dyDescent="0.25">
      <c r="A13" s="78" t="s">
        <v>47</v>
      </c>
      <c r="B13" s="68"/>
      <c r="C13" s="15"/>
      <c r="D13" s="39">
        <f t="shared" si="0"/>
        <v>0</v>
      </c>
      <c r="E13" s="69"/>
    </row>
    <row r="14" spans="1:5" x14ac:dyDescent="0.25">
      <c r="A14" s="78" t="s">
        <v>48</v>
      </c>
      <c r="B14" s="68"/>
      <c r="C14" s="15"/>
      <c r="D14" s="39">
        <f t="shared" si="0"/>
        <v>0</v>
      </c>
      <c r="E14" s="69"/>
    </row>
    <row r="15" spans="1:5" x14ac:dyDescent="0.25">
      <c r="A15" s="78" t="s">
        <v>49</v>
      </c>
      <c r="B15" s="68"/>
      <c r="C15" s="15"/>
      <c r="D15" s="39">
        <f t="shared" si="0"/>
        <v>0</v>
      </c>
      <c r="E15" s="69"/>
    </row>
    <row r="16" spans="1:5" x14ac:dyDescent="0.25">
      <c r="A16" s="78" t="s">
        <v>50</v>
      </c>
      <c r="B16" s="68"/>
      <c r="C16" s="15"/>
      <c r="D16" s="39">
        <f t="shared" si="0"/>
        <v>0</v>
      </c>
      <c r="E16" s="69"/>
    </row>
    <row r="17" spans="1:5" x14ac:dyDescent="0.25">
      <c r="A17" s="78" t="s">
        <v>7</v>
      </c>
      <c r="B17" s="68"/>
      <c r="C17" s="15"/>
      <c r="D17" s="39">
        <f t="shared" si="0"/>
        <v>0</v>
      </c>
      <c r="E17" s="69"/>
    </row>
    <row r="18" spans="1:5" ht="15.75" thickBot="1" x14ac:dyDescent="0.3">
      <c r="A18" s="79" t="s">
        <v>25</v>
      </c>
      <c r="B18" s="70">
        <f>SUM(B7:B17)</f>
        <v>0</v>
      </c>
      <c r="C18" s="71">
        <f>SUM(C7:C17)</f>
        <v>0</v>
      </c>
      <c r="D18" s="71">
        <f t="shared" si="0"/>
        <v>0</v>
      </c>
      <c r="E18" s="163"/>
    </row>
    <row r="19" spans="1:5" x14ac:dyDescent="0.25">
      <c r="A19" s="5" t="s">
        <v>43</v>
      </c>
      <c r="B19" s="5"/>
      <c r="C19" s="5"/>
      <c r="D19" s="5"/>
      <c r="E19" s="8"/>
    </row>
  </sheetData>
  <mergeCells count="1">
    <mergeCell ref="B4:E4"/>
  </mergeCells>
  <pageMargins left="0.39370078740157483" right="0.39370078740157483" top="0.39370078740157483" bottom="0.3937007874015748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Table'!$B$3:$B$9</xm:f>
          </x14:formula1>
          <xm:sqref>E7:E17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election activeCell="B10" sqref="B10"/>
    </sheetView>
  </sheetViews>
  <sheetFormatPr defaultColWidth="8.7109375" defaultRowHeight="15" x14ac:dyDescent="0.25"/>
  <cols>
    <col min="1" max="1" width="29.140625" style="9" customWidth="1"/>
    <col min="2" max="2" width="32.5703125" style="9" customWidth="1"/>
    <col min="3" max="3" width="30" style="9" customWidth="1"/>
    <col min="4" max="4" width="24.140625" style="9" customWidth="1"/>
    <col min="5" max="5" width="30.42578125" style="9" customWidth="1"/>
    <col min="6" max="16384" width="8.7109375" style="9"/>
  </cols>
  <sheetData>
    <row r="1" spans="1:19" x14ac:dyDescent="0.25">
      <c r="A1" s="12" t="s">
        <v>267</v>
      </c>
    </row>
    <row r="2" spans="1:19" x14ac:dyDescent="0.25">
      <c r="A2" s="34" t="s">
        <v>127</v>
      </c>
    </row>
    <row r="3" spans="1:19" ht="15.75" thickBot="1" x14ac:dyDescent="0.3">
      <c r="A3" s="8" t="s">
        <v>71</v>
      </c>
      <c r="H3" s="40"/>
      <c r="I3" s="40"/>
      <c r="J3" s="40"/>
      <c r="K3" s="40"/>
      <c r="L3" s="40"/>
      <c r="M3" s="40"/>
      <c r="N3" s="40"/>
      <c r="O3" s="40"/>
      <c r="P3" s="40"/>
      <c r="Q3" s="40"/>
      <c r="R3" s="40"/>
      <c r="S3" s="40"/>
    </row>
    <row r="4" spans="1:19" ht="15.75" thickBot="1" x14ac:dyDescent="0.3">
      <c r="A4" s="8"/>
      <c r="B4" s="289" t="s">
        <v>121</v>
      </c>
      <c r="C4" s="290"/>
      <c r="D4" s="290"/>
      <c r="E4" s="291"/>
      <c r="H4" s="40"/>
      <c r="I4" s="40"/>
      <c r="J4" s="40"/>
      <c r="K4" s="41" t="s">
        <v>24</v>
      </c>
      <c r="L4" s="41" t="s">
        <v>55</v>
      </c>
      <c r="M4" s="41"/>
      <c r="N4" s="40"/>
      <c r="O4" s="40"/>
      <c r="P4" s="40"/>
      <c r="Q4" s="40"/>
      <c r="R4" s="40"/>
      <c r="S4" s="40"/>
    </row>
    <row r="5" spans="1:19" ht="30" x14ac:dyDescent="0.25">
      <c r="A5" s="72" t="s">
        <v>19</v>
      </c>
      <c r="B5" s="66" t="s">
        <v>62</v>
      </c>
      <c r="C5" s="38" t="s">
        <v>53</v>
      </c>
      <c r="D5" s="38" t="s">
        <v>54</v>
      </c>
      <c r="E5" s="162" t="s">
        <v>188</v>
      </c>
      <c r="H5" s="40"/>
      <c r="I5" s="40"/>
      <c r="J5" s="40"/>
      <c r="K5" s="40"/>
      <c r="L5" s="40"/>
      <c r="M5" s="40"/>
      <c r="N5" s="40"/>
      <c r="O5" s="40"/>
      <c r="P5" s="40"/>
      <c r="Q5" s="40"/>
      <c r="R5" s="40"/>
      <c r="S5" s="40"/>
    </row>
    <row r="6" spans="1:19" x14ac:dyDescent="0.25">
      <c r="A6" s="73"/>
      <c r="B6" s="66" t="s">
        <v>41</v>
      </c>
      <c r="C6" s="38" t="s">
        <v>42</v>
      </c>
      <c r="D6" s="30" t="s">
        <v>52</v>
      </c>
      <c r="E6" s="67" t="s">
        <v>51</v>
      </c>
      <c r="H6" s="40"/>
      <c r="I6" s="40"/>
      <c r="J6" s="40"/>
      <c r="K6" s="40"/>
      <c r="L6" s="40"/>
      <c r="M6" s="40"/>
      <c r="N6" s="40"/>
      <c r="O6" s="40"/>
      <c r="P6" s="40"/>
      <c r="Q6" s="40"/>
      <c r="R6" s="40"/>
      <c r="S6" s="40"/>
    </row>
    <row r="7" spans="1:19" x14ac:dyDescent="0.25">
      <c r="A7" s="74" t="s">
        <v>20</v>
      </c>
      <c r="B7" s="68"/>
      <c r="C7" s="15"/>
      <c r="D7" s="39">
        <f>B7-C7</f>
        <v>0</v>
      </c>
      <c r="E7" s="69"/>
      <c r="H7" s="40"/>
      <c r="I7" s="40"/>
      <c r="J7" s="40"/>
      <c r="K7" s="40"/>
      <c r="L7" s="40"/>
      <c r="M7" s="40"/>
      <c r="N7" s="40"/>
      <c r="O7" s="40"/>
      <c r="P7" s="40"/>
      <c r="Q7" s="40"/>
      <c r="R7" s="40"/>
      <c r="S7" s="40"/>
    </row>
    <row r="8" spans="1:19" x14ac:dyDescent="0.25">
      <c r="A8" s="74" t="s">
        <v>21</v>
      </c>
      <c r="B8" s="68"/>
      <c r="C8" s="15"/>
      <c r="D8" s="39">
        <f t="shared" ref="D8:D18" si="0">B8-C8</f>
        <v>0</v>
      </c>
      <c r="E8" s="69"/>
      <c r="H8" s="40"/>
      <c r="I8" s="40"/>
      <c r="J8" s="40"/>
      <c r="K8" s="40"/>
      <c r="L8" s="40"/>
      <c r="M8" s="40"/>
      <c r="N8" s="40"/>
      <c r="O8" s="40"/>
      <c r="P8" s="40"/>
      <c r="Q8" s="40"/>
      <c r="R8" s="40"/>
      <c r="S8" s="40"/>
    </row>
    <row r="9" spans="1:19" x14ac:dyDescent="0.25">
      <c r="A9" s="74" t="s">
        <v>22</v>
      </c>
      <c r="B9" s="68"/>
      <c r="C9" s="15"/>
      <c r="D9" s="39">
        <f t="shared" si="0"/>
        <v>0</v>
      </c>
      <c r="E9" s="69"/>
      <c r="H9" s="40"/>
      <c r="I9" s="40"/>
      <c r="J9" s="40"/>
      <c r="K9" s="40"/>
      <c r="L9" s="40"/>
      <c r="M9" s="40"/>
      <c r="N9" s="40"/>
      <c r="O9" s="40"/>
      <c r="P9" s="40"/>
      <c r="Q9" s="40"/>
      <c r="R9" s="40"/>
      <c r="S9" s="40"/>
    </row>
    <row r="10" spans="1:19" x14ac:dyDescent="0.25">
      <c r="A10" s="74" t="s">
        <v>44</v>
      </c>
      <c r="B10" s="68"/>
      <c r="C10" s="15"/>
      <c r="D10" s="39">
        <f t="shared" si="0"/>
        <v>0</v>
      </c>
      <c r="E10" s="69"/>
      <c r="H10" s="40"/>
      <c r="I10" s="40"/>
      <c r="J10" s="40"/>
      <c r="K10" s="40"/>
      <c r="L10" s="40"/>
      <c r="M10" s="40"/>
      <c r="N10" s="40"/>
      <c r="O10" s="40"/>
      <c r="P10" s="40"/>
      <c r="Q10" s="40"/>
      <c r="R10" s="40"/>
      <c r="S10" s="40"/>
    </row>
    <row r="11" spans="1:19" x14ac:dyDescent="0.25">
      <c r="A11" s="74" t="s">
        <v>45</v>
      </c>
      <c r="B11" s="68"/>
      <c r="C11" s="15"/>
      <c r="D11" s="39">
        <f t="shared" si="0"/>
        <v>0</v>
      </c>
      <c r="E11" s="69"/>
      <c r="H11" s="40"/>
      <c r="I11" s="40"/>
      <c r="J11" s="40"/>
      <c r="K11" s="40"/>
      <c r="L11" s="40"/>
      <c r="M11" s="40"/>
      <c r="N11" s="40"/>
      <c r="O11" s="40"/>
      <c r="P11" s="40"/>
      <c r="Q11" s="40"/>
      <c r="R11" s="40"/>
      <c r="S11" s="40"/>
    </row>
    <row r="12" spans="1:19" x14ac:dyDescent="0.25">
      <c r="A12" s="74" t="s">
        <v>46</v>
      </c>
      <c r="B12" s="68"/>
      <c r="C12" s="15"/>
      <c r="D12" s="39">
        <f t="shared" si="0"/>
        <v>0</v>
      </c>
      <c r="E12" s="69"/>
      <c r="H12" s="40"/>
      <c r="I12" s="40"/>
      <c r="J12" s="40"/>
      <c r="K12" s="40"/>
      <c r="L12" s="40"/>
      <c r="M12" s="40"/>
      <c r="N12" s="40"/>
      <c r="O12" s="40"/>
      <c r="P12" s="40"/>
      <c r="Q12" s="40"/>
      <c r="R12" s="40"/>
      <c r="S12" s="40"/>
    </row>
    <row r="13" spans="1:19" x14ac:dyDescent="0.25">
      <c r="A13" s="74" t="s">
        <v>47</v>
      </c>
      <c r="B13" s="68"/>
      <c r="C13" s="15"/>
      <c r="D13" s="39">
        <f t="shared" si="0"/>
        <v>0</v>
      </c>
      <c r="E13" s="69"/>
      <c r="H13" s="40"/>
      <c r="I13" s="40"/>
      <c r="J13" s="40"/>
      <c r="K13" s="40"/>
      <c r="L13" s="40"/>
      <c r="M13" s="40"/>
      <c r="N13" s="40"/>
      <c r="O13" s="40"/>
      <c r="P13" s="40"/>
      <c r="Q13" s="40"/>
      <c r="R13" s="40"/>
      <c r="S13" s="40"/>
    </row>
    <row r="14" spans="1:19" x14ac:dyDescent="0.25">
      <c r="A14" s="74" t="s">
        <v>48</v>
      </c>
      <c r="B14" s="68"/>
      <c r="C14" s="15"/>
      <c r="D14" s="39">
        <f t="shared" si="0"/>
        <v>0</v>
      </c>
      <c r="E14" s="69"/>
      <c r="H14" s="40"/>
      <c r="I14" s="40"/>
      <c r="J14" s="40"/>
      <c r="K14" s="40"/>
      <c r="L14" s="40"/>
      <c r="M14" s="40"/>
      <c r="N14" s="40"/>
      <c r="O14" s="40"/>
      <c r="P14" s="40"/>
      <c r="Q14" s="40"/>
      <c r="R14" s="40"/>
      <c r="S14" s="40"/>
    </row>
    <row r="15" spans="1:19" x14ac:dyDescent="0.25">
      <c r="A15" s="74" t="s">
        <v>49</v>
      </c>
      <c r="B15" s="68"/>
      <c r="C15" s="15"/>
      <c r="D15" s="39">
        <f t="shared" si="0"/>
        <v>0</v>
      </c>
      <c r="E15" s="69"/>
      <c r="H15" s="40"/>
      <c r="I15" s="40"/>
      <c r="J15" s="40"/>
      <c r="K15" s="40"/>
      <c r="L15" s="40"/>
      <c r="M15" s="40"/>
      <c r="N15" s="40"/>
      <c r="O15" s="40"/>
      <c r="P15" s="40"/>
      <c r="Q15" s="40"/>
      <c r="R15" s="40"/>
      <c r="S15" s="40"/>
    </row>
    <row r="16" spans="1:19" x14ac:dyDescent="0.25">
      <c r="A16" s="74" t="s">
        <v>50</v>
      </c>
      <c r="B16" s="68"/>
      <c r="C16" s="15"/>
      <c r="D16" s="39">
        <f t="shared" si="0"/>
        <v>0</v>
      </c>
      <c r="E16" s="69"/>
      <c r="H16" s="40"/>
      <c r="I16" s="40"/>
      <c r="J16" s="40"/>
      <c r="K16" s="40"/>
      <c r="L16" s="40"/>
      <c r="M16" s="40"/>
      <c r="N16" s="40"/>
      <c r="O16" s="40"/>
      <c r="P16" s="40"/>
      <c r="Q16" s="40"/>
      <c r="R16" s="40"/>
      <c r="S16" s="40"/>
    </row>
    <row r="17" spans="1:5" x14ac:dyDescent="0.25">
      <c r="A17" s="74" t="s">
        <v>7</v>
      </c>
      <c r="B17" s="68"/>
      <c r="C17" s="15"/>
      <c r="D17" s="39">
        <f t="shared" si="0"/>
        <v>0</v>
      </c>
      <c r="E17" s="69"/>
    </row>
    <row r="18" spans="1:5" ht="15.75" thickBot="1" x14ac:dyDescent="0.3">
      <c r="A18" s="75" t="s">
        <v>25</v>
      </c>
      <c r="B18" s="70">
        <f>SUM(B7:B17)</f>
        <v>0</v>
      </c>
      <c r="C18" s="71">
        <f>SUM(C7:C17)</f>
        <v>0</v>
      </c>
      <c r="D18" s="71">
        <f t="shared" si="0"/>
        <v>0</v>
      </c>
      <c r="E18" s="163"/>
    </row>
    <row r="19" spans="1:5" x14ac:dyDescent="0.25">
      <c r="A19" s="8" t="s">
        <v>43</v>
      </c>
      <c r="B19" s="8"/>
      <c r="C19" s="8"/>
      <c r="D19" s="8"/>
      <c r="E19" s="8"/>
    </row>
  </sheetData>
  <mergeCells count="1">
    <mergeCell ref="B4:E4"/>
  </mergeCells>
  <pageMargins left="0.39370078740157483" right="0.39370078740157483" top="0.39370078740157483" bottom="0.3937007874015748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 Table'!$N$2:$N$4</xm:f>
          </x14:formula1>
          <xm:sqref>A2</xm:sqref>
        </x14:dataValidation>
        <x14:dataValidation type="list" allowBlank="1" showInputMessage="1" showErrorMessage="1">
          <x14:formula1>
            <xm:f>'Lookup Table'!$B$3:$B$9</xm:f>
          </x14:formula1>
          <xm:sqref>E7:E17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heetViews>
  <sheetFormatPr defaultRowHeight="15" x14ac:dyDescent="0.25"/>
  <cols>
    <col min="1" max="1" width="29.140625" customWidth="1"/>
    <col min="2" max="2" width="32.5703125" customWidth="1"/>
    <col min="3" max="3" width="30" customWidth="1"/>
    <col min="4" max="4" width="24.140625" customWidth="1"/>
    <col min="5" max="5" width="30.42578125" customWidth="1"/>
  </cols>
  <sheetData>
    <row r="1" spans="1:19" x14ac:dyDescent="0.25">
      <c r="A1" s="4" t="s">
        <v>268</v>
      </c>
      <c r="K1" s="10"/>
      <c r="L1" s="10"/>
      <c r="M1" s="10"/>
      <c r="N1" s="10"/>
    </row>
    <row r="2" spans="1:19" x14ac:dyDescent="0.25">
      <c r="A2" s="34" t="s">
        <v>131</v>
      </c>
      <c r="B2" s="83"/>
      <c r="K2" s="10"/>
      <c r="L2" s="10"/>
      <c r="M2" s="10"/>
      <c r="N2" s="10"/>
    </row>
    <row r="3" spans="1:19" ht="15.75" thickBot="1" x14ac:dyDescent="0.3">
      <c r="A3" s="5" t="s">
        <v>72</v>
      </c>
      <c r="H3" s="10"/>
      <c r="I3" s="10"/>
      <c r="J3" s="10"/>
      <c r="K3" s="10"/>
      <c r="L3" s="10"/>
      <c r="M3" s="10"/>
      <c r="N3" s="10"/>
      <c r="O3" s="10"/>
      <c r="P3" s="10"/>
      <c r="Q3" s="10"/>
      <c r="R3" s="10"/>
      <c r="S3" s="10"/>
    </row>
    <row r="4" spans="1:19" ht="15.75" thickBot="1" x14ac:dyDescent="0.3">
      <c r="A4" s="8" t="s">
        <v>70</v>
      </c>
      <c r="B4" s="289" t="s">
        <v>121</v>
      </c>
      <c r="C4" s="290"/>
      <c r="D4" s="290"/>
      <c r="E4" s="291"/>
      <c r="H4" s="10"/>
      <c r="I4" s="10"/>
      <c r="J4" s="10"/>
      <c r="K4" s="10"/>
      <c r="L4" s="10"/>
      <c r="M4" s="10"/>
      <c r="N4" s="10"/>
      <c r="O4" s="10"/>
      <c r="P4" s="10"/>
      <c r="Q4" s="10"/>
      <c r="R4" s="10"/>
      <c r="S4" s="10"/>
    </row>
    <row r="5" spans="1:19" ht="45" x14ac:dyDescent="0.25">
      <c r="A5" s="72" t="s">
        <v>73</v>
      </c>
      <c r="B5" s="66" t="s">
        <v>68</v>
      </c>
      <c r="C5" s="38" t="s">
        <v>69</v>
      </c>
      <c r="D5" s="38" t="s">
        <v>54</v>
      </c>
      <c r="E5" s="162" t="s">
        <v>188</v>
      </c>
      <c r="H5" s="10"/>
      <c r="I5" s="10"/>
      <c r="J5" s="10"/>
      <c r="K5" s="10"/>
      <c r="L5" s="10"/>
      <c r="M5" s="10"/>
      <c r="N5" s="10"/>
      <c r="O5" s="10"/>
      <c r="P5" s="10"/>
      <c r="Q5" s="10"/>
      <c r="R5" s="10"/>
      <c r="S5" s="10"/>
    </row>
    <row r="6" spans="1:19" x14ac:dyDescent="0.25">
      <c r="A6" s="73"/>
      <c r="B6" s="66" t="s">
        <v>41</v>
      </c>
      <c r="C6" s="38" t="s">
        <v>42</v>
      </c>
      <c r="D6" s="30" t="s">
        <v>52</v>
      </c>
      <c r="E6" s="67" t="s">
        <v>51</v>
      </c>
      <c r="H6" s="10"/>
      <c r="I6" s="10"/>
      <c r="J6" s="10"/>
      <c r="K6" s="10"/>
      <c r="L6" s="10"/>
      <c r="M6" s="10"/>
      <c r="N6" s="10"/>
      <c r="O6" s="10"/>
      <c r="P6" s="10"/>
      <c r="Q6" s="10"/>
      <c r="R6" s="10"/>
      <c r="S6" s="10"/>
    </row>
    <row r="7" spans="1:19" x14ac:dyDescent="0.25">
      <c r="A7" s="74" t="s">
        <v>20</v>
      </c>
      <c r="B7" s="68"/>
      <c r="C7" s="15"/>
      <c r="D7" s="39">
        <f>B7-C7</f>
        <v>0</v>
      </c>
      <c r="E7" s="69"/>
      <c r="H7" s="10"/>
      <c r="I7" s="10"/>
      <c r="J7" s="10"/>
      <c r="K7" s="10"/>
      <c r="L7" s="10"/>
      <c r="M7" s="10"/>
      <c r="N7" s="10"/>
      <c r="O7" s="10"/>
      <c r="P7" s="10"/>
      <c r="Q7" s="10"/>
      <c r="R7" s="10"/>
      <c r="S7" s="10"/>
    </row>
    <row r="8" spans="1:19" x14ac:dyDescent="0.25">
      <c r="A8" s="74" t="s">
        <v>21</v>
      </c>
      <c r="B8" s="68"/>
      <c r="C8" s="15"/>
      <c r="D8" s="39">
        <f t="shared" ref="D8:D18" si="0">B8-C8</f>
        <v>0</v>
      </c>
      <c r="E8" s="69"/>
      <c r="H8" s="10"/>
      <c r="I8" s="10"/>
      <c r="J8" s="10"/>
      <c r="K8" s="10"/>
      <c r="L8" s="10"/>
      <c r="M8" s="10"/>
      <c r="N8" s="10"/>
      <c r="O8" s="10"/>
      <c r="P8" s="10"/>
      <c r="Q8" s="10"/>
      <c r="R8" s="10"/>
      <c r="S8" s="10"/>
    </row>
    <row r="9" spans="1:19" x14ac:dyDescent="0.25">
      <c r="A9" s="74" t="s">
        <v>22</v>
      </c>
      <c r="B9" s="68"/>
      <c r="C9" s="15"/>
      <c r="D9" s="39">
        <f t="shared" si="0"/>
        <v>0</v>
      </c>
      <c r="E9" s="69"/>
      <c r="H9" s="10"/>
      <c r="I9" s="10"/>
      <c r="J9" s="10"/>
      <c r="K9" s="10"/>
      <c r="L9" s="10"/>
      <c r="M9" s="10"/>
      <c r="N9" s="10"/>
      <c r="O9" s="10"/>
      <c r="P9" s="10"/>
      <c r="Q9" s="10"/>
      <c r="R9" s="10"/>
      <c r="S9" s="10"/>
    </row>
    <row r="10" spans="1:19" x14ac:dyDescent="0.25">
      <c r="A10" s="74" t="s">
        <v>44</v>
      </c>
      <c r="B10" s="68"/>
      <c r="C10" s="15"/>
      <c r="D10" s="39">
        <f t="shared" si="0"/>
        <v>0</v>
      </c>
      <c r="E10" s="69"/>
      <c r="H10" s="10"/>
      <c r="I10" s="10"/>
      <c r="J10" s="10"/>
      <c r="K10" s="10"/>
      <c r="L10" s="10"/>
      <c r="M10" s="10"/>
      <c r="N10" s="10"/>
      <c r="O10" s="10"/>
      <c r="P10" s="10"/>
      <c r="Q10" s="10"/>
      <c r="R10" s="10"/>
      <c r="S10" s="10"/>
    </row>
    <row r="11" spans="1:19" x14ac:dyDescent="0.25">
      <c r="A11" s="74" t="s">
        <v>45</v>
      </c>
      <c r="B11" s="68"/>
      <c r="C11" s="15"/>
      <c r="D11" s="39">
        <f t="shared" si="0"/>
        <v>0</v>
      </c>
      <c r="E11" s="69"/>
      <c r="H11" s="10"/>
      <c r="I11" s="10"/>
      <c r="J11" s="10"/>
      <c r="K11" s="10"/>
      <c r="L11" s="10"/>
      <c r="M11" s="10"/>
      <c r="N11" s="10"/>
      <c r="O11" s="10"/>
      <c r="P11" s="10"/>
      <c r="Q11" s="10"/>
      <c r="R11" s="10"/>
      <c r="S11" s="10"/>
    </row>
    <row r="12" spans="1:19" x14ac:dyDescent="0.25">
      <c r="A12" s="74" t="s">
        <v>46</v>
      </c>
      <c r="B12" s="68"/>
      <c r="C12" s="15"/>
      <c r="D12" s="39">
        <f t="shared" si="0"/>
        <v>0</v>
      </c>
      <c r="E12" s="69"/>
      <c r="H12" s="10"/>
      <c r="I12" s="10"/>
      <c r="J12" s="10"/>
      <c r="K12" s="10"/>
      <c r="L12" s="10"/>
      <c r="M12" s="10"/>
      <c r="N12" s="10"/>
      <c r="O12" s="10"/>
      <c r="P12" s="10"/>
      <c r="Q12" s="10"/>
      <c r="R12" s="10"/>
      <c r="S12" s="10"/>
    </row>
    <row r="13" spans="1:19" x14ac:dyDescent="0.25">
      <c r="A13" s="74" t="s">
        <v>47</v>
      </c>
      <c r="B13" s="68"/>
      <c r="C13" s="15"/>
      <c r="D13" s="39">
        <f t="shared" si="0"/>
        <v>0</v>
      </c>
      <c r="E13" s="69"/>
      <c r="H13" s="10"/>
      <c r="I13" s="10"/>
      <c r="J13" s="10"/>
      <c r="K13" s="10"/>
      <c r="L13" s="10"/>
      <c r="M13" s="10"/>
      <c r="N13" s="10"/>
      <c r="O13" s="10"/>
      <c r="P13" s="10"/>
      <c r="Q13" s="10"/>
      <c r="R13" s="10"/>
      <c r="S13" s="10"/>
    </row>
    <row r="14" spans="1:19" x14ac:dyDescent="0.25">
      <c r="A14" s="74" t="s">
        <v>48</v>
      </c>
      <c r="B14" s="68"/>
      <c r="C14" s="15"/>
      <c r="D14" s="39">
        <f t="shared" si="0"/>
        <v>0</v>
      </c>
      <c r="E14" s="69"/>
      <c r="H14" s="10"/>
      <c r="I14" s="10"/>
      <c r="J14" s="10"/>
      <c r="K14" s="10"/>
      <c r="L14" s="10"/>
      <c r="M14" s="10"/>
      <c r="N14" s="10"/>
      <c r="O14" s="10"/>
      <c r="P14" s="10"/>
      <c r="Q14" s="10"/>
      <c r="R14" s="10"/>
      <c r="S14" s="10"/>
    </row>
    <row r="15" spans="1:19" x14ac:dyDescent="0.25">
      <c r="A15" s="74" t="s">
        <v>49</v>
      </c>
      <c r="B15" s="68"/>
      <c r="C15" s="15"/>
      <c r="D15" s="39">
        <f t="shared" si="0"/>
        <v>0</v>
      </c>
      <c r="E15" s="69"/>
      <c r="H15" s="10"/>
      <c r="I15" s="10"/>
      <c r="J15" s="10"/>
      <c r="K15" s="10"/>
      <c r="L15" s="10"/>
      <c r="M15" s="10"/>
      <c r="N15" s="10"/>
      <c r="O15" s="10"/>
      <c r="P15" s="10"/>
      <c r="Q15" s="10"/>
      <c r="R15" s="10"/>
      <c r="S15" s="10"/>
    </row>
    <row r="16" spans="1:19" x14ac:dyDescent="0.25">
      <c r="A16" s="74" t="s">
        <v>50</v>
      </c>
      <c r="B16" s="68"/>
      <c r="C16" s="15"/>
      <c r="D16" s="39">
        <f t="shared" si="0"/>
        <v>0</v>
      </c>
      <c r="E16" s="69"/>
      <c r="H16" s="10"/>
      <c r="I16" s="10"/>
      <c r="J16" s="10"/>
      <c r="K16" s="10"/>
      <c r="L16" s="10"/>
      <c r="M16" s="10"/>
      <c r="N16" s="10"/>
      <c r="O16" s="10"/>
      <c r="P16" s="10"/>
      <c r="Q16" s="10"/>
      <c r="R16" s="10"/>
      <c r="S16" s="10"/>
    </row>
    <row r="17" spans="1:5" x14ac:dyDescent="0.25">
      <c r="A17" s="74" t="s">
        <v>7</v>
      </c>
      <c r="B17" s="68"/>
      <c r="C17" s="15"/>
      <c r="D17" s="39">
        <f t="shared" si="0"/>
        <v>0</v>
      </c>
      <c r="E17" s="69"/>
    </row>
    <row r="18" spans="1:5" ht="15.75" thickBot="1" x14ac:dyDescent="0.3">
      <c r="A18" s="75" t="s">
        <v>25</v>
      </c>
      <c r="B18" s="70">
        <f>SUM(B7:B17)</f>
        <v>0</v>
      </c>
      <c r="C18" s="71">
        <f>SUM(C7:C17)</f>
        <v>0</v>
      </c>
      <c r="D18" s="71">
        <f t="shared" si="0"/>
        <v>0</v>
      </c>
      <c r="E18" s="163"/>
    </row>
    <row r="19" spans="1:5" x14ac:dyDescent="0.25">
      <c r="A19" s="5" t="s">
        <v>43</v>
      </c>
      <c r="B19" s="5"/>
      <c r="C19" s="5"/>
      <c r="D19" s="5"/>
      <c r="E19" s="5"/>
    </row>
  </sheetData>
  <mergeCells count="1">
    <mergeCell ref="B4:E4"/>
  </mergeCells>
  <pageMargins left="0.39370078740157483" right="0.39370078740157483" top="0.39370078740157483" bottom="0.3937007874015748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 Table'!$P$2:$P$4</xm:f>
          </x14:formula1>
          <xm:sqref>A2</xm:sqref>
        </x14:dataValidation>
        <x14:dataValidation type="list" allowBlank="1" showInputMessage="1" showErrorMessage="1">
          <x14:formula1>
            <xm:f>'Lookup Table'!$B$3:$B$9</xm:f>
          </x14:formula1>
          <xm:sqref>E7:E17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4" sqref="C4"/>
    </sheetView>
  </sheetViews>
  <sheetFormatPr defaultRowHeight="15" x14ac:dyDescent="0.25"/>
  <cols>
    <col min="1" max="1" width="36.42578125" customWidth="1"/>
    <col min="2" max="2" width="45.42578125" customWidth="1"/>
    <col min="3" max="3" width="35.85546875" customWidth="1"/>
    <col min="4" max="5" width="33.7109375" customWidth="1"/>
  </cols>
  <sheetData>
    <row r="1" spans="1:5" ht="28.5" x14ac:dyDescent="0.25">
      <c r="A1" s="16" t="s">
        <v>269</v>
      </c>
    </row>
    <row r="2" spans="1:5" ht="15.75" thickBot="1" x14ac:dyDescent="0.3">
      <c r="A2" s="19" t="s">
        <v>189</v>
      </c>
    </row>
    <row r="3" spans="1:5" ht="15.75" thickBot="1" x14ac:dyDescent="0.3">
      <c r="A3" s="51" t="s">
        <v>8</v>
      </c>
      <c r="B3" s="129" t="s">
        <v>9</v>
      </c>
      <c r="C3" s="129" t="s">
        <v>74</v>
      </c>
      <c r="D3" s="29" t="s">
        <v>10</v>
      </c>
      <c r="E3" s="50" t="s">
        <v>11</v>
      </c>
    </row>
    <row r="4" spans="1:5" x14ac:dyDescent="0.25">
      <c r="A4" s="294" t="s">
        <v>12</v>
      </c>
      <c r="B4" s="53" t="s">
        <v>13</v>
      </c>
      <c r="C4" s="55" t="s">
        <v>75</v>
      </c>
      <c r="D4" s="164" t="s">
        <v>194</v>
      </c>
      <c r="E4" s="57"/>
    </row>
    <row r="5" spans="1:5" ht="15.95" customHeight="1" x14ac:dyDescent="0.25">
      <c r="A5" s="295"/>
      <c r="B5" s="297" t="s">
        <v>65</v>
      </c>
      <c r="C5" s="131" t="s">
        <v>77</v>
      </c>
      <c r="D5" s="60" t="s">
        <v>76</v>
      </c>
      <c r="E5" s="58"/>
    </row>
    <row r="6" spans="1:5" ht="15.95" customHeight="1" x14ac:dyDescent="0.25">
      <c r="A6" s="295"/>
      <c r="B6" s="297"/>
      <c r="C6" s="131" t="s">
        <v>78</v>
      </c>
      <c r="D6" s="60" t="s">
        <v>194</v>
      </c>
      <c r="E6" s="58"/>
    </row>
    <row r="7" spans="1:5" ht="15.75" thickBot="1" x14ac:dyDescent="0.3">
      <c r="A7" s="296"/>
      <c r="B7" s="54" t="s">
        <v>14</v>
      </c>
      <c r="C7" s="56" t="s">
        <v>79</v>
      </c>
      <c r="D7" s="61" t="s">
        <v>194</v>
      </c>
      <c r="E7" s="59"/>
    </row>
    <row r="8" spans="1:5" x14ac:dyDescent="0.25">
      <c r="A8" s="294" t="s">
        <v>15</v>
      </c>
      <c r="B8" s="53" t="s">
        <v>13</v>
      </c>
      <c r="C8" s="55"/>
      <c r="D8" s="164" t="s">
        <v>194</v>
      </c>
      <c r="E8" s="57"/>
    </row>
    <row r="9" spans="1:5" ht="15" customHeight="1" x14ac:dyDescent="0.25">
      <c r="A9" s="295"/>
      <c r="B9" s="297" t="s">
        <v>65</v>
      </c>
      <c r="C9" s="298"/>
      <c r="D9" s="292"/>
      <c r="E9" s="58"/>
    </row>
    <row r="10" spans="1:5" ht="15" customHeight="1" x14ac:dyDescent="0.25">
      <c r="A10" s="295"/>
      <c r="B10" s="297"/>
      <c r="C10" s="299"/>
      <c r="D10" s="293"/>
      <c r="E10" s="58"/>
    </row>
    <row r="11" spans="1:5" ht="15.75" thickBot="1" x14ac:dyDescent="0.3">
      <c r="A11" s="296"/>
      <c r="B11" s="54" t="s">
        <v>14</v>
      </c>
      <c r="C11" s="56"/>
      <c r="D11" s="61"/>
      <c r="E11" s="59"/>
    </row>
    <row r="12" spans="1:5" ht="15.75" thickBot="1" x14ac:dyDescent="0.3">
      <c r="A12" s="52" t="s">
        <v>16</v>
      </c>
      <c r="B12" s="1"/>
      <c r="C12" s="28"/>
      <c r="D12" s="62"/>
      <c r="E12" s="24"/>
    </row>
  </sheetData>
  <mergeCells count="6">
    <mergeCell ref="D9:D10"/>
    <mergeCell ref="A4:A7"/>
    <mergeCell ref="B5:B6"/>
    <mergeCell ref="A8:A11"/>
    <mergeCell ref="B9:B10"/>
    <mergeCell ref="C9:C10"/>
  </mergeCells>
  <pageMargins left="0.39370078740157483" right="0.39370078740157483" top="0.39370078740157483" bottom="0.3937007874015748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Table'!$D$3:$D$5</xm:f>
          </x14:formula1>
          <xm:sqref>D4:D9 D11:D12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16" sqref="C16"/>
    </sheetView>
  </sheetViews>
  <sheetFormatPr defaultColWidth="8.7109375" defaultRowHeight="15" x14ac:dyDescent="0.25"/>
  <cols>
    <col min="1" max="1" width="36.42578125" customWidth="1"/>
    <col min="2" max="2" width="45.42578125" customWidth="1"/>
    <col min="3" max="3" width="35.85546875" customWidth="1"/>
    <col min="4" max="5" width="33.7109375" customWidth="1"/>
  </cols>
  <sheetData>
    <row r="1" spans="1:5" ht="28.5" x14ac:dyDescent="0.25">
      <c r="A1" s="16" t="s">
        <v>269</v>
      </c>
    </row>
    <row r="2" spans="1:5" ht="15.75" thickBot="1" x14ac:dyDescent="0.3">
      <c r="A2" s="19" t="s">
        <v>190</v>
      </c>
    </row>
    <row r="3" spans="1:5" ht="15.75" thickBot="1" x14ac:dyDescent="0.3">
      <c r="A3" s="51" t="s">
        <v>8</v>
      </c>
      <c r="B3" s="129" t="s">
        <v>9</v>
      </c>
      <c r="C3" s="129" t="s">
        <v>74</v>
      </c>
      <c r="D3" s="29" t="s">
        <v>10</v>
      </c>
      <c r="E3" s="50" t="s">
        <v>11</v>
      </c>
    </row>
    <row r="4" spans="1:5" x14ac:dyDescent="0.25">
      <c r="A4" s="294" t="s">
        <v>12</v>
      </c>
      <c r="B4" s="53" t="s">
        <v>13</v>
      </c>
      <c r="C4" s="55" t="s">
        <v>75</v>
      </c>
      <c r="D4" s="164" t="s">
        <v>194</v>
      </c>
      <c r="E4" s="57"/>
    </row>
    <row r="5" spans="1:5" ht="15.95" customHeight="1" x14ac:dyDescent="0.25">
      <c r="A5" s="295"/>
      <c r="B5" s="297" t="s">
        <v>65</v>
      </c>
      <c r="C5" s="131" t="s">
        <v>77</v>
      </c>
      <c r="D5" s="60" t="s">
        <v>76</v>
      </c>
      <c r="E5" s="58"/>
    </row>
    <row r="6" spans="1:5" ht="15.95" customHeight="1" x14ac:dyDescent="0.25">
      <c r="A6" s="295"/>
      <c r="B6" s="297"/>
      <c r="C6" s="131" t="s">
        <v>78</v>
      </c>
      <c r="D6" s="60" t="s">
        <v>194</v>
      </c>
      <c r="E6" s="58"/>
    </row>
    <row r="7" spans="1:5" ht="15.75" thickBot="1" x14ac:dyDescent="0.3">
      <c r="A7" s="296"/>
      <c r="B7" s="54" t="s">
        <v>14</v>
      </c>
      <c r="C7" s="56" t="s">
        <v>79</v>
      </c>
      <c r="D7" s="61" t="s">
        <v>194</v>
      </c>
      <c r="E7" s="59"/>
    </row>
    <row r="8" spans="1:5" x14ac:dyDescent="0.25">
      <c r="A8" s="294" t="s">
        <v>15</v>
      </c>
      <c r="B8" s="53" t="s">
        <v>13</v>
      </c>
      <c r="C8" s="55"/>
      <c r="D8" s="164" t="s">
        <v>194</v>
      </c>
      <c r="E8" s="57"/>
    </row>
    <row r="9" spans="1:5" ht="15" customHeight="1" x14ac:dyDescent="0.25">
      <c r="A9" s="295"/>
      <c r="B9" s="297" t="s">
        <v>65</v>
      </c>
      <c r="C9" s="298"/>
      <c r="D9" s="292"/>
      <c r="E9" s="58"/>
    </row>
    <row r="10" spans="1:5" ht="15" customHeight="1" x14ac:dyDescent="0.25">
      <c r="A10" s="295"/>
      <c r="B10" s="297"/>
      <c r="C10" s="299"/>
      <c r="D10" s="293"/>
      <c r="E10" s="58"/>
    </row>
    <row r="11" spans="1:5" ht="15.75" thickBot="1" x14ac:dyDescent="0.3">
      <c r="A11" s="296"/>
      <c r="B11" s="54" t="s">
        <v>14</v>
      </c>
      <c r="C11" s="56"/>
      <c r="D11" s="61"/>
      <c r="E11" s="59"/>
    </row>
    <row r="12" spans="1:5" ht="15.75" thickBot="1" x14ac:dyDescent="0.3">
      <c r="A12" s="52" t="s">
        <v>16</v>
      </c>
      <c r="B12" s="1"/>
      <c r="C12" s="28"/>
      <c r="D12" s="62"/>
      <c r="E12" s="24"/>
    </row>
  </sheetData>
  <mergeCells count="6">
    <mergeCell ref="D9:D10"/>
    <mergeCell ref="A4:A7"/>
    <mergeCell ref="B5:B6"/>
    <mergeCell ref="A8:A11"/>
    <mergeCell ref="B9:B10"/>
    <mergeCell ref="C9:C10"/>
  </mergeCells>
  <pageMargins left="0.39370078740157483" right="0.39370078740157483" top="0.39370078740157483" bottom="0.3937007874015748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Table'!$D$3:$D$5</xm:f>
          </x14:formula1>
          <xm:sqref>D4:D9 D11:D12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workbookViewId="0">
      <selection activeCell="A2" sqref="A2:P21"/>
    </sheetView>
  </sheetViews>
  <sheetFormatPr defaultColWidth="0" defaultRowHeight="12.75" zeroHeight="1" x14ac:dyDescent="0.2"/>
  <cols>
    <col min="1" max="15" width="9.140625" style="80" customWidth="1"/>
    <col min="16" max="16" width="9.140625" style="207" customWidth="1"/>
    <col min="17" max="17" width="0.7109375" style="80" customWidth="1"/>
    <col min="18" max="16384" width="0" style="80" hidden="1"/>
  </cols>
  <sheetData>
    <row r="1" spans="1:16" ht="36.75" customHeight="1" thickBot="1" x14ac:dyDescent="0.35">
      <c r="A1" s="253" t="s">
        <v>125</v>
      </c>
      <c r="B1" s="254"/>
      <c r="C1" s="254"/>
      <c r="D1" s="254"/>
      <c r="E1" s="254"/>
      <c r="F1" s="254"/>
      <c r="G1" s="254"/>
      <c r="H1" s="254"/>
      <c r="I1" s="254"/>
      <c r="J1" s="254"/>
      <c r="K1" s="254"/>
      <c r="L1" s="254"/>
      <c r="M1" s="254"/>
      <c r="N1" s="254"/>
      <c r="O1" s="254"/>
      <c r="P1" s="254"/>
    </row>
    <row r="2" spans="1:16" ht="12.75" customHeight="1" x14ac:dyDescent="0.2">
      <c r="A2" s="255" t="s">
        <v>277</v>
      </c>
      <c r="B2" s="256"/>
      <c r="C2" s="256"/>
      <c r="D2" s="256"/>
      <c r="E2" s="256"/>
      <c r="F2" s="256"/>
      <c r="G2" s="256"/>
      <c r="H2" s="256"/>
      <c r="I2" s="256"/>
      <c r="J2" s="256"/>
      <c r="K2" s="256"/>
      <c r="L2" s="256"/>
      <c r="M2" s="256"/>
      <c r="N2" s="256"/>
      <c r="O2" s="256"/>
      <c r="P2" s="257"/>
    </row>
    <row r="3" spans="1:16" ht="12.75" customHeight="1" x14ac:dyDescent="0.2">
      <c r="A3" s="258"/>
      <c r="B3" s="259"/>
      <c r="C3" s="259"/>
      <c r="D3" s="259"/>
      <c r="E3" s="259"/>
      <c r="F3" s="259"/>
      <c r="G3" s="259"/>
      <c r="H3" s="259"/>
      <c r="I3" s="259"/>
      <c r="J3" s="259"/>
      <c r="K3" s="259"/>
      <c r="L3" s="259"/>
      <c r="M3" s="259"/>
      <c r="N3" s="259"/>
      <c r="O3" s="259"/>
      <c r="P3" s="260"/>
    </row>
    <row r="4" spans="1:16" ht="12.75" customHeight="1" x14ac:dyDescent="0.2">
      <c r="A4" s="258"/>
      <c r="B4" s="259"/>
      <c r="C4" s="259"/>
      <c r="D4" s="259"/>
      <c r="E4" s="259"/>
      <c r="F4" s="259"/>
      <c r="G4" s="259"/>
      <c r="H4" s="259"/>
      <c r="I4" s="259"/>
      <c r="J4" s="259"/>
      <c r="K4" s="259"/>
      <c r="L4" s="259"/>
      <c r="M4" s="259"/>
      <c r="N4" s="259"/>
      <c r="O4" s="259"/>
      <c r="P4" s="260"/>
    </row>
    <row r="5" spans="1:16" ht="12.75" customHeight="1" x14ac:dyDescent="0.2">
      <c r="A5" s="258"/>
      <c r="B5" s="259"/>
      <c r="C5" s="259"/>
      <c r="D5" s="259"/>
      <c r="E5" s="259"/>
      <c r="F5" s="259"/>
      <c r="G5" s="259"/>
      <c r="H5" s="259"/>
      <c r="I5" s="259"/>
      <c r="J5" s="259"/>
      <c r="K5" s="259"/>
      <c r="L5" s="259"/>
      <c r="M5" s="259"/>
      <c r="N5" s="259"/>
      <c r="O5" s="259"/>
      <c r="P5" s="260"/>
    </row>
    <row r="6" spans="1:16" ht="12.75" customHeight="1" x14ac:dyDescent="0.2">
      <c r="A6" s="258"/>
      <c r="B6" s="259"/>
      <c r="C6" s="259"/>
      <c r="D6" s="259"/>
      <c r="E6" s="259"/>
      <c r="F6" s="259"/>
      <c r="G6" s="259"/>
      <c r="H6" s="259"/>
      <c r="I6" s="259"/>
      <c r="J6" s="259"/>
      <c r="K6" s="259"/>
      <c r="L6" s="259"/>
      <c r="M6" s="259"/>
      <c r="N6" s="259"/>
      <c r="O6" s="259"/>
      <c r="P6" s="260"/>
    </row>
    <row r="7" spans="1:16" ht="12.75" customHeight="1" x14ac:dyDescent="0.2">
      <c r="A7" s="258"/>
      <c r="B7" s="259"/>
      <c r="C7" s="259"/>
      <c r="D7" s="259"/>
      <c r="E7" s="259"/>
      <c r="F7" s="259"/>
      <c r="G7" s="259"/>
      <c r="H7" s="259"/>
      <c r="I7" s="259"/>
      <c r="J7" s="259"/>
      <c r="K7" s="259"/>
      <c r="L7" s="259"/>
      <c r="M7" s="259"/>
      <c r="N7" s="259"/>
      <c r="O7" s="259"/>
      <c r="P7" s="260"/>
    </row>
    <row r="8" spans="1:16" ht="12.75" customHeight="1" x14ac:dyDescent="0.2">
      <c r="A8" s="258"/>
      <c r="B8" s="259"/>
      <c r="C8" s="259"/>
      <c r="D8" s="259"/>
      <c r="E8" s="259"/>
      <c r="F8" s="259"/>
      <c r="G8" s="259"/>
      <c r="H8" s="259"/>
      <c r="I8" s="259"/>
      <c r="J8" s="259"/>
      <c r="K8" s="259"/>
      <c r="L8" s="259"/>
      <c r="M8" s="259"/>
      <c r="N8" s="259"/>
      <c r="O8" s="259"/>
      <c r="P8" s="260"/>
    </row>
    <row r="9" spans="1:16" ht="12.75" customHeight="1" x14ac:dyDescent="0.2">
      <c r="A9" s="258"/>
      <c r="B9" s="259"/>
      <c r="C9" s="259"/>
      <c r="D9" s="259"/>
      <c r="E9" s="259"/>
      <c r="F9" s="259"/>
      <c r="G9" s="259"/>
      <c r="H9" s="259"/>
      <c r="I9" s="259"/>
      <c r="J9" s="259"/>
      <c r="K9" s="259"/>
      <c r="L9" s="259"/>
      <c r="M9" s="259"/>
      <c r="N9" s="259"/>
      <c r="O9" s="259"/>
      <c r="P9" s="260"/>
    </row>
    <row r="10" spans="1:16" ht="12.75" customHeight="1" x14ac:dyDescent="0.2">
      <c r="A10" s="258"/>
      <c r="B10" s="259"/>
      <c r="C10" s="259"/>
      <c r="D10" s="259"/>
      <c r="E10" s="259"/>
      <c r="F10" s="259"/>
      <c r="G10" s="259"/>
      <c r="H10" s="259"/>
      <c r="I10" s="259"/>
      <c r="J10" s="259"/>
      <c r="K10" s="259"/>
      <c r="L10" s="259"/>
      <c r="M10" s="259"/>
      <c r="N10" s="259"/>
      <c r="O10" s="259"/>
      <c r="P10" s="260"/>
    </row>
    <row r="11" spans="1:16" ht="12.75" customHeight="1" x14ac:dyDescent="0.2">
      <c r="A11" s="258"/>
      <c r="B11" s="259"/>
      <c r="C11" s="259"/>
      <c r="D11" s="259"/>
      <c r="E11" s="259"/>
      <c r="F11" s="259"/>
      <c r="G11" s="259"/>
      <c r="H11" s="259"/>
      <c r="I11" s="259"/>
      <c r="J11" s="259"/>
      <c r="K11" s="259"/>
      <c r="L11" s="259"/>
      <c r="M11" s="259"/>
      <c r="N11" s="259"/>
      <c r="O11" s="259"/>
      <c r="P11" s="260"/>
    </row>
    <row r="12" spans="1:16" ht="12.75" customHeight="1" x14ac:dyDescent="0.2">
      <c r="A12" s="258"/>
      <c r="B12" s="259"/>
      <c r="C12" s="259"/>
      <c r="D12" s="259"/>
      <c r="E12" s="259"/>
      <c r="F12" s="259"/>
      <c r="G12" s="259"/>
      <c r="H12" s="259"/>
      <c r="I12" s="259"/>
      <c r="J12" s="259"/>
      <c r="K12" s="259"/>
      <c r="L12" s="259"/>
      <c r="M12" s="259"/>
      <c r="N12" s="259"/>
      <c r="O12" s="259"/>
      <c r="P12" s="260"/>
    </row>
    <row r="13" spans="1:16" ht="12.75" customHeight="1" x14ac:dyDescent="0.2">
      <c r="A13" s="258"/>
      <c r="B13" s="259"/>
      <c r="C13" s="259"/>
      <c r="D13" s="259"/>
      <c r="E13" s="259"/>
      <c r="F13" s="259"/>
      <c r="G13" s="259"/>
      <c r="H13" s="259"/>
      <c r="I13" s="259"/>
      <c r="J13" s="259"/>
      <c r="K13" s="259"/>
      <c r="L13" s="259"/>
      <c r="M13" s="259"/>
      <c r="N13" s="259"/>
      <c r="O13" s="259"/>
      <c r="P13" s="260"/>
    </row>
    <row r="14" spans="1:16" ht="12.75" customHeight="1" x14ac:dyDescent="0.2">
      <c r="A14" s="258"/>
      <c r="B14" s="259"/>
      <c r="C14" s="259"/>
      <c r="D14" s="259"/>
      <c r="E14" s="259"/>
      <c r="F14" s="259"/>
      <c r="G14" s="259"/>
      <c r="H14" s="259"/>
      <c r="I14" s="259"/>
      <c r="J14" s="259"/>
      <c r="K14" s="259"/>
      <c r="L14" s="259"/>
      <c r="M14" s="259"/>
      <c r="N14" s="259"/>
      <c r="O14" s="259"/>
      <c r="P14" s="260"/>
    </row>
    <row r="15" spans="1:16" ht="12.75" customHeight="1" x14ac:dyDescent="0.2">
      <c r="A15" s="258"/>
      <c r="B15" s="259"/>
      <c r="C15" s="259"/>
      <c r="D15" s="259"/>
      <c r="E15" s="259"/>
      <c r="F15" s="259"/>
      <c r="G15" s="259"/>
      <c r="H15" s="259"/>
      <c r="I15" s="259"/>
      <c r="J15" s="259"/>
      <c r="K15" s="259"/>
      <c r="L15" s="259"/>
      <c r="M15" s="259"/>
      <c r="N15" s="259"/>
      <c r="O15" s="259"/>
      <c r="P15" s="260"/>
    </row>
    <row r="16" spans="1:16" ht="12.75" customHeight="1" x14ac:dyDescent="0.2">
      <c r="A16" s="258"/>
      <c r="B16" s="259"/>
      <c r="C16" s="259"/>
      <c r="D16" s="259"/>
      <c r="E16" s="259"/>
      <c r="F16" s="259"/>
      <c r="G16" s="259"/>
      <c r="H16" s="259"/>
      <c r="I16" s="259"/>
      <c r="J16" s="259"/>
      <c r="K16" s="259"/>
      <c r="L16" s="259"/>
      <c r="M16" s="259"/>
      <c r="N16" s="259"/>
      <c r="O16" s="259"/>
      <c r="P16" s="260"/>
    </row>
    <row r="17" spans="1:16" ht="12.75" customHeight="1" x14ac:dyDescent="0.2">
      <c r="A17" s="258"/>
      <c r="B17" s="259"/>
      <c r="C17" s="259"/>
      <c r="D17" s="259"/>
      <c r="E17" s="259"/>
      <c r="F17" s="259"/>
      <c r="G17" s="259"/>
      <c r="H17" s="259"/>
      <c r="I17" s="259"/>
      <c r="J17" s="259"/>
      <c r="K17" s="259"/>
      <c r="L17" s="259"/>
      <c r="M17" s="259"/>
      <c r="N17" s="259"/>
      <c r="O17" s="259"/>
      <c r="P17" s="260"/>
    </row>
    <row r="18" spans="1:16" ht="12.75" customHeight="1" x14ac:dyDescent="0.2">
      <c r="A18" s="258"/>
      <c r="B18" s="259"/>
      <c r="C18" s="259"/>
      <c r="D18" s="259"/>
      <c r="E18" s="259"/>
      <c r="F18" s="259"/>
      <c r="G18" s="259"/>
      <c r="H18" s="259"/>
      <c r="I18" s="259"/>
      <c r="J18" s="259"/>
      <c r="K18" s="259"/>
      <c r="L18" s="259"/>
      <c r="M18" s="259"/>
      <c r="N18" s="259"/>
      <c r="O18" s="259"/>
      <c r="P18" s="260"/>
    </row>
    <row r="19" spans="1:16" ht="12.75" customHeight="1" x14ac:dyDescent="0.2">
      <c r="A19" s="258"/>
      <c r="B19" s="259"/>
      <c r="C19" s="259"/>
      <c r="D19" s="259"/>
      <c r="E19" s="259"/>
      <c r="F19" s="259"/>
      <c r="G19" s="259"/>
      <c r="H19" s="259"/>
      <c r="I19" s="259"/>
      <c r="J19" s="259"/>
      <c r="K19" s="259"/>
      <c r="L19" s="259"/>
      <c r="M19" s="259"/>
      <c r="N19" s="259"/>
      <c r="O19" s="259"/>
      <c r="P19" s="260"/>
    </row>
    <row r="20" spans="1:16" ht="12.75" customHeight="1" x14ac:dyDescent="0.2">
      <c r="A20" s="258"/>
      <c r="B20" s="259"/>
      <c r="C20" s="259"/>
      <c r="D20" s="259"/>
      <c r="E20" s="259"/>
      <c r="F20" s="259"/>
      <c r="G20" s="259"/>
      <c r="H20" s="259"/>
      <c r="I20" s="259"/>
      <c r="J20" s="259"/>
      <c r="K20" s="259"/>
      <c r="L20" s="259"/>
      <c r="M20" s="259"/>
      <c r="N20" s="259"/>
      <c r="O20" s="259"/>
      <c r="P20" s="260"/>
    </row>
    <row r="21" spans="1:16" ht="46.5" customHeight="1" thickBot="1" x14ac:dyDescent="0.25">
      <c r="A21" s="261"/>
      <c r="B21" s="262"/>
      <c r="C21" s="262"/>
      <c r="D21" s="262"/>
      <c r="E21" s="262"/>
      <c r="F21" s="262"/>
      <c r="G21" s="262"/>
      <c r="H21" s="262"/>
      <c r="I21" s="262"/>
      <c r="J21" s="262"/>
      <c r="K21" s="262"/>
      <c r="L21" s="262"/>
      <c r="M21" s="262"/>
      <c r="N21" s="262"/>
      <c r="O21" s="262"/>
      <c r="P21" s="263"/>
    </row>
    <row r="22" spans="1:16" ht="12.75" customHeight="1" x14ac:dyDescent="0.2">
      <c r="A22" s="81"/>
      <c r="B22" s="81"/>
      <c r="C22" s="81"/>
      <c r="D22" s="81"/>
      <c r="E22" s="81"/>
      <c r="F22" s="81"/>
      <c r="G22" s="81"/>
      <c r="H22" s="81"/>
      <c r="I22" s="81"/>
      <c r="J22" s="81"/>
      <c r="K22" s="81"/>
      <c r="L22" s="81"/>
      <c r="M22" s="81"/>
      <c r="N22" s="81"/>
      <c r="O22" s="81"/>
      <c r="P22" s="205"/>
    </row>
    <row r="23" spans="1:16" ht="20.100000000000001" customHeight="1" thickBot="1" x14ac:dyDescent="0.25">
      <c r="A23" s="82" t="s">
        <v>126</v>
      </c>
      <c r="B23" s="82"/>
      <c r="C23" s="82"/>
      <c r="D23" s="82"/>
      <c r="E23" s="82"/>
      <c r="F23" s="82"/>
      <c r="G23" s="82"/>
      <c r="H23" s="82"/>
      <c r="I23" s="82"/>
      <c r="J23" s="82"/>
      <c r="K23" s="82"/>
      <c r="L23" s="82"/>
      <c r="M23" s="82"/>
      <c r="N23" s="82"/>
      <c r="O23" s="82"/>
      <c r="P23" s="206"/>
    </row>
    <row r="24" spans="1:16" s="198" customFormat="1" ht="12.75" customHeight="1" x14ac:dyDescent="0.2">
      <c r="A24" s="195"/>
      <c r="B24" s="196"/>
      <c r="C24" s="196"/>
      <c r="D24" s="196"/>
      <c r="E24" s="196"/>
      <c r="F24" s="196"/>
      <c r="G24" s="196"/>
      <c r="H24" s="196"/>
      <c r="I24" s="196"/>
      <c r="J24" s="196"/>
      <c r="K24" s="196"/>
      <c r="L24" s="196"/>
      <c r="M24" s="196"/>
      <c r="N24" s="196"/>
      <c r="O24" s="196"/>
      <c r="P24" s="197"/>
    </row>
    <row r="25" spans="1:16" s="198" customFormat="1" ht="12.75" customHeight="1" x14ac:dyDescent="0.2">
      <c r="A25" s="199"/>
      <c r="B25" s="200"/>
      <c r="C25" s="200"/>
      <c r="D25" s="200"/>
      <c r="E25" s="200"/>
      <c r="F25" s="200"/>
      <c r="G25" s="200"/>
      <c r="H25" s="200"/>
      <c r="I25" s="200"/>
      <c r="J25" s="200"/>
      <c r="K25" s="200"/>
      <c r="L25" s="200"/>
      <c r="M25" s="200"/>
      <c r="N25" s="200"/>
      <c r="O25" s="200"/>
      <c r="P25" s="201"/>
    </row>
    <row r="26" spans="1:16" s="198" customFormat="1" ht="12.75" customHeight="1" x14ac:dyDescent="0.2">
      <c r="A26" s="199"/>
      <c r="B26" s="200"/>
      <c r="C26" s="200"/>
      <c r="D26" s="200"/>
      <c r="E26" s="200"/>
      <c r="F26" s="200"/>
      <c r="G26" s="200"/>
      <c r="H26" s="200"/>
      <c r="I26" s="200"/>
      <c r="J26" s="200"/>
      <c r="K26" s="200"/>
      <c r="L26" s="200"/>
      <c r="M26" s="200"/>
      <c r="N26" s="200"/>
      <c r="O26" s="200"/>
      <c r="P26" s="201"/>
    </row>
    <row r="27" spans="1:16" s="198" customFormat="1" ht="12.75" customHeight="1" x14ac:dyDescent="0.2">
      <c r="A27" s="199"/>
      <c r="B27" s="200"/>
      <c r="C27" s="200"/>
      <c r="D27" s="200"/>
      <c r="E27" s="200"/>
      <c r="F27" s="200"/>
      <c r="G27" s="200"/>
      <c r="H27" s="200"/>
      <c r="I27" s="200"/>
      <c r="J27" s="200"/>
      <c r="K27" s="200"/>
      <c r="L27" s="200"/>
      <c r="M27" s="200"/>
      <c r="N27" s="200"/>
      <c r="O27" s="200"/>
      <c r="P27" s="201"/>
    </row>
    <row r="28" spans="1:16" s="198" customFormat="1" ht="12.75" customHeight="1" x14ac:dyDescent="0.2">
      <c r="A28" s="199"/>
      <c r="B28" s="200"/>
      <c r="C28" s="200"/>
      <c r="D28" s="200"/>
      <c r="E28" s="200"/>
      <c r="F28" s="200"/>
      <c r="G28" s="200"/>
      <c r="H28" s="200"/>
      <c r="I28" s="200"/>
      <c r="J28" s="200"/>
      <c r="K28" s="200"/>
      <c r="L28" s="200"/>
      <c r="M28" s="200"/>
      <c r="N28" s="200"/>
      <c r="O28" s="200"/>
      <c r="P28" s="201"/>
    </row>
    <row r="29" spans="1:16" s="198" customFormat="1" ht="12.75" customHeight="1" x14ac:dyDescent="0.2">
      <c r="A29" s="199"/>
      <c r="B29" s="200"/>
      <c r="C29" s="200"/>
      <c r="D29" s="200"/>
      <c r="E29" s="200"/>
      <c r="F29" s="200"/>
      <c r="G29" s="200"/>
      <c r="H29" s="200"/>
      <c r="I29" s="200"/>
      <c r="J29" s="200"/>
      <c r="K29" s="200"/>
      <c r="L29" s="200"/>
      <c r="M29" s="200"/>
      <c r="N29" s="200"/>
      <c r="O29" s="200"/>
      <c r="P29" s="201"/>
    </row>
    <row r="30" spans="1:16" s="198" customFormat="1" ht="12.75" customHeight="1" x14ac:dyDescent="0.2">
      <c r="A30" s="199"/>
      <c r="B30" s="200"/>
      <c r="C30" s="200"/>
      <c r="D30" s="200"/>
      <c r="E30" s="200"/>
      <c r="F30" s="200"/>
      <c r="G30" s="200"/>
      <c r="H30" s="200"/>
      <c r="I30" s="200"/>
      <c r="J30" s="200"/>
      <c r="K30" s="200"/>
      <c r="L30" s="200"/>
      <c r="M30" s="200"/>
      <c r="N30" s="200"/>
      <c r="O30" s="200"/>
      <c r="P30" s="201"/>
    </row>
    <row r="31" spans="1:16" s="198" customFormat="1" ht="12.75" customHeight="1" x14ac:dyDescent="0.2">
      <c r="A31" s="199"/>
      <c r="B31" s="200"/>
      <c r="C31" s="200"/>
      <c r="D31" s="200"/>
      <c r="E31" s="200"/>
      <c r="F31" s="200"/>
      <c r="G31" s="200"/>
      <c r="H31" s="200"/>
      <c r="I31" s="200"/>
      <c r="J31" s="200"/>
      <c r="K31" s="200"/>
      <c r="L31" s="200"/>
      <c r="M31" s="200"/>
      <c r="N31" s="200"/>
      <c r="O31" s="200"/>
      <c r="P31" s="201"/>
    </row>
    <row r="32" spans="1:16" s="198" customFormat="1" ht="12.75" customHeight="1" x14ac:dyDescent="0.2">
      <c r="A32" s="199"/>
      <c r="B32" s="200"/>
      <c r="C32" s="200"/>
      <c r="D32" s="200"/>
      <c r="E32" s="200"/>
      <c r="F32" s="200"/>
      <c r="G32" s="200"/>
      <c r="H32" s="200"/>
      <c r="I32" s="200"/>
      <c r="J32" s="200"/>
      <c r="K32" s="200"/>
      <c r="L32" s="200"/>
      <c r="M32" s="200"/>
      <c r="N32" s="200"/>
      <c r="O32" s="200"/>
      <c r="P32" s="201"/>
    </row>
    <row r="33" spans="1:16" s="198" customFormat="1" ht="12.75" customHeight="1" x14ac:dyDescent="0.2">
      <c r="A33" s="199"/>
      <c r="B33" s="200"/>
      <c r="C33" s="200"/>
      <c r="D33" s="200"/>
      <c r="E33" s="200"/>
      <c r="F33" s="200"/>
      <c r="G33" s="200"/>
      <c r="H33" s="200"/>
      <c r="I33" s="200"/>
      <c r="J33" s="200"/>
      <c r="K33" s="200"/>
      <c r="L33" s="200"/>
      <c r="M33" s="200"/>
      <c r="N33" s="200"/>
      <c r="O33" s="200"/>
      <c r="P33" s="201"/>
    </row>
    <row r="34" spans="1:16" s="198" customFormat="1" ht="12.75" customHeight="1" x14ac:dyDescent="0.2">
      <c r="A34" s="199"/>
      <c r="B34" s="200"/>
      <c r="C34" s="200"/>
      <c r="D34" s="200"/>
      <c r="E34" s="200"/>
      <c r="F34" s="200"/>
      <c r="G34" s="200"/>
      <c r="H34" s="200"/>
      <c r="I34" s="200"/>
      <c r="J34" s="200"/>
      <c r="K34" s="200"/>
      <c r="L34" s="200"/>
      <c r="M34" s="200"/>
      <c r="N34" s="200"/>
      <c r="O34" s="200"/>
      <c r="P34" s="201"/>
    </row>
    <row r="35" spans="1:16" s="198" customFormat="1" ht="12.75" customHeight="1" x14ac:dyDescent="0.2">
      <c r="A35" s="199"/>
      <c r="B35" s="200"/>
      <c r="C35" s="200"/>
      <c r="D35" s="200"/>
      <c r="E35" s="200"/>
      <c r="F35" s="200"/>
      <c r="G35" s="200"/>
      <c r="H35" s="200"/>
      <c r="I35" s="200"/>
      <c r="J35" s="200"/>
      <c r="K35" s="200"/>
      <c r="L35" s="200"/>
      <c r="M35" s="200"/>
      <c r="N35" s="200"/>
      <c r="O35" s="200"/>
      <c r="P35" s="201"/>
    </row>
    <row r="36" spans="1:16" s="198" customFormat="1" ht="12.75" customHeight="1" x14ac:dyDescent="0.2">
      <c r="A36" s="199"/>
      <c r="B36" s="200"/>
      <c r="C36" s="200"/>
      <c r="D36" s="200"/>
      <c r="E36" s="200"/>
      <c r="F36" s="200"/>
      <c r="G36" s="200"/>
      <c r="H36" s="200"/>
      <c r="I36" s="200"/>
      <c r="J36" s="200"/>
      <c r="K36" s="200"/>
      <c r="L36" s="200"/>
      <c r="M36" s="200"/>
      <c r="N36" s="200"/>
      <c r="O36" s="200"/>
      <c r="P36" s="201"/>
    </row>
    <row r="37" spans="1:16" s="198" customFormat="1" ht="12.75" customHeight="1" x14ac:dyDescent="0.2">
      <c r="A37" s="199"/>
      <c r="B37" s="200"/>
      <c r="C37" s="200"/>
      <c r="D37" s="200"/>
      <c r="E37" s="200"/>
      <c r="F37" s="200"/>
      <c r="G37" s="200"/>
      <c r="H37" s="200"/>
      <c r="I37" s="200"/>
      <c r="J37" s="200"/>
      <c r="K37" s="200"/>
      <c r="L37" s="200"/>
      <c r="M37" s="200"/>
      <c r="N37" s="200"/>
      <c r="O37" s="200"/>
      <c r="P37" s="201"/>
    </row>
    <row r="38" spans="1:16" s="198" customFormat="1" ht="12.75" customHeight="1" x14ac:dyDescent="0.2">
      <c r="A38" s="199"/>
      <c r="B38" s="200"/>
      <c r="C38" s="200"/>
      <c r="D38" s="200"/>
      <c r="E38" s="200"/>
      <c r="F38" s="200"/>
      <c r="G38" s="200"/>
      <c r="H38" s="200"/>
      <c r="I38" s="200"/>
      <c r="J38" s="200"/>
      <c r="K38" s="200"/>
      <c r="L38" s="200"/>
      <c r="M38" s="200"/>
      <c r="N38" s="200"/>
      <c r="O38" s="200"/>
      <c r="P38" s="201"/>
    </row>
    <row r="39" spans="1:16" s="198" customFormat="1" ht="12.75" customHeight="1" x14ac:dyDescent="0.2">
      <c r="A39" s="199"/>
      <c r="B39" s="200"/>
      <c r="C39" s="200"/>
      <c r="D39" s="200"/>
      <c r="E39" s="200"/>
      <c r="F39" s="200"/>
      <c r="G39" s="200"/>
      <c r="H39" s="200"/>
      <c r="I39" s="200"/>
      <c r="J39" s="200"/>
      <c r="K39" s="200"/>
      <c r="L39" s="200"/>
      <c r="M39" s="200"/>
      <c r="N39" s="200"/>
      <c r="O39" s="200"/>
      <c r="P39" s="201"/>
    </row>
    <row r="40" spans="1:16" s="198" customFormat="1" ht="12.75" customHeight="1" x14ac:dyDescent="0.2">
      <c r="A40" s="199"/>
      <c r="B40" s="200"/>
      <c r="C40" s="200"/>
      <c r="D40" s="200"/>
      <c r="E40" s="200"/>
      <c r="F40" s="200"/>
      <c r="G40" s="200"/>
      <c r="H40" s="200"/>
      <c r="I40" s="200"/>
      <c r="J40" s="200"/>
      <c r="K40" s="200"/>
      <c r="L40" s="200"/>
      <c r="M40" s="200"/>
      <c r="N40" s="200"/>
      <c r="O40" s="200"/>
      <c r="P40" s="201"/>
    </row>
    <row r="41" spans="1:16" s="198" customFormat="1" ht="12.75" customHeight="1" x14ac:dyDescent="0.2">
      <c r="A41" s="199"/>
      <c r="B41" s="200"/>
      <c r="C41" s="200"/>
      <c r="D41" s="200"/>
      <c r="E41" s="200"/>
      <c r="F41" s="200"/>
      <c r="G41" s="200"/>
      <c r="H41" s="200"/>
      <c r="I41" s="200"/>
      <c r="J41" s="200"/>
      <c r="K41" s="200"/>
      <c r="L41" s="200"/>
      <c r="M41" s="200"/>
      <c r="N41" s="200"/>
      <c r="O41" s="200"/>
      <c r="P41" s="201"/>
    </row>
    <row r="42" spans="1:16" s="198" customFormat="1" ht="12.75" customHeight="1" x14ac:dyDescent="0.2">
      <c r="A42" s="199"/>
      <c r="B42" s="200"/>
      <c r="C42" s="200"/>
      <c r="D42" s="200"/>
      <c r="E42" s="200"/>
      <c r="F42" s="200"/>
      <c r="G42" s="200"/>
      <c r="H42" s="200"/>
      <c r="I42" s="200"/>
      <c r="J42" s="200"/>
      <c r="K42" s="200"/>
      <c r="L42" s="200"/>
      <c r="M42" s="200"/>
      <c r="N42" s="200"/>
      <c r="O42" s="200"/>
      <c r="P42" s="201"/>
    </row>
    <row r="43" spans="1:16" s="198" customFormat="1" ht="12.75" customHeight="1" x14ac:dyDescent="0.2">
      <c r="A43" s="199"/>
      <c r="B43" s="200"/>
      <c r="C43" s="200"/>
      <c r="D43" s="200"/>
      <c r="E43" s="200"/>
      <c r="F43" s="200"/>
      <c r="G43" s="200"/>
      <c r="H43" s="200"/>
      <c r="I43" s="200"/>
      <c r="J43" s="200"/>
      <c r="K43" s="200"/>
      <c r="L43" s="200"/>
      <c r="M43" s="200"/>
      <c r="N43" s="200"/>
      <c r="O43" s="200"/>
      <c r="P43" s="201"/>
    </row>
    <row r="44" spans="1:16" s="198" customFormat="1" ht="12.75" customHeight="1" x14ac:dyDescent="0.2">
      <c r="A44" s="199"/>
      <c r="B44" s="200"/>
      <c r="C44" s="200"/>
      <c r="D44" s="200"/>
      <c r="E44" s="200"/>
      <c r="F44" s="200"/>
      <c r="G44" s="200"/>
      <c r="H44" s="200"/>
      <c r="I44" s="200"/>
      <c r="J44" s="200"/>
      <c r="K44" s="200"/>
      <c r="L44" s="200"/>
      <c r="M44" s="200"/>
      <c r="N44" s="200"/>
      <c r="O44" s="200"/>
      <c r="P44" s="201"/>
    </row>
    <row r="45" spans="1:16" s="198" customFormat="1" ht="12.75" customHeight="1" x14ac:dyDescent="0.2">
      <c r="A45" s="199"/>
      <c r="B45" s="200"/>
      <c r="C45" s="200"/>
      <c r="D45" s="200"/>
      <c r="E45" s="200"/>
      <c r="F45" s="200"/>
      <c r="G45" s="200"/>
      <c r="H45" s="200"/>
      <c r="I45" s="200"/>
      <c r="J45" s="200"/>
      <c r="K45" s="200"/>
      <c r="L45" s="200"/>
      <c r="M45" s="200"/>
      <c r="N45" s="200"/>
      <c r="O45" s="200"/>
      <c r="P45" s="201"/>
    </row>
    <row r="46" spans="1:16" s="198" customFormat="1" ht="12.75" customHeight="1" x14ac:dyDescent="0.2">
      <c r="A46" s="199"/>
      <c r="B46" s="200"/>
      <c r="C46" s="200"/>
      <c r="D46" s="200"/>
      <c r="E46" s="200"/>
      <c r="F46" s="200"/>
      <c r="G46" s="200"/>
      <c r="H46" s="200"/>
      <c r="I46" s="200"/>
      <c r="J46" s="200"/>
      <c r="K46" s="200"/>
      <c r="L46" s="200"/>
      <c r="M46" s="200"/>
      <c r="N46" s="200"/>
      <c r="O46" s="200"/>
      <c r="P46" s="201"/>
    </row>
    <row r="47" spans="1:16" s="198" customFormat="1" ht="12.75" customHeight="1" x14ac:dyDescent="0.2">
      <c r="A47" s="199"/>
      <c r="B47" s="200"/>
      <c r="C47" s="200"/>
      <c r="D47" s="200"/>
      <c r="E47" s="200"/>
      <c r="F47" s="200"/>
      <c r="G47" s="200"/>
      <c r="H47" s="200"/>
      <c r="I47" s="200"/>
      <c r="J47" s="200"/>
      <c r="K47" s="200"/>
      <c r="L47" s="200"/>
      <c r="M47" s="200"/>
      <c r="N47" s="200"/>
      <c r="O47" s="200"/>
      <c r="P47" s="201"/>
    </row>
    <row r="48" spans="1:16" s="198" customFormat="1" ht="12.75" customHeight="1" x14ac:dyDescent="0.2">
      <c r="A48" s="199"/>
      <c r="B48" s="200"/>
      <c r="C48" s="200"/>
      <c r="D48" s="200"/>
      <c r="E48" s="200"/>
      <c r="F48" s="200"/>
      <c r="G48" s="200"/>
      <c r="H48" s="200"/>
      <c r="I48" s="200"/>
      <c r="J48" s="200"/>
      <c r="K48" s="200"/>
      <c r="L48" s="200"/>
      <c r="M48" s="200"/>
      <c r="N48" s="200"/>
      <c r="O48" s="200"/>
      <c r="P48" s="201"/>
    </row>
    <row r="49" spans="1:16" s="198" customFormat="1" ht="12.75" customHeight="1" x14ac:dyDescent="0.2">
      <c r="A49" s="199"/>
      <c r="B49" s="200"/>
      <c r="C49" s="200"/>
      <c r="D49" s="200"/>
      <c r="E49" s="200"/>
      <c r="F49" s="200"/>
      <c r="G49" s="200"/>
      <c r="H49" s="200"/>
      <c r="I49" s="200"/>
      <c r="J49" s="200"/>
      <c r="K49" s="200"/>
      <c r="L49" s="200"/>
      <c r="M49" s="200"/>
      <c r="N49" s="200"/>
      <c r="O49" s="200"/>
      <c r="P49" s="201"/>
    </row>
    <row r="50" spans="1:16" s="198" customFormat="1" ht="12.75" customHeight="1" x14ac:dyDescent="0.2">
      <c r="A50" s="199"/>
      <c r="B50" s="200"/>
      <c r="C50" s="200"/>
      <c r="D50" s="200"/>
      <c r="E50" s="200"/>
      <c r="F50" s="200"/>
      <c r="G50" s="200"/>
      <c r="H50" s="200"/>
      <c r="I50" s="200"/>
      <c r="J50" s="200"/>
      <c r="K50" s="200"/>
      <c r="L50" s="200"/>
      <c r="M50" s="200"/>
      <c r="N50" s="200"/>
      <c r="O50" s="200"/>
      <c r="P50" s="201"/>
    </row>
    <row r="51" spans="1:16" s="198" customFormat="1" ht="12.75" customHeight="1" x14ac:dyDescent="0.2">
      <c r="A51" s="199"/>
      <c r="B51" s="200"/>
      <c r="C51" s="200"/>
      <c r="D51" s="200"/>
      <c r="E51" s="200"/>
      <c r="F51" s="200"/>
      <c r="G51" s="200"/>
      <c r="H51" s="200"/>
      <c r="I51" s="200"/>
      <c r="J51" s="200"/>
      <c r="K51" s="200"/>
      <c r="L51" s="200"/>
      <c r="M51" s="200"/>
      <c r="N51" s="200"/>
      <c r="O51" s="200"/>
      <c r="P51" s="201"/>
    </row>
    <row r="52" spans="1:16" s="198" customFormat="1" ht="12.75" customHeight="1" x14ac:dyDescent="0.2">
      <c r="A52" s="199"/>
      <c r="B52" s="200"/>
      <c r="C52" s="200"/>
      <c r="D52" s="200"/>
      <c r="E52" s="200"/>
      <c r="F52" s="200"/>
      <c r="G52" s="200"/>
      <c r="H52" s="200"/>
      <c r="I52" s="200"/>
      <c r="J52" s="200"/>
      <c r="K52" s="200"/>
      <c r="L52" s="200"/>
      <c r="M52" s="200"/>
      <c r="N52" s="200"/>
      <c r="O52" s="200"/>
      <c r="P52" s="201"/>
    </row>
    <row r="53" spans="1:16" s="198" customFormat="1" ht="12.75" customHeight="1" x14ac:dyDescent="0.2">
      <c r="A53" s="199"/>
      <c r="B53" s="200"/>
      <c r="C53" s="200"/>
      <c r="D53" s="200"/>
      <c r="E53" s="200"/>
      <c r="F53" s="200"/>
      <c r="G53" s="200"/>
      <c r="H53" s="200"/>
      <c r="I53" s="200"/>
      <c r="J53" s="200"/>
      <c r="K53" s="200"/>
      <c r="L53" s="200"/>
      <c r="M53" s="200"/>
      <c r="N53" s="200"/>
      <c r="O53" s="200"/>
      <c r="P53" s="201"/>
    </row>
    <row r="54" spans="1:16" s="198" customFormat="1" ht="12.75" customHeight="1" x14ac:dyDescent="0.2">
      <c r="A54" s="199"/>
      <c r="B54" s="200"/>
      <c r="C54" s="200"/>
      <c r="D54" s="200"/>
      <c r="E54" s="200"/>
      <c r="F54" s="200"/>
      <c r="G54" s="200"/>
      <c r="H54" s="200"/>
      <c r="I54" s="200"/>
      <c r="J54" s="200"/>
      <c r="K54" s="200"/>
      <c r="L54" s="200"/>
      <c r="M54" s="200"/>
      <c r="N54" s="200"/>
      <c r="O54" s="200"/>
      <c r="P54" s="201"/>
    </row>
    <row r="55" spans="1:16" s="198" customFormat="1" ht="12.75" customHeight="1" x14ac:dyDescent="0.2">
      <c r="A55" s="199"/>
      <c r="B55" s="200"/>
      <c r="C55" s="200"/>
      <c r="D55" s="200"/>
      <c r="E55" s="200"/>
      <c r="F55" s="200"/>
      <c r="G55" s="200"/>
      <c r="H55" s="200"/>
      <c r="I55" s="200"/>
      <c r="J55" s="200"/>
      <c r="K55" s="200"/>
      <c r="L55" s="200"/>
      <c r="M55" s="200"/>
      <c r="N55" s="200"/>
      <c r="O55" s="200"/>
      <c r="P55" s="201"/>
    </row>
    <row r="56" spans="1:16" s="198" customFormat="1" ht="12.75" customHeight="1" x14ac:dyDescent="0.2">
      <c r="A56" s="199"/>
      <c r="B56" s="200"/>
      <c r="C56" s="200"/>
      <c r="D56" s="200"/>
      <c r="E56" s="200"/>
      <c r="F56" s="200"/>
      <c r="G56" s="200"/>
      <c r="H56" s="200"/>
      <c r="I56" s="200"/>
      <c r="J56" s="200"/>
      <c r="K56" s="200"/>
      <c r="L56" s="200"/>
      <c r="M56" s="200"/>
      <c r="N56" s="200"/>
      <c r="O56" s="200"/>
      <c r="P56" s="201"/>
    </row>
    <row r="57" spans="1:16" s="198" customFormat="1" ht="12.75" customHeight="1" x14ac:dyDescent="0.2">
      <c r="A57" s="199"/>
      <c r="B57" s="200"/>
      <c r="C57" s="200"/>
      <c r="D57" s="200"/>
      <c r="E57" s="200"/>
      <c r="F57" s="200"/>
      <c r="G57" s="200"/>
      <c r="H57" s="200"/>
      <c r="I57" s="200"/>
      <c r="J57" s="200"/>
      <c r="K57" s="200"/>
      <c r="L57" s="200"/>
      <c r="M57" s="200"/>
      <c r="N57" s="200"/>
      <c r="O57" s="200"/>
      <c r="P57" s="201"/>
    </row>
    <row r="58" spans="1:16" s="198" customFormat="1" ht="12.75" customHeight="1" x14ac:dyDescent="0.2">
      <c r="A58" s="199"/>
      <c r="B58" s="200"/>
      <c r="C58" s="200"/>
      <c r="D58" s="200"/>
      <c r="E58" s="200"/>
      <c r="F58" s="200"/>
      <c r="G58" s="200"/>
      <c r="H58" s="200"/>
      <c r="I58" s="200"/>
      <c r="J58" s="200"/>
      <c r="K58" s="200"/>
      <c r="L58" s="200"/>
      <c r="M58" s="200"/>
      <c r="N58" s="200"/>
      <c r="O58" s="200"/>
      <c r="P58" s="201"/>
    </row>
    <row r="59" spans="1:16" s="198" customFormat="1" ht="12.75" customHeight="1" x14ac:dyDescent="0.2">
      <c r="A59" s="199"/>
      <c r="B59" s="200"/>
      <c r="C59" s="200"/>
      <c r="D59" s="200"/>
      <c r="E59" s="200"/>
      <c r="F59" s="200"/>
      <c r="G59" s="200"/>
      <c r="H59" s="200"/>
      <c r="I59" s="200"/>
      <c r="J59" s="200"/>
      <c r="K59" s="200"/>
      <c r="L59" s="200"/>
      <c r="M59" s="200"/>
      <c r="N59" s="200"/>
      <c r="O59" s="200"/>
      <c r="P59" s="201"/>
    </row>
    <row r="60" spans="1:16" s="198" customFormat="1" ht="12.75" customHeight="1" x14ac:dyDescent="0.2">
      <c r="A60" s="199"/>
      <c r="B60" s="200"/>
      <c r="C60" s="200"/>
      <c r="D60" s="200"/>
      <c r="E60" s="200"/>
      <c r="F60" s="200"/>
      <c r="G60" s="200"/>
      <c r="H60" s="200"/>
      <c r="I60" s="200"/>
      <c r="J60" s="200"/>
      <c r="K60" s="200"/>
      <c r="L60" s="200"/>
      <c r="M60" s="200"/>
      <c r="N60" s="200"/>
      <c r="O60" s="200"/>
      <c r="P60" s="201"/>
    </row>
    <row r="61" spans="1:16" s="198" customFormat="1" ht="12.75" customHeight="1" x14ac:dyDescent="0.2">
      <c r="A61" s="199"/>
      <c r="B61" s="200"/>
      <c r="C61" s="200"/>
      <c r="D61" s="200"/>
      <c r="E61" s="200"/>
      <c r="F61" s="200"/>
      <c r="G61" s="200"/>
      <c r="H61" s="200"/>
      <c r="I61" s="200"/>
      <c r="J61" s="200"/>
      <c r="K61" s="200"/>
      <c r="L61" s="200"/>
      <c r="M61" s="200"/>
      <c r="N61" s="200"/>
      <c r="O61" s="200"/>
      <c r="P61" s="201"/>
    </row>
    <row r="62" spans="1:16" s="198" customFormat="1" ht="12.75" customHeight="1" x14ac:dyDescent="0.2">
      <c r="A62" s="199"/>
      <c r="B62" s="200"/>
      <c r="C62" s="200"/>
      <c r="D62" s="200"/>
      <c r="E62" s="200"/>
      <c r="F62" s="200"/>
      <c r="G62" s="200"/>
      <c r="H62" s="200"/>
      <c r="I62" s="200"/>
      <c r="J62" s="200"/>
      <c r="K62" s="200"/>
      <c r="L62" s="200"/>
      <c r="M62" s="200"/>
      <c r="N62" s="200"/>
      <c r="O62" s="200"/>
      <c r="P62" s="201"/>
    </row>
    <row r="63" spans="1:16" s="198" customFormat="1" ht="12.75" customHeight="1" x14ac:dyDescent="0.2">
      <c r="A63" s="199"/>
      <c r="B63" s="200"/>
      <c r="C63" s="200"/>
      <c r="D63" s="200"/>
      <c r="E63" s="200"/>
      <c r="F63" s="200"/>
      <c r="G63" s="200"/>
      <c r="H63" s="200"/>
      <c r="I63" s="200"/>
      <c r="J63" s="200"/>
      <c r="K63" s="200"/>
      <c r="L63" s="200"/>
      <c r="M63" s="200"/>
      <c r="N63" s="200"/>
      <c r="O63" s="200"/>
      <c r="P63" s="201"/>
    </row>
    <row r="64" spans="1:16" s="198" customFormat="1" ht="12.75" customHeight="1" x14ac:dyDescent="0.2">
      <c r="A64" s="199"/>
      <c r="B64" s="200"/>
      <c r="C64" s="200"/>
      <c r="D64" s="200"/>
      <c r="E64" s="200"/>
      <c r="F64" s="200"/>
      <c r="G64" s="200"/>
      <c r="H64" s="200"/>
      <c r="I64" s="200"/>
      <c r="J64" s="200"/>
      <c r="K64" s="200"/>
      <c r="L64" s="200"/>
      <c r="M64" s="200"/>
      <c r="N64" s="200"/>
      <c r="O64" s="200"/>
      <c r="P64" s="201"/>
    </row>
    <row r="65" spans="1:16" s="198" customFormat="1" ht="12.75" customHeight="1" x14ac:dyDescent="0.2">
      <c r="A65" s="199"/>
      <c r="B65" s="200"/>
      <c r="C65" s="200"/>
      <c r="D65" s="200"/>
      <c r="E65" s="200"/>
      <c r="F65" s="200"/>
      <c r="G65" s="200"/>
      <c r="H65" s="200"/>
      <c r="I65" s="200"/>
      <c r="J65" s="200"/>
      <c r="K65" s="200"/>
      <c r="L65" s="200"/>
      <c r="M65" s="200"/>
      <c r="N65" s="200"/>
      <c r="O65" s="200"/>
      <c r="P65" s="201"/>
    </row>
    <row r="66" spans="1:16" s="198" customFormat="1" ht="12.75" customHeight="1" x14ac:dyDescent="0.2">
      <c r="A66" s="199"/>
      <c r="B66" s="200"/>
      <c r="C66" s="200"/>
      <c r="D66" s="200"/>
      <c r="E66" s="200"/>
      <c r="F66" s="200"/>
      <c r="G66" s="200"/>
      <c r="H66" s="200"/>
      <c r="I66" s="200"/>
      <c r="J66" s="200"/>
      <c r="K66" s="200"/>
      <c r="L66" s="200"/>
      <c r="M66" s="200"/>
      <c r="N66" s="200"/>
      <c r="O66" s="200"/>
      <c r="P66" s="201"/>
    </row>
    <row r="67" spans="1:16" s="198" customFormat="1" ht="12.75" customHeight="1" x14ac:dyDescent="0.2">
      <c r="A67" s="199"/>
      <c r="B67" s="200"/>
      <c r="C67" s="200"/>
      <c r="D67" s="200"/>
      <c r="E67" s="200"/>
      <c r="F67" s="200"/>
      <c r="G67" s="200"/>
      <c r="H67" s="200"/>
      <c r="I67" s="200"/>
      <c r="J67" s="200"/>
      <c r="K67" s="200"/>
      <c r="L67" s="200"/>
      <c r="M67" s="200"/>
      <c r="N67" s="200"/>
      <c r="O67" s="200"/>
      <c r="P67" s="201"/>
    </row>
    <row r="68" spans="1:16" s="198" customFormat="1" ht="12.75" customHeight="1" x14ac:dyDescent="0.2">
      <c r="A68" s="199"/>
      <c r="B68" s="200"/>
      <c r="C68" s="200"/>
      <c r="D68" s="200"/>
      <c r="E68" s="200"/>
      <c r="F68" s="200"/>
      <c r="G68" s="200"/>
      <c r="H68" s="200"/>
      <c r="I68" s="200"/>
      <c r="J68" s="200"/>
      <c r="K68" s="200"/>
      <c r="L68" s="200"/>
      <c r="M68" s="200"/>
      <c r="N68" s="200"/>
      <c r="O68" s="200"/>
      <c r="P68" s="201"/>
    </row>
    <row r="69" spans="1:16" s="198" customFormat="1" ht="12.75" customHeight="1" x14ac:dyDescent="0.2">
      <c r="A69" s="199"/>
      <c r="B69" s="200"/>
      <c r="C69" s="200"/>
      <c r="D69" s="200"/>
      <c r="E69" s="200"/>
      <c r="F69" s="200"/>
      <c r="G69" s="200"/>
      <c r="H69" s="200"/>
      <c r="I69" s="200"/>
      <c r="J69" s="200"/>
      <c r="K69" s="200"/>
      <c r="L69" s="200"/>
      <c r="M69" s="200"/>
      <c r="N69" s="200"/>
      <c r="O69" s="200"/>
      <c r="P69" s="201"/>
    </row>
    <row r="70" spans="1:16" s="198" customFormat="1" ht="12.75" customHeight="1" x14ac:dyDescent="0.2">
      <c r="A70" s="199"/>
      <c r="B70" s="200"/>
      <c r="C70" s="200"/>
      <c r="D70" s="200"/>
      <c r="E70" s="200"/>
      <c r="F70" s="200"/>
      <c r="G70" s="200"/>
      <c r="H70" s="200"/>
      <c r="I70" s="200"/>
      <c r="J70" s="200"/>
      <c r="K70" s="200"/>
      <c r="L70" s="200"/>
      <c r="M70" s="200"/>
      <c r="N70" s="200"/>
      <c r="O70" s="200"/>
      <c r="P70" s="201"/>
    </row>
    <row r="71" spans="1:16" s="198" customFormat="1" ht="12.75" customHeight="1" x14ac:dyDescent="0.2">
      <c r="A71" s="199"/>
      <c r="B71" s="200"/>
      <c r="C71" s="200"/>
      <c r="D71" s="200"/>
      <c r="E71" s="200"/>
      <c r="F71" s="200"/>
      <c r="G71" s="200"/>
      <c r="H71" s="200"/>
      <c r="I71" s="200"/>
      <c r="J71" s="200"/>
      <c r="K71" s="200"/>
      <c r="L71" s="200"/>
      <c r="M71" s="200"/>
      <c r="N71" s="200"/>
      <c r="O71" s="200"/>
      <c r="P71" s="201"/>
    </row>
    <row r="72" spans="1:16" s="198" customFormat="1" ht="12.75" customHeight="1" x14ac:dyDescent="0.2">
      <c r="A72" s="199"/>
      <c r="B72" s="200"/>
      <c r="C72" s="200"/>
      <c r="D72" s="200"/>
      <c r="E72" s="200"/>
      <c r="F72" s="200"/>
      <c r="G72" s="200"/>
      <c r="H72" s="200"/>
      <c r="I72" s="200"/>
      <c r="J72" s="200"/>
      <c r="K72" s="200"/>
      <c r="L72" s="200"/>
      <c r="M72" s="200"/>
      <c r="N72" s="200"/>
      <c r="O72" s="200"/>
      <c r="P72" s="201"/>
    </row>
    <row r="73" spans="1:16" s="198" customFormat="1" ht="12.75" customHeight="1" x14ac:dyDescent="0.2">
      <c r="A73" s="199"/>
      <c r="B73" s="200"/>
      <c r="C73" s="200"/>
      <c r="D73" s="200"/>
      <c r="E73" s="200"/>
      <c r="F73" s="200"/>
      <c r="G73" s="200"/>
      <c r="H73" s="200"/>
      <c r="I73" s="200"/>
      <c r="J73" s="200"/>
      <c r="K73" s="200"/>
      <c r="L73" s="200"/>
      <c r="M73" s="200"/>
      <c r="N73" s="200"/>
      <c r="O73" s="200"/>
      <c r="P73" s="201"/>
    </row>
    <row r="74" spans="1:16" s="198" customFormat="1" ht="12.75" customHeight="1" x14ac:dyDescent="0.2">
      <c r="A74" s="199"/>
      <c r="B74" s="200"/>
      <c r="C74" s="200"/>
      <c r="D74" s="200"/>
      <c r="E74" s="200"/>
      <c r="F74" s="200"/>
      <c r="G74" s="200"/>
      <c r="H74" s="200"/>
      <c r="I74" s="200"/>
      <c r="J74" s="200"/>
      <c r="K74" s="200"/>
      <c r="L74" s="200"/>
      <c r="M74" s="200"/>
      <c r="N74" s="200"/>
      <c r="O74" s="200"/>
      <c r="P74" s="201"/>
    </row>
    <row r="75" spans="1:16" s="198" customFormat="1" ht="12.75" customHeight="1" x14ac:dyDescent="0.2">
      <c r="A75" s="199"/>
      <c r="B75" s="200"/>
      <c r="C75" s="200"/>
      <c r="D75" s="200"/>
      <c r="E75" s="200"/>
      <c r="F75" s="200"/>
      <c r="G75" s="200"/>
      <c r="H75" s="200"/>
      <c r="I75" s="200"/>
      <c r="J75" s="200"/>
      <c r="K75" s="200"/>
      <c r="L75" s="200"/>
      <c r="M75" s="200"/>
      <c r="N75" s="200"/>
      <c r="O75" s="200"/>
      <c r="P75" s="201"/>
    </row>
    <row r="76" spans="1:16" s="198" customFormat="1" ht="12.75" customHeight="1" x14ac:dyDescent="0.2">
      <c r="A76" s="199"/>
      <c r="B76" s="200"/>
      <c r="C76" s="200"/>
      <c r="D76" s="200"/>
      <c r="E76" s="200"/>
      <c r="F76" s="200"/>
      <c r="G76" s="200"/>
      <c r="H76" s="200"/>
      <c r="I76" s="200"/>
      <c r="J76" s="200"/>
      <c r="K76" s="200"/>
      <c r="L76" s="200"/>
      <c r="M76" s="200"/>
      <c r="N76" s="200"/>
      <c r="O76" s="200"/>
      <c r="P76" s="201"/>
    </row>
    <row r="77" spans="1:16" s="198" customFormat="1" ht="12.75" customHeight="1" x14ac:dyDescent="0.2">
      <c r="A77" s="199"/>
      <c r="B77" s="200"/>
      <c r="C77" s="200"/>
      <c r="D77" s="200"/>
      <c r="E77" s="200"/>
      <c r="F77" s="200"/>
      <c r="G77" s="200"/>
      <c r="H77" s="200"/>
      <c r="I77" s="200"/>
      <c r="J77" s="200"/>
      <c r="K77" s="200"/>
      <c r="L77" s="200"/>
      <c r="M77" s="200"/>
      <c r="N77" s="200"/>
      <c r="O77" s="200"/>
      <c r="P77" s="201"/>
    </row>
    <row r="78" spans="1:16" s="198" customFormat="1" ht="12.75" customHeight="1" x14ac:dyDescent="0.2">
      <c r="A78" s="199"/>
      <c r="B78" s="200"/>
      <c r="C78" s="200"/>
      <c r="D78" s="200"/>
      <c r="E78" s="200"/>
      <c r="F78" s="200"/>
      <c r="G78" s="200"/>
      <c r="H78" s="200"/>
      <c r="I78" s="200"/>
      <c r="J78" s="200"/>
      <c r="K78" s="200"/>
      <c r="L78" s="200"/>
      <c r="M78" s="200"/>
      <c r="N78" s="200"/>
      <c r="O78" s="200"/>
      <c r="P78" s="201"/>
    </row>
    <row r="79" spans="1:16" s="198" customFormat="1" ht="12.75" customHeight="1" x14ac:dyDescent="0.2">
      <c r="A79" s="199"/>
      <c r="B79" s="200"/>
      <c r="C79" s="200"/>
      <c r="D79" s="200"/>
      <c r="E79" s="200"/>
      <c r="F79" s="200"/>
      <c r="G79" s="200"/>
      <c r="H79" s="200"/>
      <c r="I79" s="200"/>
      <c r="J79" s="200"/>
      <c r="K79" s="200"/>
      <c r="L79" s="200"/>
      <c r="M79" s="200"/>
      <c r="N79" s="200"/>
      <c r="O79" s="200"/>
      <c r="P79" s="201"/>
    </row>
    <row r="80" spans="1:16" s="198" customFormat="1" ht="12.75" customHeight="1" x14ac:dyDescent="0.2">
      <c r="A80" s="199"/>
      <c r="B80" s="200"/>
      <c r="C80" s="200"/>
      <c r="D80" s="200"/>
      <c r="E80" s="200"/>
      <c r="F80" s="200"/>
      <c r="G80" s="200"/>
      <c r="H80" s="200"/>
      <c r="I80" s="200"/>
      <c r="J80" s="200"/>
      <c r="K80" s="200"/>
      <c r="L80" s="200"/>
      <c r="M80" s="200"/>
      <c r="N80" s="200"/>
      <c r="O80" s="200"/>
      <c r="P80" s="201"/>
    </row>
    <row r="81" spans="1:16" s="198" customFormat="1" ht="12.75" customHeight="1" x14ac:dyDescent="0.2">
      <c r="A81" s="199"/>
      <c r="B81" s="200"/>
      <c r="C81" s="200"/>
      <c r="D81" s="200"/>
      <c r="E81" s="200"/>
      <c r="F81" s="200"/>
      <c r="G81" s="200"/>
      <c r="H81" s="200"/>
      <c r="I81" s="200"/>
      <c r="J81" s="200"/>
      <c r="K81" s="200"/>
      <c r="L81" s="200"/>
      <c r="M81" s="200"/>
      <c r="N81" s="200"/>
      <c r="O81" s="200"/>
      <c r="P81" s="201"/>
    </row>
    <row r="82" spans="1:16" s="198" customFormat="1" ht="12.75" customHeight="1" x14ac:dyDescent="0.2">
      <c r="A82" s="199"/>
      <c r="B82" s="200"/>
      <c r="C82" s="200"/>
      <c r="D82" s="200"/>
      <c r="E82" s="200"/>
      <c r="F82" s="200"/>
      <c r="G82" s="200"/>
      <c r="H82" s="200"/>
      <c r="I82" s="200"/>
      <c r="J82" s="200"/>
      <c r="K82" s="200"/>
      <c r="L82" s="200"/>
      <c r="M82" s="200"/>
      <c r="N82" s="200"/>
      <c r="O82" s="200"/>
      <c r="P82" s="201"/>
    </row>
    <row r="83" spans="1:16" s="198" customFormat="1" ht="12.75" customHeight="1" x14ac:dyDescent="0.2">
      <c r="A83" s="199"/>
      <c r="B83" s="200"/>
      <c r="C83" s="200"/>
      <c r="D83" s="200"/>
      <c r="E83" s="200"/>
      <c r="F83" s="200"/>
      <c r="G83" s="200"/>
      <c r="H83" s="200"/>
      <c r="I83" s="200"/>
      <c r="J83" s="200"/>
      <c r="K83" s="200"/>
      <c r="L83" s="200"/>
      <c r="M83" s="200"/>
      <c r="N83" s="200"/>
      <c r="O83" s="200"/>
      <c r="P83" s="201"/>
    </row>
    <row r="84" spans="1:16" s="198" customFormat="1" ht="12.75" customHeight="1" x14ac:dyDescent="0.2">
      <c r="A84" s="199"/>
      <c r="B84" s="200"/>
      <c r="C84" s="200"/>
      <c r="D84" s="200"/>
      <c r="E84" s="200"/>
      <c r="F84" s="200"/>
      <c r="G84" s="200"/>
      <c r="H84" s="200"/>
      <c r="I84" s="200"/>
      <c r="J84" s="200"/>
      <c r="K84" s="200"/>
      <c r="L84" s="200"/>
      <c r="M84" s="200"/>
      <c r="N84" s="200"/>
      <c r="O84" s="200"/>
      <c r="P84" s="201"/>
    </row>
    <row r="85" spans="1:16" s="198" customFormat="1" ht="12.75" customHeight="1" thickBot="1" x14ac:dyDescent="0.25">
      <c r="A85" s="202"/>
      <c r="B85" s="203"/>
      <c r="C85" s="203"/>
      <c r="D85" s="203"/>
      <c r="E85" s="203"/>
      <c r="F85" s="203"/>
      <c r="G85" s="203"/>
      <c r="H85" s="203"/>
      <c r="I85" s="203"/>
      <c r="J85" s="203"/>
      <c r="K85" s="203"/>
      <c r="L85" s="203"/>
      <c r="M85" s="203"/>
      <c r="N85" s="203"/>
      <c r="O85" s="203"/>
      <c r="P85" s="204"/>
    </row>
    <row r="86" spans="1:16" ht="12.75" hidden="1" customHeight="1" x14ac:dyDescent="0.2">
      <c r="A86" s="82"/>
      <c r="B86" s="82"/>
      <c r="C86" s="82"/>
      <c r="D86" s="82"/>
      <c r="E86" s="82"/>
      <c r="F86" s="82"/>
      <c r="G86" s="82"/>
      <c r="H86" s="82"/>
      <c r="I86" s="82"/>
      <c r="J86" s="82"/>
      <c r="K86" s="82"/>
      <c r="L86" s="82"/>
      <c r="M86" s="82"/>
      <c r="N86" s="82"/>
      <c r="O86" s="82"/>
      <c r="P86" s="206"/>
    </row>
    <row r="87" spans="1:16" ht="12.75" hidden="1" customHeight="1" x14ac:dyDescent="0.2">
      <c r="A87" s="82"/>
      <c r="B87" s="82"/>
      <c r="C87" s="82"/>
      <c r="D87" s="82"/>
      <c r="E87" s="82"/>
      <c r="F87" s="82"/>
      <c r="G87" s="82"/>
      <c r="H87" s="82"/>
      <c r="I87" s="82"/>
      <c r="J87" s="82"/>
      <c r="K87" s="82"/>
      <c r="L87" s="82"/>
      <c r="M87" s="82"/>
      <c r="N87" s="82"/>
      <c r="O87" s="82"/>
      <c r="P87" s="206"/>
    </row>
    <row r="88" spans="1:16" ht="12.75" hidden="1" customHeight="1" x14ac:dyDescent="0.2">
      <c r="A88" s="82"/>
      <c r="B88" s="82"/>
      <c r="C88" s="82"/>
      <c r="D88" s="82"/>
      <c r="E88" s="82"/>
      <c r="F88" s="82"/>
      <c r="G88" s="82"/>
      <c r="H88" s="82"/>
      <c r="I88" s="82"/>
      <c r="J88" s="82"/>
      <c r="K88" s="82"/>
      <c r="L88" s="82"/>
      <c r="M88" s="82"/>
      <c r="N88" s="82"/>
      <c r="O88" s="82"/>
      <c r="P88" s="206"/>
    </row>
    <row r="89" spans="1:16" ht="12.75" hidden="1" customHeight="1" x14ac:dyDescent="0.2">
      <c r="A89" s="82"/>
      <c r="B89" s="82"/>
      <c r="C89" s="82"/>
      <c r="D89" s="82"/>
      <c r="E89" s="82"/>
      <c r="F89" s="82"/>
      <c r="G89" s="82"/>
      <c r="H89" s="82"/>
      <c r="I89" s="82"/>
      <c r="J89" s="82"/>
      <c r="K89" s="82"/>
      <c r="L89" s="82"/>
      <c r="M89" s="82"/>
      <c r="N89" s="82"/>
      <c r="O89" s="82"/>
      <c r="P89" s="206"/>
    </row>
    <row r="90" spans="1:16" ht="12.75" hidden="1" customHeight="1" x14ac:dyDescent="0.2">
      <c r="A90" s="82"/>
      <c r="B90" s="82"/>
      <c r="C90" s="82"/>
      <c r="D90" s="82"/>
      <c r="E90" s="82"/>
      <c r="F90" s="82"/>
      <c r="G90" s="82"/>
      <c r="H90" s="82"/>
      <c r="I90" s="82"/>
      <c r="J90" s="82"/>
      <c r="K90" s="82"/>
      <c r="L90" s="82"/>
      <c r="M90" s="82"/>
      <c r="N90" s="82"/>
      <c r="O90" s="82"/>
      <c r="P90" s="206"/>
    </row>
    <row r="91" spans="1:16" ht="12.75" hidden="1" customHeight="1" x14ac:dyDescent="0.2">
      <c r="A91" s="82"/>
      <c r="B91" s="82"/>
      <c r="C91" s="82"/>
      <c r="D91" s="82"/>
      <c r="E91" s="82"/>
      <c r="F91" s="82"/>
      <c r="G91" s="82"/>
      <c r="H91" s="82"/>
      <c r="I91" s="82"/>
      <c r="J91" s="82"/>
      <c r="K91" s="82"/>
      <c r="L91" s="82"/>
      <c r="M91" s="82"/>
      <c r="N91" s="82"/>
      <c r="O91" s="82"/>
      <c r="P91" s="206"/>
    </row>
    <row r="92" spans="1:16" ht="12.75" hidden="1" customHeight="1" x14ac:dyDescent="0.2">
      <c r="A92" s="82"/>
      <c r="B92" s="82"/>
      <c r="C92" s="82"/>
      <c r="D92" s="82"/>
      <c r="E92" s="82"/>
      <c r="F92" s="82"/>
      <c r="G92" s="82"/>
      <c r="H92" s="82"/>
      <c r="I92" s="82"/>
      <c r="J92" s="82"/>
      <c r="K92" s="82"/>
      <c r="L92" s="82"/>
      <c r="M92" s="82"/>
      <c r="N92" s="82"/>
      <c r="O92" s="82"/>
      <c r="P92" s="206"/>
    </row>
    <row r="93" spans="1:16" ht="12.75" hidden="1" customHeight="1" x14ac:dyDescent="0.2">
      <c r="A93" s="82"/>
      <c r="B93" s="82"/>
      <c r="C93" s="82"/>
      <c r="D93" s="82"/>
      <c r="E93" s="82"/>
      <c r="F93" s="82"/>
      <c r="G93" s="82"/>
      <c r="H93" s="82"/>
      <c r="I93" s="82"/>
      <c r="J93" s="82"/>
      <c r="K93" s="82"/>
      <c r="L93" s="82"/>
      <c r="M93" s="82"/>
      <c r="N93" s="82"/>
      <c r="O93" s="82"/>
      <c r="P93" s="206"/>
    </row>
    <row r="94" spans="1:16" ht="12.75" hidden="1" customHeight="1" x14ac:dyDescent="0.2">
      <c r="A94" s="82"/>
      <c r="B94" s="82"/>
      <c r="C94" s="82"/>
      <c r="D94" s="82"/>
      <c r="E94" s="82"/>
      <c r="F94" s="82"/>
      <c r="G94" s="82"/>
      <c r="H94" s="82"/>
      <c r="I94" s="82"/>
      <c r="J94" s="82"/>
      <c r="K94" s="82"/>
      <c r="L94" s="82"/>
      <c r="M94" s="82"/>
      <c r="N94" s="82"/>
      <c r="O94" s="82"/>
      <c r="P94" s="206"/>
    </row>
    <row r="95" spans="1:16" ht="12.75" hidden="1" customHeight="1" x14ac:dyDescent="0.2">
      <c r="A95" s="82"/>
      <c r="B95" s="82"/>
      <c r="C95" s="82"/>
      <c r="D95" s="82"/>
      <c r="E95" s="82"/>
      <c r="F95" s="82"/>
      <c r="G95" s="82"/>
      <c r="H95" s="82"/>
      <c r="I95" s="82"/>
      <c r="J95" s="82"/>
      <c r="K95" s="82"/>
      <c r="L95" s="82"/>
      <c r="M95" s="82"/>
      <c r="N95" s="82"/>
      <c r="O95" s="82"/>
      <c r="P95" s="206"/>
    </row>
    <row r="96" spans="1:16" ht="12.75" hidden="1" customHeight="1" x14ac:dyDescent="0.2">
      <c r="A96" s="82"/>
      <c r="B96" s="82"/>
      <c r="C96" s="82"/>
      <c r="D96" s="82"/>
      <c r="E96" s="82"/>
      <c r="F96" s="82"/>
      <c r="G96" s="82"/>
      <c r="H96" s="82"/>
      <c r="I96" s="82"/>
      <c r="J96" s="82"/>
      <c r="K96" s="82"/>
      <c r="L96" s="82"/>
      <c r="M96" s="82"/>
      <c r="N96" s="82"/>
      <c r="O96" s="82"/>
      <c r="P96" s="206"/>
    </row>
    <row r="97" spans="1:16" ht="12.75" hidden="1" customHeight="1" x14ac:dyDescent="0.2">
      <c r="A97" s="82"/>
      <c r="B97" s="82"/>
      <c r="C97" s="82"/>
      <c r="D97" s="82"/>
      <c r="E97" s="82"/>
      <c r="F97" s="82"/>
      <c r="G97" s="82"/>
      <c r="H97" s="82"/>
      <c r="I97" s="82"/>
      <c r="J97" s="82"/>
      <c r="K97" s="82"/>
      <c r="L97" s="82"/>
      <c r="M97" s="82"/>
      <c r="N97" s="82"/>
      <c r="O97" s="82"/>
      <c r="P97" s="206"/>
    </row>
    <row r="98" spans="1:16" ht="12.75" hidden="1" customHeight="1" x14ac:dyDescent="0.2">
      <c r="A98" s="82"/>
      <c r="B98" s="82"/>
      <c r="C98" s="82"/>
      <c r="D98" s="82"/>
      <c r="E98" s="82"/>
      <c r="F98" s="82"/>
      <c r="G98" s="82"/>
      <c r="H98" s="82"/>
      <c r="I98" s="82"/>
      <c r="J98" s="82"/>
      <c r="K98" s="82"/>
      <c r="L98" s="82"/>
      <c r="M98" s="82"/>
      <c r="N98" s="82"/>
      <c r="O98" s="82"/>
      <c r="P98" s="206"/>
    </row>
  </sheetData>
  <sheetProtection algorithmName="SHA-512" hashValue="Ietz19WE9SWh6sC7zACx8RQ4JGvJ6V+IELjxqbRAecRDSeQ0i+d9KsVhF7JeC1MjN3s6olSML8nrAOjzlZUIWw==" saltValue="fU2k/HcylEQy82jA8E6UoQ==" spinCount="100000" sheet="1" objects="1" scenarios="1"/>
  <mergeCells count="2">
    <mergeCell ref="A1:P1"/>
    <mergeCell ref="A2:P21"/>
  </mergeCells>
  <pageMargins left="0.39370078740157483" right="0.39370078740157483" top="0.39370078740157483" bottom="0.39370078740157483" header="0.31496062992125984" footer="0.31496062992125984"/>
  <pageSetup scale="8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85" zoomScaleNormal="85" workbookViewId="0">
      <selection activeCell="T11" sqref="T11"/>
    </sheetView>
  </sheetViews>
  <sheetFormatPr defaultColWidth="8.7109375" defaultRowHeight="15" x14ac:dyDescent="0.25"/>
  <cols>
    <col min="1" max="1" width="21.140625" style="40" customWidth="1"/>
    <col min="2" max="2" width="13.85546875" style="40" customWidth="1"/>
    <col min="3" max="3" width="16.140625" style="40" bestFit="1" customWidth="1"/>
    <col min="4" max="5" width="17.7109375" style="40" customWidth="1"/>
    <col min="6" max="6" width="19.5703125" style="40" customWidth="1"/>
    <col min="7" max="7" width="19.7109375" style="40" bestFit="1" customWidth="1"/>
    <col min="8" max="8" width="16.42578125" style="40" customWidth="1"/>
    <col min="9" max="9" width="16.140625" style="40" customWidth="1"/>
    <col min="10" max="10" width="16.7109375" style="40" bestFit="1" customWidth="1"/>
    <col min="11" max="11" width="14" style="40" customWidth="1"/>
    <col min="12" max="12" width="22.5703125" style="40" bestFit="1" customWidth="1"/>
    <col min="13" max="13" width="20.85546875" style="40" customWidth="1"/>
    <col min="14" max="14" width="21.140625" style="40" customWidth="1"/>
    <col min="15" max="15" width="11.5703125" style="40" customWidth="1"/>
    <col min="16" max="16" width="14.140625" style="40" customWidth="1"/>
    <col min="17" max="17" width="17.42578125" style="40" customWidth="1"/>
    <col min="18" max="21" width="17.28515625" style="40" customWidth="1"/>
    <col min="22" max="22" width="15.85546875" style="40" customWidth="1"/>
    <col min="23" max="23" width="15.5703125" style="40" customWidth="1"/>
    <col min="24" max="24" width="14.7109375" style="40" customWidth="1"/>
    <col min="25" max="26" width="16.140625" style="40" bestFit="1" customWidth="1"/>
    <col min="27" max="16384" width="8.7109375" style="40"/>
  </cols>
  <sheetData>
    <row r="1" spans="1:26" x14ac:dyDescent="0.25">
      <c r="A1" s="85" t="s">
        <v>270</v>
      </c>
    </row>
    <row r="2" spans="1:26" x14ac:dyDescent="0.25">
      <c r="A2" s="19" t="s">
        <v>191</v>
      </c>
    </row>
    <row r="3" spans="1:26" x14ac:dyDescent="0.25">
      <c r="A3" s="165"/>
      <c r="B3" s="85"/>
      <c r="C3" s="85"/>
    </row>
    <row r="4" spans="1:26" x14ac:dyDescent="0.25">
      <c r="A4" s="86"/>
      <c r="B4" s="300" t="s">
        <v>18</v>
      </c>
      <c r="C4" s="300"/>
      <c r="D4" s="300"/>
      <c r="E4" s="300"/>
      <c r="F4" s="300"/>
      <c r="G4" s="300"/>
      <c r="H4" s="300"/>
      <c r="I4" s="300"/>
      <c r="J4" s="300"/>
      <c r="K4" s="300"/>
      <c r="L4" s="300"/>
      <c r="M4" s="300"/>
      <c r="N4" s="300"/>
      <c r="O4" s="300"/>
      <c r="P4" s="301" t="s">
        <v>33</v>
      </c>
      <c r="Q4" s="301"/>
      <c r="R4" s="301"/>
      <c r="S4" s="301"/>
      <c r="T4" s="301"/>
      <c r="U4" s="301"/>
      <c r="V4" s="301"/>
      <c r="W4" s="301"/>
      <c r="X4" s="302" t="s">
        <v>34</v>
      </c>
      <c r="Y4" s="302" t="s">
        <v>36</v>
      </c>
      <c r="Z4" s="302" t="s">
        <v>37</v>
      </c>
    </row>
    <row r="5" spans="1:26" x14ac:dyDescent="0.25">
      <c r="A5" s="87"/>
      <c r="B5" s="303" t="s">
        <v>28</v>
      </c>
      <c r="C5" s="304"/>
      <c r="D5" s="304"/>
      <c r="E5" s="304"/>
      <c r="F5" s="304"/>
      <c r="G5" s="304"/>
      <c r="H5" s="304"/>
      <c r="I5" s="304"/>
      <c r="J5" s="305"/>
      <c r="K5" s="300" t="s">
        <v>29</v>
      </c>
      <c r="L5" s="300"/>
      <c r="M5" s="300"/>
      <c r="N5" s="300"/>
      <c r="O5" s="300"/>
      <c r="P5" s="301"/>
      <c r="Q5" s="301"/>
      <c r="R5" s="301"/>
      <c r="S5" s="301"/>
      <c r="T5" s="301"/>
      <c r="U5" s="301"/>
      <c r="V5" s="301"/>
      <c r="W5" s="301"/>
      <c r="X5" s="302"/>
      <c r="Y5" s="302"/>
      <c r="Z5" s="302"/>
    </row>
    <row r="6" spans="1:26" ht="75" x14ac:dyDescent="0.25">
      <c r="A6" s="88"/>
      <c r="B6" s="42" t="s">
        <v>238</v>
      </c>
      <c r="C6" s="42" t="s">
        <v>239</v>
      </c>
      <c r="D6" s="42" t="s">
        <v>240</v>
      </c>
      <c r="E6" s="42" t="s">
        <v>241</v>
      </c>
      <c r="F6" s="42" t="s">
        <v>242</v>
      </c>
      <c r="G6" s="42" t="s">
        <v>243</v>
      </c>
      <c r="H6" s="42" t="s">
        <v>244</v>
      </c>
      <c r="I6" s="42" t="s">
        <v>245</v>
      </c>
      <c r="J6" s="42" t="s">
        <v>246</v>
      </c>
      <c r="K6" s="42" t="s">
        <v>238</v>
      </c>
      <c r="L6" s="42" t="s">
        <v>247</v>
      </c>
      <c r="M6" s="42" t="s">
        <v>248</v>
      </c>
      <c r="N6" s="42" t="s">
        <v>242</v>
      </c>
      <c r="O6" s="42" t="s">
        <v>246</v>
      </c>
      <c r="P6" s="42" t="s">
        <v>238</v>
      </c>
      <c r="Q6" s="42" t="s">
        <v>247</v>
      </c>
      <c r="R6" s="42" t="s">
        <v>249</v>
      </c>
      <c r="S6" s="42" t="s">
        <v>241</v>
      </c>
      <c r="T6" s="42" t="s">
        <v>242</v>
      </c>
      <c r="U6" s="42" t="s">
        <v>243</v>
      </c>
      <c r="V6" s="42" t="s">
        <v>250</v>
      </c>
      <c r="W6" s="42" t="s">
        <v>246</v>
      </c>
      <c r="X6" s="302"/>
      <c r="Y6" s="302"/>
      <c r="Z6" s="302"/>
    </row>
    <row r="7" spans="1:26" x14ac:dyDescent="0.25">
      <c r="A7" s="166" t="s">
        <v>12</v>
      </c>
      <c r="B7" s="89"/>
      <c r="C7" s="89"/>
      <c r="D7" s="89"/>
      <c r="E7" s="89"/>
      <c r="F7" s="89"/>
      <c r="G7" s="89"/>
      <c r="H7" s="89"/>
      <c r="I7" s="89"/>
      <c r="J7" s="89"/>
      <c r="K7" s="89"/>
      <c r="L7" s="89"/>
      <c r="M7" s="89"/>
      <c r="N7" s="89"/>
      <c r="O7" s="89"/>
      <c r="P7" s="89"/>
      <c r="Q7" s="89"/>
      <c r="R7" s="89"/>
      <c r="S7" s="89"/>
      <c r="T7" s="89"/>
      <c r="U7" s="89"/>
      <c r="V7" s="89"/>
      <c r="W7" s="89"/>
      <c r="X7" s="90">
        <f>W7+O7+J7</f>
        <v>0</v>
      </c>
      <c r="Y7" s="167"/>
      <c r="Z7" s="167"/>
    </row>
    <row r="8" spans="1:26" x14ac:dyDescent="0.25">
      <c r="A8" s="166" t="s">
        <v>15</v>
      </c>
      <c r="B8" s="89"/>
      <c r="C8" s="89"/>
      <c r="D8" s="89"/>
      <c r="E8" s="89"/>
      <c r="F8" s="89"/>
      <c r="G8" s="89"/>
      <c r="H8" s="89"/>
      <c r="I8" s="89"/>
      <c r="J8" s="89"/>
      <c r="K8" s="89"/>
      <c r="L8" s="89"/>
      <c r="M8" s="89"/>
      <c r="N8" s="89"/>
      <c r="O8" s="89"/>
      <c r="P8" s="89"/>
      <c r="Q8" s="89"/>
      <c r="R8" s="89"/>
      <c r="S8" s="89"/>
      <c r="T8" s="89"/>
      <c r="U8" s="89"/>
      <c r="V8" s="89"/>
      <c r="W8" s="89"/>
      <c r="X8" s="90">
        <f>W8+O8+J8</f>
        <v>0</v>
      </c>
      <c r="Y8" s="167"/>
      <c r="Z8" s="167"/>
    </row>
    <row r="9" spans="1:26" x14ac:dyDescent="0.25">
      <c r="A9" s="166" t="s">
        <v>30</v>
      </c>
      <c r="B9" s="89"/>
      <c r="C9" s="89"/>
      <c r="D9" s="89"/>
      <c r="E9" s="89"/>
      <c r="F9" s="89"/>
      <c r="G9" s="89"/>
      <c r="H9" s="89"/>
      <c r="I9" s="89"/>
      <c r="J9" s="89"/>
      <c r="K9" s="89"/>
      <c r="L9" s="89"/>
      <c r="M9" s="89"/>
      <c r="N9" s="89"/>
      <c r="O9" s="89"/>
      <c r="P9" s="89"/>
      <c r="Q9" s="89"/>
      <c r="R9" s="89"/>
      <c r="S9" s="89"/>
      <c r="T9" s="89"/>
      <c r="U9" s="89"/>
      <c r="V9" s="89"/>
      <c r="W9" s="89"/>
      <c r="X9" s="90">
        <f>W9+O9+J9</f>
        <v>0</v>
      </c>
      <c r="Y9" s="167"/>
      <c r="Z9" s="167"/>
    </row>
    <row r="10" spans="1:26" x14ac:dyDescent="0.25">
      <c r="A10" s="166" t="s">
        <v>31</v>
      </c>
      <c r="B10" s="89"/>
      <c r="C10" s="89"/>
      <c r="D10" s="89"/>
      <c r="E10" s="89"/>
      <c r="F10" s="89"/>
      <c r="G10" s="89"/>
      <c r="H10" s="89"/>
      <c r="I10" s="89"/>
      <c r="J10" s="89"/>
      <c r="K10" s="89"/>
      <c r="L10" s="89"/>
      <c r="M10" s="89"/>
      <c r="N10" s="89"/>
      <c r="O10" s="89"/>
      <c r="P10" s="89"/>
      <c r="Q10" s="89"/>
      <c r="R10" s="89"/>
      <c r="S10" s="89"/>
      <c r="T10" s="89"/>
      <c r="U10" s="89"/>
      <c r="V10" s="89"/>
      <c r="W10" s="89"/>
      <c r="X10" s="90">
        <f>W10+O10+J10</f>
        <v>0</v>
      </c>
      <c r="Y10" s="167"/>
      <c r="Z10" s="167"/>
    </row>
    <row r="11" spans="1:26" x14ac:dyDescent="0.25">
      <c r="A11" s="166" t="s">
        <v>32</v>
      </c>
      <c r="B11" s="89"/>
      <c r="C11" s="89"/>
      <c r="D11" s="89"/>
      <c r="E11" s="89"/>
      <c r="F11" s="89"/>
      <c r="G11" s="89"/>
      <c r="H11" s="89"/>
      <c r="I11" s="89"/>
      <c r="J11" s="89"/>
      <c r="K11" s="89"/>
      <c r="L11" s="89"/>
      <c r="M11" s="89"/>
      <c r="N11" s="89"/>
      <c r="O11" s="89"/>
      <c r="P11" s="89"/>
      <c r="Q11" s="89"/>
      <c r="R11" s="89"/>
      <c r="S11" s="89"/>
      <c r="T11" s="89"/>
      <c r="U11" s="89"/>
      <c r="V11" s="89"/>
      <c r="W11" s="89"/>
      <c r="X11" s="90">
        <f>W11+O11+J11</f>
        <v>0</v>
      </c>
      <c r="Y11" s="167"/>
      <c r="Z11" s="167"/>
    </row>
    <row r="12" spans="1:26" x14ac:dyDescent="0.25">
      <c r="A12" s="168" t="s">
        <v>80</v>
      </c>
      <c r="B12" s="89"/>
      <c r="C12" s="89"/>
      <c r="D12" s="89"/>
      <c r="E12" s="89"/>
      <c r="F12" s="89"/>
      <c r="G12" s="89"/>
      <c r="H12" s="89"/>
      <c r="I12" s="89"/>
      <c r="J12" s="89"/>
      <c r="K12" s="89"/>
      <c r="L12" s="89"/>
      <c r="M12" s="89"/>
      <c r="N12" s="89"/>
      <c r="O12" s="89"/>
      <c r="P12" s="89"/>
      <c r="Q12" s="89"/>
      <c r="R12" s="89"/>
      <c r="S12" s="89"/>
      <c r="T12" s="89"/>
      <c r="U12" s="89"/>
      <c r="V12" s="89"/>
      <c r="W12" s="89"/>
      <c r="X12" s="90">
        <f t="shared" ref="X12:X37" si="0">W12+O12+J12</f>
        <v>0</v>
      </c>
      <c r="Y12" s="167"/>
      <c r="Z12" s="167"/>
    </row>
    <row r="13" spans="1:26" x14ac:dyDescent="0.25">
      <c r="A13" s="168" t="s">
        <v>81</v>
      </c>
      <c r="B13" s="89"/>
      <c r="C13" s="89"/>
      <c r="D13" s="89"/>
      <c r="E13" s="89"/>
      <c r="F13" s="89"/>
      <c r="G13" s="89"/>
      <c r="H13" s="89"/>
      <c r="I13" s="89"/>
      <c r="J13" s="89"/>
      <c r="K13" s="89"/>
      <c r="L13" s="89"/>
      <c r="M13" s="89"/>
      <c r="N13" s="89"/>
      <c r="O13" s="89"/>
      <c r="P13" s="89"/>
      <c r="Q13" s="89"/>
      <c r="R13" s="89"/>
      <c r="S13" s="89"/>
      <c r="T13" s="89"/>
      <c r="U13" s="89"/>
      <c r="V13" s="89"/>
      <c r="W13" s="89"/>
      <c r="X13" s="90">
        <f t="shared" si="0"/>
        <v>0</v>
      </c>
      <c r="Y13" s="167"/>
      <c r="Z13" s="167"/>
    </row>
    <row r="14" spans="1:26" x14ac:dyDescent="0.25">
      <c r="A14" s="168" t="s">
        <v>82</v>
      </c>
      <c r="B14" s="89"/>
      <c r="C14" s="89"/>
      <c r="D14" s="89"/>
      <c r="E14" s="89"/>
      <c r="F14" s="89"/>
      <c r="G14" s="89"/>
      <c r="H14" s="89"/>
      <c r="I14" s="89"/>
      <c r="J14" s="89"/>
      <c r="K14" s="89"/>
      <c r="L14" s="89"/>
      <c r="M14" s="89"/>
      <c r="N14" s="89"/>
      <c r="O14" s="89"/>
      <c r="P14" s="89"/>
      <c r="Q14" s="89"/>
      <c r="R14" s="89"/>
      <c r="S14" s="89"/>
      <c r="T14" s="89"/>
      <c r="U14" s="89"/>
      <c r="V14" s="89"/>
      <c r="W14" s="89"/>
      <c r="X14" s="90">
        <f t="shared" si="0"/>
        <v>0</v>
      </c>
      <c r="Y14" s="167"/>
      <c r="Z14" s="167"/>
    </row>
    <row r="15" spans="1:26" x14ac:dyDescent="0.25">
      <c r="A15" s="168" t="s">
        <v>83</v>
      </c>
      <c r="B15" s="89"/>
      <c r="C15" s="89"/>
      <c r="D15" s="89"/>
      <c r="E15" s="89"/>
      <c r="F15" s="89"/>
      <c r="G15" s="89"/>
      <c r="H15" s="89"/>
      <c r="I15" s="89"/>
      <c r="J15" s="89"/>
      <c r="K15" s="89"/>
      <c r="L15" s="89"/>
      <c r="M15" s="89"/>
      <c r="N15" s="89"/>
      <c r="O15" s="89"/>
      <c r="P15" s="89"/>
      <c r="Q15" s="89"/>
      <c r="R15" s="89"/>
      <c r="S15" s="89"/>
      <c r="T15" s="89"/>
      <c r="U15" s="89"/>
      <c r="V15" s="89"/>
      <c r="W15" s="89"/>
      <c r="X15" s="90">
        <f t="shared" si="0"/>
        <v>0</v>
      </c>
      <c r="Y15" s="167"/>
      <c r="Z15" s="167"/>
    </row>
    <row r="16" spans="1:26" x14ac:dyDescent="0.25">
      <c r="A16" s="168" t="s">
        <v>84</v>
      </c>
      <c r="B16" s="89"/>
      <c r="C16" s="89"/>
      <c r="D16" s="89"/>
      <c r="E16" s="89"/>
      <c r="F16" s="89"/>
      <c r="G16" s="89"/>
      <c r="H16" s="89"/>
      <c r="I16" s="89"/>
      <c r="J16" s="89"/>
      <c r="K16" s="89"/>
      <c r="L16" s="89"/>
      <c r="M16" s="89"/>
      <c r="N16" s="89"/>
      <c r="O16" s="89"/>
      <c r="P16" s="89"/>
      <c r="Q16" s="89"/>
      <c r="R16" s="89"/>
      <c r="S16" s="89"/>
      <c r="T16" s="89"/>
      <c r="U16" s="89"/>
      <c r="V16" s="89"/>
      <c r="W16" s="89"/>
      <c r="X16" s="90">
        <f t="shared" si="0"/>
        <v>0</v>
      </c>
      <c r="Y16" s="167"/>
      <c r="Z16" s="167"/>
    </row>
    <row r="17" spans="1:26" x14ac:dyDescent="0.25">
      <c r="A17" s="168" t="s">
        <v>85</v>
      </c>
      <c r="B17" s="89"/>
      <c r="C17" s="89"/>
      <c r="D17" s="89"/>
      <c r="E17" s="89"/>
      <c r="F17" s="89"/>
      <c r="G17" s="89"/>
      <c r="H17" s="89"/>
      <c r="I17" s="89"/>
      <c r="J17" s="89"/>
      <c r="K17" s="89"/>
      <c r="L17" s="89"/>
      <c r="M17" s="89"/>
      <c r="N17" s="89"/>
      <c r="O17" s="89"/>
      <c r="P17" s="89"/>
      <c r="Q17" s="89"/>
      <c r="R17" s="89"/>
      <c r="S17" s="89"/>
      <c r="T17" s="89"/>
      <c r="U17" s="89"/>
      <c r="V17" s="89"/>
      <c r="W17" s="89"/>
      <c r="X17" s="90">
        <f t="shared" si="0"/>
        <v>0</v>
      </c>
      <c r="Y17" s="167"/>
      <c r="Z17" s="167"/>
    </row>
    <row r="18" spans="1:26" x14ac:dyDescent="0.25">
      <c r="A18" s="168" t="s">
        <v>86</v>
      </c>
      <c r="B18" s="89"/>
      <c r="C18" s="89"/>
      <c r="D18" s="89"/>
      <c r="E18" s="89"/>
      <c r="F18" s="89"/>
      <c r="G18" s="89"/>
      <c r="H18" s="89"/>
      <c r="I18" s="89"/>
      <c r="J18" s="89"/>
      <c r="K18" s="89"/>
      <c r="L18" s="89"/>
      <c r="M18" s="89"/>
      <c r="N18" s="89"/>
      <c r="O18" s="89"/>
      <c r="P18" s="89"/>
      <c r="Q18" s="89"/>
      <c r="R18" s="89"/>
      <c r="S18" s="89"/>
      <c r="T18" s="89"/>
      <c r="U18" s="89"/>
      <c r="V18" s="89"/>
      <c r="W18" s="89"/>
      <c r="X18" s="90">
        <f t="shared" si="0"/>
        <v>0</v>
      </c>
      <c r="Y18" s="167"/>
      <c r="Z18" s="167"/>
    </row>
    <row r="19" spans="1:26" x14ac:dyDescent="0.25">
      <c r="A19" s="168" t="s">
        <v>87</v>
      </c>
      <c r="B19" s="89"/>
      <c r="C19" s="89"/>
      <c r="D19" s="89"/>
      <c r="E19" s="89"/>
      <c r="F19" s="89"/>
      <c r="G19" s="89"/>
      <c r="H19" s="89"/>
      <c r="I19" s="89"/>
      <c r="J19" s="89"/>
      <c r="K19" s="89"/>
      <c r="L19" s="89"/>
      <c r="M19" s="89"/>
      <c r="N19" s="89"/>
      <c r="O19" s="89"/>
      <c r="P19" s="89"/>
      <c r="Q19" s="89"/>
      <c r="R19" s="89"/>
      <c r="S19" s="89"/>
      <c r="T19" s="89"/>
      <c r="U19" s="89"/>
      <c r="V19" s="89"/>
      <c r="W19" s="89"/>
      <c r="X19" s="90">
        <f t="shared" si="0"/>
        <v>0</v>
      </c>
      <c r="Y19" s="167"/>
      <c r="Z19" s="167"/>
    </row>
    <row r="20" spans="1:26" x14ac:dyDescent="0.25">
      <c r="A20" s="168" t="s">
        <v>88</v>
      </c>
      <c r="B20" s="89"/>
      <c r="C20" s="89"/>
      <c r="D20" s="89"/>
      <c r="E20" s="89"/>
      <c r="F20" s="89"/>
      <c r="G20" s="89"/>
      <c r="H20" s="89"/>
      <c r="I20" s="89"/>
      <c r="J20" s="89"/>
      <c r="K20" s="89"/>
      <c r="L20" s="89"/>
      <c r="M20" s="89"/>
      <c r="N20" s="89"/>
      <c r="O20" s="89"/>
      <c r="P20" s="89"/>
      <c r="Q20" s="89"/>
      <c r="R20" s="89"/>
      <c r="S20" s="89"/>
      <c r="T20" s="89"/>
      <c r="U20" s="89"/>
      <c r="V20" s="89"/>
      <c r="W20" s="89"/>
      <c r="X20" s="90">
        <f t="shared" si="0"/>
        <v>0</v>
      </c>
      <c r="Y20" s="167"/>
      <c r="Z20" s="167"/>
    </row>
    <row r="21" spans="1:26" x14ac:dyDescent="0.25">
      <c r="A21" s="168" t="s">
        <v>89</v>
      </c>
      <c r="B21" s="89"/>
      <c r="C21" s="89"/>
      <c r="D21" s="89"/>
      <c r="E21" s="89"/>
      <c r="F21" s="89"/>
      <c r="G21" s="89"/>
      <c r="H21" s="89"/>
      <c r="I21" s="89"/>
      <c r="J21" s="89"/>
      <c r="K21" s="89"/>
      <c r="L21" s="89"/>
      <c r="M21" s="89"/>
      <c r="N21" s="89"/>
      <c r="O21" s="89"/>
      <c r="P21" s="89"/>
      <c r="Q21" s="89"/>
      <c r="R21" s="89"/>
      <c r="S21" s="89"/>
      <c r="T21" s="89"/>
      <c r="U21" s="89"/>
      <c r="V21" s="89"/>
      <c r="W21" s="89"/>
      <c r="X21" s="90">
        <f t="shared" si="0"/>
        <v>0</v>
      </c>
      <c r="Y21" s="167"/>
      <c r="Z21" s="167"/>
    </row>
    <row r="22" spans="1:26" x14ac:dyDescent="0.25">
      <c r="A22" s="168" t="s">
        <v>90</v>
      </c>
      <c r="B22" s="89"/>
      <c r="C22" s="89"/>
      <c r="D22" s="89"/>
      <c r="E22" s="89"/>
      <c r="F22" s="89"/>
      <c r="G22" s="89"/>
      <c r="H22" s="89"/>
      <c r="I22" s="89"/>
      <c r="J22" s="89"/>
      <c r="K22" s="89"/>
      <c r="L22" s="89"/>
      <c r="M22" s="89"/>
      <c r="N22" s="89"/>
      <c r="O22" s="89"/>
      <c r="P22" s="89"/>
      <c r="Q22" s="89"/>
      <c r="R22" s="89"/>
      <c r="S22" s="89"/>
      <c r="T22" s="89"/>
      <c r="U22" s="89"/>
      <c r="V22" s="89"/>
      <c r="W22" s="89"/>
      <c r="X22" s="90">
        <f t="shared" si="0"/>
        <v>0</v>
      </c>
      <c r="Y22" s="167"/>
      <c r="Z22" s="167"/>
    </row>
    <row r="23" spans="1:26" x14ac:dyDescent="0.25">
      <c r="A23" s="168" t="s">
        <v>91</v>
      </c>
      <c r="B23" s="89"/>
      <c r="C23" s="89"/>
      <c r="D23" s="89"/>
      <c r="E23" s="89"/>
      <c r="F23" s="89"/>
      <c r="G23" s="89"/>
      <c r="H23" s="89"/>
      <c r="I23" s="89"/>
      <c r="J23" s="89"/>
      <c r="K23" s="89"/>
      <c r="L23" s="89"/>
      <c r="M23" s="89"/>
      <c r="N23" s="89"/>
      <c r="O23" s="89"/>
      <c r="P23" s="89"/>
      <c r="Q23" s="89"/>
      <c r="R23" s="89"/>
      <c r="S23" s="89"/>
      <c r="T23" s="89"/>
      <c r="U23" s="89"/>
      <c r="V23" s="89"/>
      <c r="W23" s="89"/>
      <c r="X23" s="90">
        <f t="shared" si="0"/>
        <v>0</v>
      </c>
      <c r="Y23" s="167"/>
      <c r="Z23" s="167"/>
    </row>
    <row r="24" spans="1:26" x14ac:dyDescent="0.25">
      <c r="A24" s="168" t="s">
        <v>92</v>
      </c>
      <c r="B24" s="89"/>
      <c r="C24" s="89"/>
      <c r="D24" s="89"/>
      <c r="E24" s="89"/>
      <c r="F24" s="89"/>
      <c r="G24" s="89"/>
      <c r="H24" s="89"/>
      <c r="I24" s="89"/>
      <c r="J24" s="89"/>
      <c r="K24" s="89"/>
      <c r="L24" s="89"/>
      <c r="M24" s="89"/>
      <c r="N24" s="89"/>
      <c r="O24" s="89"/>
      <c r="P24" s="89"/>
      <c r="Q24" s="89"/>
      <c r="R24" s="89"/>
      <c r="S24" s="89"/>
      <c r="T24" s="89"/>
      <c r="U24" s="89"/>
      <c r="V24" s="89"/>
      <c r="W24" s="89"/>
      <c r="X24" s="90">
        <f t="shared" si="0"/>
        <v>0</v>
      </c>
      <c r="Y24" s="167"/>
      <c r="Z24" s="167"/>
    </row>
    <row r="25" spans="1:26" x14ac:dyDescent="0.25">
      <c r="A25" s="168" t="s">
        <v>93</v>
      </c>
      <c r="B25" s="89"/>
      <c r="C25" s="89"/>
      <c r="D25" s="89"/>
      <c r="E25" s="89"/>
      <c r="F25" s="89"/>
      <c r="G25" s="89"/>
      <c r="H25" s="89"/>
      <c r="I25" s="89"/>
      <c r="J25" s="89"/>
      <c r="K25" s="89"/>
      <c r="L25" s="89"/>
      <c r="M25" s="89"/>
      <c r="N25" s="89"/>
      <c r="O25" s="89"/>
      <c r="P25" s="89"/>
      <c r="Q25" s="89"/>
      <c r="R25" s="89"/>
      <c r="S25" s="89"/>
      <c r="T25" s="89"/>
      <c r="U25" s="89"/>
      <c r="V25" s="89"/>
      <c r="W25" s="89"/>
      <c r="X25" s="90">
        <f t="shared" si="0"/>
        <v>0</v>
      </c>
      <c r="Y25" s="167"/>
      <c r="Z25" s="167"/>
    </row>
    <row r="26" spans="1:26" x14ac:dyDescent="0.25">
      <c r="A26" s="168" t="s">
        <v>94</v>
      </c>
      <c r="B26" s="89"/>
      <c r="C26" s="89"/>
      <c r="D26" s="89"/>
      <c r="E26" s="89"/>
      <c r="F26" s="89"/>
      <c r="G26" s="89"/>
      <c r="H26" s="89"/>
      <c r="I26" s="89"/>
      <c r="J26" s="89"/>
      <c r="K26" s="89"/>
      <c r="L26" s="89"/>
      <c r="M26" s="89"/>
      <c r="N26" s="89"/>
      <c r="O26" s="89"/>
      <c r="P26" s="89"/>
      <c r="Q26" s="89"/>
      <c r="R26" s="89"/>
      <c r="S26" s="89"/>
      <c r="T26" s="89"/>
      <c r="U26" s="89"/>
      <c r="V26" s="89"/>
      <c r="W26" s="89"/>
      <c r="X26" s="90">
        <f t="shared" si="0"/>
        <v>0</v>
      </c>
      <c r="Y26" s="167"/>
      <c r="Z26" s="167"/>
    </row>
    <row r="27" spans="1:26" x14ac:dyDescent="0.25">
      <c r="A27" s="168" t="s">
        <v>95</v>
      </c>
      <c r="B27" s="89"/>
      <c r="C27" s="89"/>
      <c r="D27" s="89"/>
      <c r="E27" s="89"/>
      <c r="F27" s="89"/>
      <c r="G27" s="89"/>
      <c r="H27" s="89"/>
      <c r="I27" s="89"/>
      <c r="J27" s="89"/>
      <c r="K27" s="89"/>
      <c r="L27" s="89"/>
      <c r="M27" s="89"/>
      <c r="N27" s="89"/>
      <c r="O27" s="89"/>
      <c r="P27" s="89"/>
      <c r="Q27" s="89"/>
      <c r="R27" s="89"/>
      <c r="S27" s="89"/>
      <c r="T27" s="89"/>
      <c r="U27" s="89"/>
      <c r="V27" s="89"/>
      <c r="W27" s="89"/>
      <c r="X27" s="90">
        <f t="shared" si="0"/>
        <v>0</v>
      </c>
      <c r="Y27" s="167"/>
      <c r="Z27" s="167"/>
    </row>
    <row r="28" spans="1:26" x14ac:dyDescent="0.25">
      <c r="A28" s="168" t="s">
        <v>96</v>
      </c>
      <c r="B28" s="89"/>
      <c r="C28" s="89"/>
      <c r="D28" s="89"/>
      <c r="E28" s="89"/>
      <c r="F28" s="89"/>
      <c r="G28" s="89"/>
      <c r="H28" s="89"/>
      <c r="I28" s="89"/>
      <c r="J28" s="89"/>
      <c r="K28" s="89"/>
      <c r="L28" s="89"/>
      <c r="M28" s="89"/>
      <c r="N28" s="89"/>
      <c r="O28" s="89"/>
      <c r="P28" s="89"/>
      <c r="Q28" s="89"/>
      <c r="R28" s="89"/>
      <c r="S28" s="89"/>
      <c r="T28" s="89"/>
      <c r="U28" s="89"/>
      <c r="V28" s="89"/>
      <c r="W28" s="89"/>
      <c r="X28" s="90">
        <f t="shared" si="0"/>
        <v>0</v>
      </c>
      <c r="Y28" s="167"/>
      <c r="Z28" s="167"/>
    </row>
    <row r="29" spans="1:26" x14ac:dyDescent="0.25">
      <c r="A29" s="168" t="s">
        <v>97</v>
      </c>
      <c r="B29" s="89"/>
      <c r="C29" s="89"/>
      <c r="D29" s="89"/>
      <c r="E29" s="89"/>
      <c r="F29" s="89"/>
      <c r="G29" s="89"/>
      <c r="H29" s="89"/>
      <c r="I29" s="89"/>
      <c r="J29" s="89"/>
      <c r="K29" s="89"/>
      <c r="L29" s="89"/>
      <c r="M29" s="89"/>
      <c r="N29" s="89"/>
      <c r="O29" s="89"/>
      <c r="P29" s="89"/>
      <c r="Q29" s="89"/>
      <c r="R29" s="89"/>
      <c r="S29" s="89"/>
      <c r="T29" s="89"/>
      <c r="U29" s="89"/>
      <c r="V29" s="89"/>
      <c r="W29" s="89"/>
      <c r="X29" s="90">
        <f t="shared" si="0"/>
        <v>0</v>
      </c>
      <c r="Y29" s="167"/>
      <c r="Z29" s="167"/>
    </row>
    <row r="30" spans="1:26" x14ac:dyDescent="0.25">
      <c r="A30" s="168" t="s">
        <v>98</v>
      </c>
      <c r="B30" s="89"/>
      <c r="C30" s="89"/>
      <c r="D30" s="89"/>
      <c r="E30" s="89"/>
      <c r="F30" s="89"/>
      <c r="G30" s="89"/>
      <c r="H30" s="89"/>
      <c r="I30" s="89"/>
      <c r="J30" s="89"/>
      <c r="K30" s="89"/>
      <c r="L30" s="89"/>
      <c r="M30" s="89"/>
      <c r="N30" s="89"/>
      <c r="O30" s="89"/>
      <c r="P30" s="89"/>
      <c r="Q30" s="89"/>
      <c r="R30" s="89"/>
      <c r="S30" s="89"/>
      <c r="T30" s="89"/>
      <c r="U30" s="89"/>
      <c r="V30" s="89"/>
      <c r="W30" s="89"/>
      <c r="X30" s="90">
        <f t="shared" si="0"/>
        <v>0</v>
      </c>
      <c r="Y30" s="167"/>
      <c r="Z30" s="167"/>
    </row>
    <row r="31" spans="1:26" x14ac:dyDescent="0.25">
      <c r="A31" s="168" t="s">
        <v>99</v>
      </c>
      <c r="B31" s="89"/>
      <c r="C31" s="89"/>
      <c r="D31" s="89"/>
      <c r="E31" s="89"/>
      <c r="F31" s="89"/>
      <c r="G31" s="89"/>
      <c r="H31" s="89"/>
      <c r="I31" s="89"/>
      <c r="J31" s="89"/>
      <c r="K31" s="89"/>
      <c r="L31" s="89"/>
      <c r="M31" s="89"/>
      <c r="N31" s="89"/>
      <c r="O31" s="89"/>
      <c r="P31" s="89"/>
      <c r="Q31" s="89"/>
      <c r="R31" s="89"/>
      <c r="S31" s="89"/>
      <c r="T31" s="89"/>
      <c r="U31" s="89"/>
      <c r="V31" s="89"/>
      <c r="W31" s="89"/>
      <c r="X31" s="90">
        <f t="shared" si="0"/>
        <v>0</v>
      </c>
      <c r="Y31" s="167"/>
      <c r="Z31" s="167"/>
    </row>
    <row r="32" spans="1:26" x14ac:dyDescent="0.25">
      <c r="A32" s="168" t="s">
        <v>100</v>
      </c>
      <c r="B32" s="89"/>
      <c r="C32" s="89"/>
      <c r="D32" s="89"/>
      <c r="E32" s="89"/>
      <c r="F32" s="89"/>
      <c r="G32" s="89"/>
      <c r="H32" s="89"/>
      <c r="I32" s="89"/>
      <c r="J32" s="89"/>
      <c r="K32" s="89"/>
      <c r="L32" s="89"/>
      <c r="M32" s="89"/>
      <c r="N32" s="89"/>
      <c r="O32" s="89"/>
      <c r="P32" s="89"/>
      <c r="Q32" s="89"/>
      <c r="R32" s="89"/>
      <c r="S32" s="89"/>
      <c r="T32" s="89"/>
      <c r="U32" s="89"/>
      <c r="V32" s="89"/>
      <c r="W32" s="89"/>
      <c r="X32" s="90">
        <f t="shared" si="0"/>
        <v>0</v>
      </c>
      <c r="Y32" s="167"/>
      <c r="Z32" s="167"/>
    </row>
    <row r="33" spans="1:26" x14ac:dyDescent="0.25">
      <c r="A33" s="168" t="s">
        <v>101</v>
      </c>
      <c r="B33" s="89"/>
      <c r="C33" s="89"/>
      <c r="D33" s="89"/>
      <c r="E33" s="89"/>
      <c r="F33" s="89"/>
      <c r="G33" s="89"/>
      <c r="H33" s="89"/>
      <c r="I33" s="89"/>
      <c r="J33" s="89"/>
      <c r="K33" s="89"/>
      <c r="L33" s="89"/>
      <c r="M33" s="89"/>
      <c r="N33" s="89"/>
      <c r="O33" s="89"/>
      <c r="P33" s="89"/>
      <c r="Q33" s="89"/>
      <c r="R33" s="89"/>
      <c r="S33" s="89"/>
      <c r="T33" s="89"/>
      <c r="U33" s="89"/>
      <c r="V33" s="89"/>
      <c r="W33" s="89"/>
      <c r="X33" s="90">
        <f t="shared" si="0"/>
        <v>0</v>
      </c>
      <c r="Y33" s="167"/>
      <c r="Z33" s="167"/>
    </row>
    <row r="34" spans="1:26" x14ac:dyDescent="0.25">
      <c r="A34" s="168" t="s">
        <v>102</v>
      </c>
      <c r="B34" s="89"/>
      <c r="C34" s="89"/>
      <c r="D34" s="89"/>
      <c r="E34" s="89"/>
      <c r="F34" s="89"/>
      <c r="G34" s="89"/>
      <c r="H34" s="89"/>
      <c r="I34" s="89"/>
      <c r="J34" s="89"/>
      <c r="K34" s="89"/>
      <c r="L34" s="89"/>
      <c r="M34" s="89"/>
      <c r="N34" s="89"/>
      <c r="O34" s="89"/>
      <c r="P34" s="89"/>
      <c r="Q34" s="89"/>
      <c r="R34" s="89"/>
      <c r="S34" s="89"/>
      <c r="T34" s="89"/>
      <c r="U34" s="89"/>
      <c r="V34" s="89"/>
      <c r="W34" s="89"/>
      <c r="X34" s="90">
        <f t="shared" si="0"/>
        <v>0</v>
      </c>
      <c r="Y34" s="167"/>
      <c r="Z34" s="167"/>
    </row>
    <row r="35" spans="1:26" x14ac:dyDescent="0.25">
      <c r="A35" s="168" t="s">
        <v>103</v>
      </c>
      <c r="B35" s="89"/>
      <c r="C35" s="89"/>
      <c r="D35" s="89"/>
      <c r="E35" s="89"/>
      <c r="F35" s="89"/>
      <c r="G35" s="89"/>
      <c r="H35" s="89"/>
      <c r="I35" s="89"/>
      <c r="J35" s="89"/>
      <c r="K35" s="89"/>
      <c r="L35" s="89"/>
      <c r="M35" s="89"/>
      <c r="N35" s="89"/>
      <c r="O35" s="89"/>
      <c r="P35" s="89"/>
      <c r="Q35" s="89"/>
      <c r="R35" s="89"/>
      <c r="S35" s="89"/>
      <c r="T35" s="89"/>
      <c r="U35" s="89"/>
      <c r="V35" s="89"/>
      <c r="W35" s="89"/>
      <c r="X35" s="90">
        <f t="shared" si="0"/>
        <v>0</v>
      </c>
      <c r="Y35" s="167"/>
      <c r="Z35" s="167"/>
    </row>
    <row r="36" spans="1:26" x14ac:dyDescent="0.25">
      <c r="A36" s="168" t="s">
        <v>104</v>
      </c>
      <c r="B36" s="89"/>
      <c r="C36" s="89"/>
      <c r="D36" s="89"/>
      <c r="E36" s="89"/>
      <c r="F36" s="89"/>
      <c r="G36" s="89"/>
      <c r="H36" s="89"/>
      <c r="I36" s="89"/>
      <c r="J36" s="89"/>
      <c r="K36" s="89"/>
      <c r="L36" s="89"/>
      <c r="M36" s="89"/>
      <c r="N36" s="89"/>
      <c r="O36" s="89"/>
      <c r="P36" s="89"/>
      <c r="Q36" s="89"/>
      <c r="R36" s="89"/>
      <c r="S36" s="89"/>
      <c r="T36" s="89"/>
      <c r="U36" s="89"/>
      <c r="V36" s="89"/>
      <c r="W36" s="89"/>
      <c r="X36" s="90">
        <f t="shared" si="0"/>
        <v>0</v>
      </c>
      <c r="Y36" s="167"/>
      <c r="Z36" s="167"/>
    </row>
    <row r="37" spans="1:26" x14ac:dyDescent="0.25">
      <c r="A37" s="169" t="s">
        <v>7</v>
      </c>
      <c r="B37" s="89"/>
      <c r="C37" s="89"/>
      <c r="D37" s="89"/>
      <c r="E37" s="89"/>
      <c r="F37" s="89"/>
      <c r="G37" s="89"/>
      <c r="H37" s="89"/>
      <c r="I37" s="89"/>
      <c r="J37" s="89"/>
      <c r="K37" s="89"/>
      <c r="L37" s="89"/>
      <c r="M37" s="89"/>
      <c r="N37" s="89"/>
      <c r="O37" s="89"/>
      <c r="P37" s="89"/>
      <c r="Q37" s="89"/>
      <c r="R37" s="89"/>
      <c r="S37" s="89"/>
      <c r="T37" s="89"/>
      <c r="U37" s="89"/>
      <c r="V37" s="89"/>
      <c r="W37" s="89"/>
      <c r="X37" s="92">
        <f t="shared" si="0"/>
        <v>0</v>
      </c>
      <c r="Y37" s="167"/>
      <c r="Z37" s="167"/>
    </row>
    <row r="38" spans="1:26" x14ac:dyDescent="0.25">
      <c r="A38" s="168" t="s">
        <v>17</v>
      </c>
      <c r="B38" s="170">
        <f t="shared" ref="B38:Z38" si="1">SUM(B7:B37)</f>
        <v>0</v>
      </c>
      <c r="C38" s="170">
        <f t="shared" si="1"/>
        <v>0</v>
      </c>
      <c r="D38" s="170">
        <f t="shared" si="1"/>
        <v>0</v>
      </c>
      <c r="E38" s="170">
        <f t="shared" si="1"/>
        <v>0</v>
      </c>
      <c r="F38" s="170">
        <f t="shared" si="1"/>
        <v>0</v>
      </c>
      <c r="G38" s="170">
        <f t="shared" si="1"/>
        <v>0</v>
      </c>
      <c r="H38" s="170">
        <f t="shared" si="1"/>
        <v>0</v>
      </c>
      <c r="I38" s="170">
        <f t="shared" si="1"/>
        <v>0</v>
      </c>
      <c r="J38" s="170">
        <f t="shared" si="1"/>
        <v>0</v>
      </c>
      <c r="K38" s="170">
        <f t="shared" si="1"/>
        <v>0</v>
      </c>
      <c r="L38" s="170">
        <f t="shared" si="1"/>
        <v>0</v>
      </c>
      <c r="M38" s="170">
        <f t="shared" si="1"/>
        <v>0</v>
      </c>
      <c r="N38" s="170">
        <f t="shared" si="1"/>
        <v>0</v>
      </c>
      <c r="O38" s="170">
        <f t="shared" si="1"/>
        <v>0</v>
      </c>
      <c r="P38" s="170">
        <f t="shared" si="1"/>
        <v>0</v>
      </c>
      <c r="Q38" s="170">
        <f t="shared" si="1"/>
        <v>0</v>
      </c>
      <c r="R38" s="170">
        <f t="shared" si="1"/>
        <v>0</v>
      </c>
      <c r="S38" s="170">
        <f t="shared" si="1"/>
        <v>0</v>
      </c>
      <c r="T38" s="170">
        <f t="shared" si="1"/>
        <v>0</v>
      </c>
      <c r="U38" s="170">
        <f t="shared" si="1"/>
        <v>0</v>
      </c>
      <c r="V38" s="170">
        <f t="shared" si="1"/>
        <v>0</v>
      </c>
      <c r="W38" s="170">
        <f t="shared" si="1"/>
        <v>0</v>
      </c>
      <c r="X38" s="170">
        <f t="shared" si="1"/>
        <v>0</v>
      </c>
      <c r="Y38" s="90">
        <f t="shared" si="1"/>
        <v>0</v>
      </c>
      <c r="Z38" s="90">
        <f t="shared" si="1"/>
        <v>0</v>
      </c>
    </row>
  </sheetData>
  <mergeCells count="7">
    <mergeCell ref="B4:O4"/>
    <mergeCell ref="P4:W5"/>
    <mergeCell ref="X4:X6"/>
    <mergeCell ref="Y4:Y6"/>
    <mergeCell ref="Z4:Z6"/>
    <mergeCell ref="B5:J5"/>
    <mergeCell ref="K5:O5"/>
  </mergeCells>
  <pageMargins left="0.39370078740157483" right="0.39370078740157483" top="0.39370078740157483" bottom="0.39370078740157483" header="0.31496062992125984" footer="0.31496062992125984"/>
  <pageSetup paperSize="5" scale="75" fitToWidth="3" orientation="landscape" r:id="rId1"/>
  <colBreaks count="2" manualBreakCount="2">
    <brk id="10" max="1048575" man="1"/>
    <brk id="1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85" zoomScaleNormal="85" workbookViewId="0"/>
  </sheetViews>
  <sheetFormatPr defaultColWidth="8.7109375" defaultRowHeight="15" x14ac:dyDescent="0.25"/>
  <cols>
    <col min="1" max="1" width="21.140625" style="10" customWidth="1"/>
    <col min="2" max="2" width="13.85546875" style="10" customWidth="1"/>
    <col min="3" max="3" width="16.140625" style="10" bestFit="1" customWidth="1"/>
    <col min="4" max="6" width="17.7109375" style="10" customWidth="1"/>
    <col min="7" max="7" width="19.5703125" style="10" customWidth="1"/>
    <col min="8" max="8" width="16.42578125" style="10" customWidth="1"/>
    <col min="9" max="9" width="16.140625" style="10" customWidth="1"/>
    <col min="10" max="10" width="19.7109375" style="10" bestFit="1" customWidth="1"/>
    <col min="11" max="11" width="16.7109375" style="10" bestFit="1" customWidth="1"/>
    <col min="12" max="13" width="14" style="10" customWidth="1"/>
    <col min="14" max="14" width="20.85546875" style="10" customWidth="1"/>
    <col min="15" max="15" width="21.140625" style="10" customWidth="1"/>
    <col min="16" max="16" width="11.5703125" style="10" customWidth="1"/>
    <col min="17" max="17" width="14.140625" style="10" customWidth="1"/>
    <col min="18" max="19" width="17.42578125" style="10" customWidth="1"/>
    <col min="20" max="22" width="17.28515625" style="10" customWidth="1"/>
    <col min="23" max="23" width="15.85546875" style="10" customWidth="1"/>
    <col min="24" max="24" width="15.5703125" style="10" customWidth="1"/>
    <col min="25" max="25" width="14.7109375" style="10" customWidth="1"/>
    <col min="26" max="27" width="16.140625" style="10" bestFit="1" customWidth="1"/>
    <col min="28" max="16384" width="8.7109375" style="10"/>
  </cols>
  <sheetData>
    <row r="1" spans="1:27" x14ac:dyDescent="0.25">
      <c r="A1" s="19" t="s">
        <v>270</v>
      </c>
    </row>
    <row r="2" spans="1:27" x14ac:dyDescent="0.25">
      <c r="A2" s="19" t="s">
        <v>67</v>
      </c>
    </row>
    <row r="3" spans="1:27" x14ac:dyDescent="0.25">
      <c r="A3" s="84"/>
      <c r="B3" s="19"/>
      <c r="C3" s="19"/>
    </row>
    <row r="4" spans="1:27" x14ac:dyDescent="0.25">
      <c r="A4" s="86"/>
      <c r="B4" s="300" t="s">
        <v>63</v>
      </c>
      <c r="C4" s="300"/>
      <c r="D4" s="300"/>
      <c r="E4" s="300"/>
      <c r="F4" s="300"/>
      <c r="G4" s="300"/>
      <c r="H4" s="300"/>
      <c r="I4" s="300"/>
      <c r="J4" s="300"/>
      <c r="K4" s="300"/>
      <c r="L4" s="300"/>
      <c r="M4" s="300"/>
      <c r="N4" s="300"/>
      <c r="O4" s="300"/>
      <c r="P4" s="300"/>
      <c r="Q4" s="301" t="s">
        <v>64</v>
      </c>
      <c r="R4" s="301"/>
      <c r="S4" s="301"/>
      <c r="T4" s="301"/>
      <c r="U4" s="301"/>
      <c r="V4" s="301"/>
      <c r="W4" s="301"/>
      <c r="X4" s="301"/>
      <c r="Y4" s="302" t="s">
        <v>34</v>
      </c>
      <c r="Z4" s="302" t="s">
        <v>36</v>
      </c>
      <c r="AA4" s="302" t="s">
        <v>37</v>
      </c>
    </row>
    <row r="5" spans="1:27" x14ac:dyDescent="0.25">
      <c r="A5" s="87"/>
      <c r="B5" s="303" t="s">
        <v>263</v>
      </c>
      <c r="C5" s="304"/>
      <c r="D5" s="304"/>
      <c r="E5" s="304"/>
      <c r="F5" s="304"/>
      <c r="G5" s="304"/>
      <c r="H5" s="304"/>
      <c r="I5" s="304"/>
      <c r="J5" s="304"/>
      <c r="K5" s="305"/>
      <c r="L5" s="300" t="s">
        <v>192</v>
      </c>
      <c r="M5" s="300"/>
      <c r="N5" s="300"/>
      <c r="O5" s="300"/>
      <c r="P5" s="300"/>
      <c r="Q5" s="301"/>
      <c r="R5" s="301"/>
      <c r="S5" s="301"/>
      <c r="T5" s="301"/>
      <c r="U5" s="301"/>
      <c r="V5" s="301"/>
      <c r="W5" s="301"/>
      <c r="X5" s="301"/>
      <c r="Y5" s="302"/>
      <c r="Z5" s="302"/>
      <c r="AA5" s="302"/>
    </row>
    <row r="6" spans="1:27" ht="120" x14ac:dyDescent="0.25">
      <c r="A6" s="88"/>
      <c r="B6" s="42" t="s">
        <v>253</v>
      </c>
      <c r="C6" s="42" t="s">
        <v>251</v>
      </c>
      <c r="D6" s="42" t="s">
        <v>252</v>
      </c>
      <c r="E6" s="42" t="s">
        <v>241</v>
      </c>
      <c r="F6" s="42" t="s">
        <v>254</v>
      </c>
      <c r="G6" s="42" t="s">
        <v>255</v>
      </c>
      <c r="H6" s="42" t="s">
        <v>256</v>
      </c>
      <c r="I6" s="42" t="s">
        <v>257</v>
      </c>
      <c r="J6" s="42" t="s">
        <v>258</v>
      </c>
      <c r="K6" s="42" t="s">
        <v>246</v>
      </c>
      <c r="L6" s="42" t="s">
        <v>253</v>
      </c>
      <c r="M6" s="42" t="s">
        <v>259</v>
      </c>
      <c r="N6" s="42" t="s">
        <v>260</v>
      </c>
      <c r="O6" s="42" t="s">
        <v>255</v>
      </c>
      <c r="P6" s="42" t="s">
        <v>246</v>
      </c>
      <c r="Q6" s="42" t="s">
        <v>253</v>
      </c>
      <c r="R6" s="42" t="s">
        <v>259</v>
      </c>
      <c r="S6" s="42" t="s">
        <v>241</v>
      </c>
      <c r="T6" s="42" t="s">
        <v>261</v>
      </c>
      <c r="U6" s="42" t="s">
        <v>255</v>
      </c>
      <c r="V6" s="42" t="s">
        <v>243</v>
      </c>
      <c r="W6" s="42" t="s">
        <v>262</v>
      </c>
      <c r="X6" s="42" t="s">
        <v>246</v>
      </c>
      <c r="Y6" s="302"/>
      <c r="Z6" s="302"/>
      <c r="AA6" s="302"/>
    </row>
    <row r="7" spans="1:27" x14ac:dyDescent="0.25">
      <c r="A7" s="166" t="s">
        <v>12</v>
      </c>
      <c r="B7" s="171"/>
      <c r="C7" s="171"/>
      <c r="D7" s="171"/>
      <c r="E7" s="171"/>
      <c r="F7" s="171"/>
      <c r="G7" s="171"/>
      <c r="H7" s="171"/>
      <c r="I7" s="171"/>
      <c r="J7" s="171"/>
      <c r="K7" s="171"/>
      <c r="L7" s="171"/>
      <c r="M7" s="171"/>
      <c r="N7" s="171"/>
      <c r="O7" s="171"/>
      <c r="P7" s="171"/>
      <c r="Q7" s="171"/>
      <c r="R7" s="171"/>
      <c r="S7" s="171"/>
      <c r="T7" s="171"/>
      <c r="U7" s="171"/>
      <c r="V7" s="171"/>
      <c r="W7" s="171"/>
      <c r="X7" s="171"/>
      <c r="Y7" s="90">
        <f t="shared" ref="Y7:Y37" si="0">X7+P7+K7</f>
        <v>0</v>
      </c>
      <c r="Z7" s="91"/>
      <c r="AA7" s="91"/>
    </row>
    <row r="8" spans="1:27" x14ac:dyDescent="0.25">
      <c r="A8" s="166" t="s">
        <v>15</v>
      </c>
      <c r="B8" s="171"/>
      <c r="C8" s="171"/>
      <c r="D8" s="171"/>
      <c r="E8" s="171"/>
      <c r="F8" s="171"/>
      <c r="G8" s="171"/>
      <c r="H8" s="171"/>
      <c r="I8" s="171"/>
      <c r="J8" s="171"/>
      <c r="K8" s="171"/>
      <c r="L8" s="171"/>
      <c r="M8" s="171"/>
      <c r="N8" s="171"/>
      <c r="O8" s="171"/>
      <c r="P8" s="171"/>
      <c r="Q8" s="171"/>
      <c r="R8" s="171"/>
      <c r="S8" s="171"/>
      <c r="T8" s="171"/>
      <c r="U8" s="171"/>
      <c r="V8" s="171"/>
      <c r="W8" s="171"/>
      <c r="X8" s="171"/>
      <c r="Y8" s="90">
        <f t="shared" si="0"/>
        <v>0</v>
      </c>
      <c r="Z8" s="91"/>
      <c r="AA8" s="91"/>
    </row>
    <row r="9" spans="1:27" x14ac:dyDescent="0.25">
      <c r="A9" s="166" t="s">
        <v>30</v>
      </c>
      <c r="B9" s="171"/>
      <c r="C9" s="171"/>
      <c r="D9" s="171"/>
      <c r="E9" s="171"/>
      <c r="F9" s="171"/>
      <c r="G9" s="171"/>
      <c r="H9" s="171"/>
      <c r="I9" s="171"/>
      <c r="J9" s="171"/>
      <c r="K9" s="171"/>
      <c r="L9" s="171"/>
      <c r="M9" s="171"/>
      <c r="N9" s="171"/>
      <c r="O9" s="171"/>
      <c r="P9" s="171"/>
      <c r="Q9" s="171"/>
      <c r="R9" s="171"/>
      <c r="S9" s="171"/>
      <c r="T9" s="171"/>
      <c r="U9" s="171"/>
      <c r="V9" s="171"/>
      <c r="W9" s="171"/>
      <c r="X9" s="171"/>
      <c r="Y9" s="90">
        <f t="shared" si="0"/>
        <v>0</v>
      </c>
      <c r="Z9" s="91"/>
      <c r="AA9" s="91"/>
    </row>
    <row r="10" spans="1:27" x14ac:dyDescent="0.25">
      <c r="A10" s="166" t="s">
        <v>31</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90">
        <f t="shared" si="0"/>
        <v>0</v>
      </c>
      <c r="Z10" s="91"/>
      <c r="AA10" s="91"/>
    </row>
    <row r="11" spans="1:27" x14ac:dyDescent="0.25">
      <c r="A11" s="166" t="s">
        <v>32</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90">
        <f t="shared" si="0"/>
        <v>0</v>
      </c>
      <c r="Z11" s="91"/>
      <c r="AA11" s="91"/>
    </row>
    <row r="12" spans="1:27" x14ac:dyDescent="0.25">
      <c r="A12" s="168" t="s">
        <v>80</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90">
        <f t="shared" si="0"/>
        <v>0</v>
      </c>
      <c r="Z12" s="91"/>
      <c r="AA12" s="91"/>
    </row>
    <row r="13" spans="1:27" x14ac:dyDescent="0.25">
      <c r="A13" s="168" t="s">
        <v>81</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90">
        <f t="shared" si="0"/>
        <v>0</v>
      </c>
      <c r="Z13" s="91"/>
      <c r="AA13" s="91"/>
    </row>
    <row r="14" spans="1:27" x14ac:dyDescent="0.25">
      <c r="A14" s="168" t="s">
        <v>82</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90">
        <f t="shared" si="0"/>
        <v>0</v>
      </c>
      <c r="Z14" s="91"/>
      <c r="AA14" s="91"/>
    </row>
    <row r="15" spans="1:27" x14ac:dyDescent="0.25">
      <c r="A15" s="168" t="s">
        <v>83</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90">
        <f t="shared" si="0"/>
        <v>0</v>
      </c>
      <c r="Z15" s="91"/>
      <c r="AA15" s="91"/>
    </row>
    <row r="16" spans="1:27" x14ac:dyDescent="0.25">
      <c r="A16" s="168" t="s">
        <v>84</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90">
        <f t="shared" si="0"/>
        <v>0</v>
      </c>
      <c r="Z16" s="91"/>
      <c r="AA16" s="91"/>
    </row>
    <row r="17" spans="1:27" x14ac:dyDescent="0.25">
      <c r="A17" s="168" t="s">
        <v>85</v>
      </c>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90">
        <f t="shared" si="0"/>
        <v>0</v>
      </c>
      <c r="Z17" s="91"/>
      <c r="AA17" s="91"/>
    </row>
    <row r="18" spans="1:27" x14ac:dyDescent="0.25">
      <c r="A18" s="168" t="s">
        <v>86</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90">
        <f t="shared" si="0"/>
        <v>0</v>
      </c>
      <c r="Z18" s="91"/>
      <c r="AA18" s="91"/>
    </row>
    <row r="19" spans="1:27" x14ac:dyDescent="0.25">
      <c r="A19" s="168" t="s">
        <v>87</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90">
        <f t="shared" si="0"/>
        <v>0</v>
      </c>
      <c r="Z19" s="91"/>
      <c r="AA19" s="91"/>
    </row>
    <row r="20" spans="1:27" x14ac:dyDescent="0.25">
      <c r="A20" s="168" t="s">
        <v>88</v>
      </c>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90">
        <f t="shared" si="0"/>
        <v>0</v>
      </c>
      <c r="Z20" s="91"/>
      <c r="AA20" s="91"/>
    </row>
    <row r="21" spans="1:27" x14ac:dyDescent="0.25">
      <c r="A21" s="168" t="s">
        <v>89</v>
      </c>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90">
        <f t="shared" si="0"/>
        <v>0</v>
      </c>
      <c r="Z21" s="91"/>
      <c r="AA21" s="91"/>
    </row>
    <row r="22" spans="1:27" x14ac:dyDescent="0.25">
      <c r="A22" s="168" t="s">
        <v>90</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90">
        <f t="shared" si="0"/>
        <v>0</v>
      </c>
      <c r="Z22" s="91"/>
      <c r="AA22" s="91"/>
    </row>
    <row r="23" spans="1:27" x14ac:dyDescent="0.25">
      <c r="A23" s="168" t="s">
        <v>91</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90">
        <f t="shared" si="0"/>
        <v>0</v>
      </c>
      <c r="Z23" s="91"/>
      <c r="AA23" s="91"/>
    </row>
    <row r="24" spans="1:27" x14ac:dyDescent="0.25">
      <c r="A24" s="168" t="s">
        <v>92</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90">
        <f t="shared" si="0"/>
        <v>0</v>
      </c>
      <c r="Z24" s="91"/>
      <c r="AA24" s="91"/>
    </row>
    <row r="25" spans="1:27" x14ac:dyDescent="0.25">
      <c r="A25" s="168" t="s">
        <v>93</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90">
        <f t="shared" si="0"/>
        <v>0</v>
      </c>
      <c r="Z25" s="91"/>
      <c r="AA25" s="91"/>
    </row>
    <row r="26" spans="1:27" x14ac:dyDescent="0.25">
      <c r="A26" s="168" t="s">
        <v>94</v>
      </c>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90">
        <f t="shared" si="0"/>
        <v>0</v>
      </c>
      <c r="Z26" s="91"/>
      <c r="AA26" s="91"/>
    </row>
    <row r="27" spans="1:27" x14ac:dyDescent="0.25">
      <c r="A27" s="168" t="s">
        <v>95</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90">
        <f t="shared" si="0"/>
        <v>0</v>
      </c>
      <c r="Z27" s="91"/>
      <c r="AA27" s="91"/>
    </row>
    <row r="28" spans="1:27" x14ac:dyDescent="0.25">
      <c r="A28" s="168" t="s">
        <v>96</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90">
        <f t="shared" si="0"/>
        <v>0</v>
      </c>
      <c r="Z28" s="91"/>
      <c r="AA28" s="91"/>
    </row>
    <row r="29" spans="1:27" x14ac:dyDescent="0.25">
      <c r="A29" s="168" t="s">
        <v>97</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90">
        <f t="shared" si="0"/>
        <v>0</v>
      </c>
      <c r="Z29" s="91"/>
      <c r="AA29" s="91"/>
    </row>
    <row r="30" spans="1:27" x14ac:dyDescent="0.25">
      <c r="A30" s="168" t="s">
        <v>98</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90">
        <f t="shared" si="0"/>
        <v>0</v>
      </c>
      <c r="Z30" s="91"/>
      <c r="AA30" s="91"/>
    </row>
    <row r="31" spans="1:27" x14ac:dyDescent="0.25">
      <c r="A31" s="168" t="s">
        <v>99</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90">
        <f t="shared" si="0"/>
        <v>0</v>
      </c>
      <c r="Z31" s="91"/>
      <c r="AA31" s="91"/>
    </row>
    <row r="32" spans="1:27" x14ac:dyDescent="0.25">
      <c r="A32" s="168" t="s">
        <v>100</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90">
        <f t="shared" si="0"/>
        <v>0</v>
      </c>
      <c r="Z32" s="91"/>
      <c r="AA32" s="91"/>
    </row>
    <row r="33" spans="1:27" x14ac:dyDescent="0.25">
      <c r="A33" s="168" t="s">
        <v>101</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90">
        <f t="shared" si="0"/>
        <v>0</v>
      </c>
      <c r="Z33" s="91"/>
      <c r="AA33" s="91"/>
    </row>
    <row r="34" spans="1:27" x14ac:dyDescent="0.25">
      <c r="A34" s="168" t="s">
        <v>102</v>
      </c>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90">
        <f t="shared" si="0"/>
        <v>0</v>
      </c>
      <c r="Z34" s="91"/>
      <c r="AA34" s="91"/>
    </row>
    <row r="35" spans="1:27" x14ac:dyDescent="0.25">
      <c r="A35" s="168" t="s">
        <v>103</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90">
        <f t="shared" si="0"/>
        <v>0</v>
      </c>
      <c r="Z35" s="91"/>
      <c r="AA35" s="91"/>
    </row>
    <row r="36" spans="1:27" x14ac:dyDescent="0.25">
      <c r="A36" s="168" t="s">
        <v>104</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90">
        <f t="shared" si="0"/>
        <v>0</v>
      </c>
      <c r="Z36" s="91"/>
      <c r="AA36" s="91"/>
    </row>
    <row r="37" spans="1:27" x14ac:dyDescent="0.25">
      <c r="A37" s="169" t="s">
        <v>7</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92">
        <f t="shared" si="0"/>
        <v>0</v>
      </c>
      <c r="Z37" s="91"/>
      <c r="AA37" s="91"/>
    </row>
    <row r="38" spans="1:27" x14ac:dyDescent="0.25">
      <c r="A38" s="168" t="s">
        <v>17</v>
      </c>
      <c r="B38" s="170">
        <f>SUM(B7:B37)</f>
        <v>0</v>
      </c>
      <c r="C38" s="170">
        <f t="shared" ref="C38:AA38" si="1">SUM(C7:C37)</f>
        <v>0</v>
      </c>
      <c r="D38" s="170">
        <f t="shared" si="1"/>
        <v>0</v>
      </c>
      <c r="E38" s="170">
        <f t="shared" si="1"/>
        <v>0</v>
      </c>
      <c r="F38" s="170">
        <f t="shared" si="1"/>
        <v>0</v>
      </c>
      <c r="G38" s="170">
        <f t="shared" si="1"/>
        <v>0</v>
      </c>
      <c r="H38" s="170">
        <f t="shared" si="1"/>
        <v>0</v>
      </c>
      <c r="I38" s="170">
        <f t="shared" si="1"/>
        <v>0</v>
      </c>
      <c r="J38" s="170">
        <f t="shared" si="1"/>
        <v>0</v>
      </c>
      <c r="K38" s="170">
        <f t="shared" si="1"/>
        <v>0</v>
      </c>
      <c r="L38" s="170">
        <f t="shared" si="1"/>
        <v>0</v>
      </c>
      <c r="M38" s="170">
        <f t="shared" si="1"/>
        <v>0</v>
      </c>
      <c r="N38" s="170">
        <f t="shared" si="1"/>
        <v>0</v>
      </c>
      <c r="O38" s="170">
        <f t="shared" si="1"/>
        <v>0</v>
      </c>
      <c r="P38" s="170">
        <f t="shared" si="1"/>
        <v>0</v>
      </c>
      <c r="Q38" s="170">
        <f t="shared" si="1"/>
        <v>0</v>
      </c>
      <c r="R38" s="170">
        <f t="shared" si="1"/>
        <v>0</v>
      </c>
      <c r="S38" s="170">
        <f t="shared" si="1"/>
        <v>0</v>
      </c>
      <c r="T38" s="170">
        <f t="shared" si="1"/>
        <v>0</v>
      </c>
      <c r="U38" s="170">
        <f t="shared" si="1"/>
        <v>0</v>
      </c>
      <c r="V38" s="170">
        <f t="shared" si="1"/>
        <v>0</v>
      </c>
      <c r="W38" s="170">
        <f t="shared" si="1"/>
        <v>0</v>
      </c>
      <c r="X38" s="170">
        <f t="shared" si="1"/>
        <v>0</v>
      </c>
      <c r="Y38" s="170">
        <f t="shared" si="1"/>
        <v>0</v>
      </c>
      <c r="Z38" s="90">
        <f t="shared" si="1"/>
        <v>0</v>
      </c>
      <c r="AA38" s="90">
        <f t="shared" si="1"/>
        <v>0</v>
      </c>
    </row>
  </sheetData>
  <mergeCells count="7">
    <mergeCell ref="B4:P4"/>
    <mergeCell ref="Q4:X5"/>
    <mergeCell ref="Y4:Y6"/>
    <mergeCell ref="Z4:Z6"/>
    <mergeCell ref="AA4:AA6"/>
    <mergeCell ref="B5:K5"/>
    <mergeCell ref="L5:P5"/>
  </mergeCells>
  <pageMargins left="0.39370078740157483" right="0.39370078740157483" top="0.39370078740157483" bottom="0.39370078740157483" header="0.31496062992125984" footer="0.31496062992125984"/>
  <pageSetup paperSize="5" scale="70" fitToWidth="3" orientation="landscape" r:id="rId1"/>
  <colBreaks count="2" manualBreakCount="2">
    <brk id="11" max="1048575" man="1"/>
    <brk id="1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8" sqref="A8"/>
    </sheetView>
  </sheetViews>
  <sheetFormatPr defaultColWidth="9.140625" defaultRowHeight="14.25" x14ac:dyDescent="0.2"/>
  <cols>
    <col min="1" max="1" width="23.5703125" style="17" customWidth="1"/>
    <col min="2" max="2" width="34.28515625" style="17" customWidth="1"/>
    <col min="3" max="3" width="28.5703125" style="17" customWidth="1"/>
    <col min="4" max="4" width="26.42578125" style="17" customWidth="1"/>
    <col min="5" max="16384" width="9.140625" style="17"/>
  </cols>
  <sheetData>
    <row r="1" spans="1:4" x14ac:dyDescent="0.2">
      <c r="A1" s="19" t="s">
        <v>271</v>
      </c>
    </row>
    <row r="2" spans="1:4" ht="15" x14ac:dyDescent="0.25">
      <c r="A2" s="4" t="s">
        <v>113</v>
      </c>
      <c r="B2" s="5"/>
      <c r="C2" s="5"/>
      <c r="D2" s="5"/>
    </row>
    <row r="3" spans="1:4" ht="15" x14ac:dyDescent="0.25">
      <c r="A3" s="19" t="s">
        <v>196</v>
      </c>
      <c r="B3" s="5"/>
      <c r="C3" s="5"/>
      <c r="D3" s="5"/>
    </row>
    <row r="4" spans="1:4" ht="15.75" thickBot="1" x14ac:dyDescent="0.3">
      <c r="A4" s="4"/>
      <c r="B4" s="5"/>
      <c r="C4" s="5"/>
      <c r="D4" s="5"/>
    </row>
    <row r="5" spans="1:4" ht="15" x14ac:dyDescent="0.25">
      <c r="A5" s="43" t="s">
        <v>106</v>
      </c>
      <c r="B5" s="172" t="s">
        <v>193</v>
      </c>
      <c r="C5" s="44" t="s">
        <v>107</v>
      </c>
    </row>
    <row r="6" spans="1:4" ht="15" x14ac:dyDescent="0.25">
      <c r="A6" s="45" t="s">
        <v>108</v>
      </c>
      <c r="B6" s="46" t="s">
        <v>109</v>
      </c>
      <c r="C6" s="47" t="s">
        <v>110</v>
      </c>
    </row>
    <row r="7" spans="1:4" ht="15" x14ac:dyDescent="0.25">
      <c r="A7" s="48"/>
      <c r="B7" s="20"/>
      <c r="C7" s="21"/>
    </row>
    <row r="8" spans="1:4" ht="15" x14ac:dyDescent="0.25">
      <c r="A8" s="48"/>
      <c r="B8" s="20"/>
      <c r="C8" s="21"/>
    </row>
    <row r="9" spans="1:4" ht="15" x14ac:dyDescent="0.25">
      <c r="A9" s="48"/>
      <c r="B9" s="20"/>
      <c r="C9" s="21"/>
    </row>
    <row r="10" spans="1:4" ht="15" x14ac:dyDescent="0.25">
      <c r="A10" s="48"/>
      <c r="B10" s="20"/>
      <c r="C10" s="21"/>
    </row>
    <row r="11" spans="1:4" ht="15" x14ac:dyDescent="0.25">
      <c r="A11" s="48"/>
      <c r="B11" s="20"/>
      <c r="C11" s="21"/>
    </row>
    <row r="12" spans="1:4" ht="15.75" thickBot="1" x14ac:dyDescent="0.3">
      <c r="A12" s="49"/>
      <c r="B12" s="22"/>
      <c r="C12" s="23"/>
    </row>
  </sheetData>
  <pageMargins left="0.39370078740157483" right="0.39370078740157483" top="0.39370078740157483" bottom="0.3937007874015748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Table'!$F$3:$F$6</xm:f>
          </x14:formula1>
          <xm:sqref>A7:A12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8"/>
  <sheetViews>
    <sheetView workbookViewId="0">
      <selection activeCell="F5" sqref="F5"/>
    </sheetView>
  </sheetViews>
  <sheetFormatPr defaultRowHeight="15" x14ac:dyDescent="0.25"/>
  <cols>
    <col min="1" max="1" width="7.140625" customWidth="1"/>
    <col min="2" max="2" width="23.7109375" customWidth="1"/>
    <col min="4" max="4" width="27.42578125" customWidth="1"/>
    <col min="6" max="6" width="33.5703125" bestFit="1" customWidth="1"/>
    <col min="8" max="8" width="27.42578125" bestFit="1" customWidth="1"/>
    <col min="10" max="10" width="26.28515625" bestFit="1" customWidth="1"/>
    <col min="12" max="12" width="71.28515625" bestFit="1" customWidth="1"/>
    <col min="14" max="14" width="26.28515625" bestFit="1" customWidth="1"/>
    <col min="16" max="16" width="45.5703125" bestFit="1" customWidth="1"/>
  </cols>
  <sheetData>
    <row r="1" spans="1:18" ht="15.75" x14ac:dyDescent="0.25">
      <c r="A1" s="18" t="s">
        <v>57</v>
      </c>
    </row>
    <row r="2" spans="1:18" x14ac:dyDescent="0.25">
      <c r="B2" s="25" t="s">
        <v>114</v>
      </c>
      <c r="D2" s="156" t="s">
        <v>182</v>
      </c>
      <c r="F2" s="25" t="s">
        <v>183</v>
      </c>
      <c r="H2" s="25" t="s">
        <v>184</v>
      </c>
      <c r="J2" s="25" t="s">
        <v>117</v>
      </c>
      <c r="L2" s="156" t="s">
        <v>197</v>
      </c>
      <c r="N2" s="25" t="s">
        <v>127</v>
      </c>
      <c r="P2" s="25" t="s">
        <v>131</v>
      </c>
      <c r="R2" s="157" t="s">
        <v>175</v>
      </c>
    </row>
    <row r="3" spans="1:18" x14ac:dyDescent="0.25">
      <c r="B3" s="26" t="s">
        <v>61</v>
      </c>
      <c r="D3" s="26" t="s">
        <v>76</v>
      </c>
      <c r="F3" s="26" t="s">
        <v>111</v>
      </c>
      <c r="H3" s="27" t="s">
        <v>185</v>
      </c>
      <c r="J3" s="27" t="s">
        <v>118</v>
      </c>
      <c r="L3" s="157" t="s">
        <v>198</v>
      </c>
      <c r="N3" s="27" t="s">
        <v>128</v>
      </c>
      <c r="P3" s="27" t="s">
        <v>132</v>
      </c>
      <c r="R3" s="157" t="s">
        <v>55</v>
      </c>
    </row>
    <row r="4" spans="1:18" x14ac:dyDescent="0.25">
      <c r="B4" s="26" t="s">
        <v>58</v>
      </c>
      <c r="D4" s="157" t="s">
        <v>194</v>
      </c>
      <c r="F4" s="26" t="s">
        <v>112</v>
      </c>
      <c r="H4" s="27" t="s">
        <v>186</v>
      </c>
      <c r="J4" s="27" t="s">
        <v>119</v>
      </c>
      <c r="L4" s="157" t="s">
        <v>199</v>
      </c>
      <c r="N4" s="27" t="s">
        <v>129</v>
      </c>
      <c r="P4" s="27" t="s">
        <v>133</v>
      </c>
      <c r="R4" s="157" t="s">
        <v>24</v>
      </c>
    </row>
    <row r="5" spans="1:18" x14ac:dyDescent="0.25">
      <c r="B5" s="26" t="s">
        <v>59</v>
      </c>
      <c r="F5" s="26" t="s">
        <v>56</v>
      </c>
    </row>
    <row r="6" spans="1:18" x14ac:dyDescent="0.25">
      <c r="B6" s="26" t="s">
        <v>60</v>
      </c>
      <c r="F6" s="158"/>
    </row>
    <row r="7" spans="1:18" x14ac:dyDescent="0.25">
      <c r="B7" s="26" t="s">
        <v>56</v>
      </c>
    </row>
    <row r="8" spans="1:18" x14ac:dyDescent="0.25">
      <c r="B8" s="158"/>
    </row>
  </sheetData>
  <sheetProtection algorithmName="SHA-512" hashValue="MDFXZCSrsmKsFNN8NOrIiDmRGTjNKzwgObgN+g0l00uCXNc6DFoCTey4YgKLCLdsFVxXWwlRy2Rv+jp0VinfYA==" saltValue="qPa5naD7cv75ZdIS+HXWC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14" sqref="B14"/>
    </sheetView>
  </sheetViews>
  <sheetFormatPr defaultRowHeight="15" x14ac:dyDescent="0.25"/>
  <cols>
    <col min="1" max="1" width="8.85546875" customWidth="1"/>
    <col min="2" max="2" width="54.42578125" customWidth="1"/>
  </cols>
  <sheetData>
    <row r="1" spans="1:2" x14ac:dyDescent="0.25">
      <c r="A1" s="65"/>
      <c r="B1" s="17" t="s">
        <v>122</v>
      </c>
    </row>
    <row r="2" spans="1:2" x14ac:dyDescent="0.25">
      <c r="A2" s="63"/>
      <c r="B2" s="17" t="s">
        <v>123</v>
      </c>
    </row>
    <row r="3" spans="1:2" x14ac:dyDescent="0.25">
      <c r="A3" s="64"/>
      <c r="B3" s="17" t="s">
        <v>124</v>
      </c>
    </row>
  </sheetData>
  <sheetProtection algorithmName="SHA-512" hashValue="h60d5/DZ2m6o0WortqNNwUs2+XKqrBH5P56LqxEQvSZKSCOF0L+gssPwHhWZ1jnvBZFax4FgD56r8zGGgX+4qg==" saltValue="FjQknpYoFcKV2rshLdmUe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sqref="A1:D27"/>
    </sheetView>
  </sheetViews>
  <sheetFormatPr defaultColWidth="0" defaultRowHeight="15" zeroHeight="1" x14ac:dyDescent="0.25"/>
  <cols>
    <col min="1" max="1" width="12.7109375" customWidth="1"/>
    <col min="2" max="2" width="2.85546875" customWidth="1"/>
    <col min="3" max="3" width="58.28515625" customWidth="1"/>
    <col min="4" max="4" width="25.140625" customWidth="1"/>
  </cols>
  <sheetData>
    <row r="1" spans="1:4" ht="15.75" thickTop="1" x14ac:dyDescent="0.25">
      <c r="A1" s="173" t="s">
        <v>200</v>
      </c>
      <c r="B1" s="174"/>
      <c r="C1" s="174"/>
      <c r="D1" s="175"/>
    </row>
    <row r="2" spans="1:4" x14ac:dyDescent="0.25">
      <c r="A2" s="176" t="str">
        <f>+Cover!A9</f>
        <v>Select Name of Insurer doing General Insurance Business</v>
      </c>
      <c r="B2" s="177"/>
      <c r="C2" s="178"/>
      <c r="D2" s="175"/>
    </row>
    <row r="3" spans="1:4" x14ac:dyDescent="0.25">
      <c r="A3" s="179" t="s">
        <v>201</v>
      </c>
      <c r="B3" s="178"/>
      <c r="C3" s="178"/>
      <c r="D3" s="175"/>
    </row>
    <row r="4" spans="1:4" x14ac:dyDescent="0.25">
      <c r="A4" s="174"/>
      <c r="B4" s="174"/>
      <c r="C4" s="174"/>
      <c r="D4" s="175"/>
    </row>
    <row r="5" spans="1:4" x14ac:dyDescent="0.25">
      <c r="A5" s="178" t="s">
        <v>202</v>
      </c>
      <c r="B5" s="174"/>
      <c r="C5" s="174"/>
      <c r="D5" s="175"/>
    </row>
    <row r="6" spans="1:4" x14ac:dyDescent="0.25">
      <c r="A6" s="180" t="s">
        <v>203</v>
      </c>
      <c r="B6" s="174"/>
      <c r="C6" s="174"/>
      <c r="D6" s="181">
        <f>+Cover!Rpt_date</f>
        <v>0</v>
      </c>
    </row>
    <row r="7" spans="1:4" x14ac:dyDescent="0.25">
      <c r="A7" s="266" t="s">
        <v>204</v>
      </c>
      <c r="B7" s="266"/>
      <c r="C7" s="266"/>
      <c r="D7" s="266"/>
    </row>
    <row r="8" spans="1:4" x14ac:dyDescent="0.25">
      <c r="A8" s="180"/>
      <c r="B8" s="174"/>
      <c r="C8" s="174"/>
      <c r="D8" s="175"/>
    </row>
    <row r="9" spans="1:4" x14ac:dyDescent="0.25">
      <c r="A9" s="182" t="s">
        <v>205</v>
      </c>
      <c r="B9" s="183"/>
      <c r="C9" s="184" t="s">
        <v>206</v>
      </c>
      <c r="D9" s="185"/>
    </row>
    <row r="10" spans="1:4" x14ac:dyDescent="0.25">
      <c r="A10" s="186"/>
      <c r="B10" s="187"/>
      <c r="C10" s="188"/>
      <c r="D10" s="189"/>
    </row>
    <row r="11" spans="1:4" ht="35.1" customHeight="1" x14ac:dyDescent="0.25">
      <c r="A11" s="192" t="s">
        <v>1</v>
      </c>
      <c r="B11" s="187"/>
      <c r="C11" s="264" t="s">
        <v>207</v>
      </c>
      <c r="D11" s="265"/>
    </row>
    <row r="12" spans="1:4" ht="35.1" customHeight="1" x14ac:dyDescent="0.25">
      <c r="A12" s="193" t="s">
        <v>35</v>
      </c>
      <c r="B12" s="187"/>
      <c r="C12" s="264" t="s">
        <v>208</v>
      </c>
      <c r="D12" s="265"/>
    </row>
    <row r="13" spans="1:4" ht="35.1" customHeight="1" x14ac:dyDescent="0.25">
      <c r="A13" s="193" t="s">
        <v>209</v>
      </c>
      <c r="B13" s="187"/>
      <c r="C13" s="264" t="s">
        <v>227</v>
      </c>
      <c r="D13" s="265"/>
    </row>
    <row r="14" spans="1:4" ht="35.1" customHeight="1" x14ac:dyDescent="0.25">
      <c r="A14" s="193" t="s">
        <v>210</v>
      </c>
      <c r="B14" s="187"/>
      <c r="C14" s="264" t="s">
        <v>226</v>
      </c>
      <c r="D14" s="265"/>
    </row>
    <row r="15" spans="1:4" ht="35.1" customHeight="1" x14ac:dyDescent="0.25">
      <c r="A15" s="193" t="s">
        <v>211</v>
      </c>
      <c r="B15" s="187"/>
      <c r="C15" s="264" t="s">
        <v>225</v>
      </c>
      <c r="D15" s="265"/>
    </row>
    <row r="16" spans="1:4" ht="35.1" customHeight="1" x14ac:dyDescent="0.25">
      <c r="A16" s="193" t="s">
        <v>212</v>
      </c>
      <c r="B16" s="187"/>
      <c r="C16" s="264" t="s">
        <v>224</v>
      </c>
      <c r="D16" s="265"/>
    </row>
    <row r="17" spans="1:4" ht="35.1" customHeight="1" x14ac:dyDescent="0.25">
      <c r="A17" s="193" t="s">
        <v>213</v>
      </c>
      <c r="B17" s="187"/>
      <c r="C17" s="264" t="s">
        <v>223</v>
      </c>
      <c r="D17" s="265"/>
    </row>
    <row r="18" spans="1:4" ht="35.1" customHeight="1" x14ac:dyDescent="0.25">
      <c r="A18" s="193" t="s">
        <v>214</v>
      </c>
      <c r="B18" s="187"/>
      <c r="C18" s="264" t="s">
        <v>228</v>
      </c>
      <c r="D18" s="265"/>
    </row>
    <row r="19" spans="1:4" ht="35.1" customHeight="1" x14ac:dyDescent="0.25">
      <c r="A19" s="193" t="s">
        <v>215</v>
      </c>
      <c r="B19" s="187"/>
      <c r="C19" s="264" t="s">
        <v>229</v>
      </c>
      <c r="D19" s="265"/>
    </row>
    <row r="20" spans="1:4" ht="35.1" customHeight="1" x14ac:dyDescent="0.25">
      <c r="A20" s="193" t="s">
        <v>216</v>
      </c>
      <c r="B20" s="187"/>
      <c r="C20" s="264" t="s">
        <v>230</v>
      </c>
      <c r="D20" s="265"/>
    </row>
    <row r="21" spans="1:4" ht="35.1" customHeight="1" x14ac:dyDescent="0.25">
      <c r="A21" s="193" t="s">
        <v>217</v>
      </c>
      <c r="B21" s="187"/>
      <c r="C21" s="264" t="s">
        <v>231</v>
      </c>
      <c r="D21" s="265"/>
    </row>
    <row r="22" spans="1:4" ht="35.1" customHeight="1" x14ac:dyDescent="0.25">
      <c r="A22" s="193" t="s">
        <v>218</v>
      </c>
      <c r="B22" s="187"/>
      <c r="C22" s="264" t="s">
        <v>232</v>
      </c>
      <c r="D22" s="265"/>
    </row>
    <row r="23" spans="1:4" ht="35.1" customHeight="1" x14ac:dyDescent="0.25">
      <c r="A23" s="193" t="s">
        <v>219</v>
      </c>
      <c r="B23" s="187"/>
      <c r="C23" s="264" t="s">
        <v>233</v>
      </c>
      <c r="D23" s="265"/>
    </row>
    <row r="24" spans="1:4" ht="35.1" customHeight="1" x14ac:dyDescent="0.25">
      <c r="A24" s="193" t="s">
        <v>220</v>
      </c>
      <c r="B24" s="187"/>
      <c r="C24" s="264" t="s">
        <v>234</v>
      </c>
      <c r="D24" s="265"/>
    </row>
    <row r="25" spans="1:4" ht="35.1" customHeight="1" x14ac:dyDescent="0.25">
      <c r="A25" s="193" t="s">
        <v>221</v>
      </c>
      <c r="B25" s="187"/>
      <c r="C25" s="264" t="s">
        <v>235</v>
      </c>
      <c r="D25" s="265"/>
    </row>
    <row r="26" spans="1:4" ht="35.1" customHeight="1" x14ac:dyDescent="0.25">
      <c r="A26" s="193" t="s">
        <v>222</v>
      </c>
      <c r="B26" s="187"/>
      <c r="C26" s="264" t="s">
        <v>237</v>
      </c>
      <c r="D26" s="265"/>
    </row>
    <row r="27" spans="1:4" ht="35.1" customHeight="1" x14ac:dyDescent="0.25">
      <c r="A27" s="194" t="s">
        <v>113</v>
      </c>
      <c r="B27" s="190"/>
      <c r="C27" s="267" t="s">
        <v>236</v>
      </c>
      <c r="D27" s="268"/>
    </row>
  </sheetData>
  <sheetProtection algorithmName="SHA-512" hashValue="NmVQTfZL1/m3DS2NRzCcNSqBMs42lbUBUgDkKTo/o9NCRk+IDELDrOBD05rVNaN8uFlxhv01rBwKj0sTEaFU/g==" saltValue="Q5huvMptSucbHv6I1IvDZQ==" spinCount="100000" sheet="1" objects="1" scenarios="1"/>
  <mergeCells count="18">
    <mergeCell ref="C27:D27"/>
    <mergeCell ref="C16:D16"/>
    <mergeCell ref="C17:D17"/>
    <mergeCell ref="C18:D18"/>
    <mergeCell ref="C19:D19"/>
    <mergeCell ref="C20:D20"/>
    <mergeCell ref="C21:D21"/>
    <mergeCell ref="C22:D22"/>
    <mergeCell ref="C23:D23"/>
    <mergeCell ref="C24:D24"/>
    <mergeCell ref="C25:D25"/>
    <mergeCell ref="C26:D26"/>
    <mergeCell ref="C15:D15"/>
    <mergeCell ref="A7:D7"/>
    <mergeCell ref="C11:D11"/>
    <mergeCell ref="C12:D12"/>
    <mergeCell ref="C13:D13"/>
    <mergeCell ref="C14:D14"/>
  </mergeCells>
  <hyperlinks>
    <hyperlink ref="A11" location="'Table 1'!A1" display="Table 1"/>
    <hyperlink ref="A12" location="'Table 3'!A1" display="Table 3"/>
    <hyperlink ref="A13" location="'Table 4.1'!A1" display="Table 4.1"/>
    <hyperlink ref="A14" location="'Table 4.2'!A1" display="Table 4.2"/>
    <hyperlink ref="A15" location="'Table 5.2'!A1" display="Table 5.1"/>
    <hyperlink ref="A16" location="'Table 5.2'!A1" display="Table 5.2"/>
    <hyperlink ref="A17" location="'Table 5.3'!A1" display="Table 5.3"/>
    <hyperlink ref="A18" location="'Table 5.4'!A1" display="Table 5.4"/>
    <hyperlink ref="A19" location="'Table 6.1'!A1" display="Table 6.1"/>
    <hyperlink ref="A20" location="'Table 6.2'!A1" display="Table 6.2"/>
    <hyperlink ref="A21" location="'Table 6.3'!A1" display="Table 6.3"/>
    <hyperlink ref="A22" location="'Table 6.4'!A1" display="Table 6.4"/>
    <hyperlink ref="A23" location="'Table 7.1'!A1" display="Table 7.1"/>
    <hyperlink ref="A24" location="'Table 7.2'!A1" display="Table 7.2"/>
    <hyperlink ref="A25" location="'Table 8.1'!A1" display="Table 8.1"/>
    <hyperlink ref="A26" location="'Table 8.2'!A1" display="Table 8.2"/>
    <hyperlink ref="A27" location="'Table 9'!A1" display="Table 9"/>
  </hyperlinks>
  <pageMargins left="0.39370078740157483" right="0.39370078740157483" top="0.39370078740157483" bottom="0.39370078740157483" header="0.31496062992125984" footer="0.31496062992125984"/>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ColWidth="8.7109375" defaultRowHeight="15" x14ac:dyDescent="0.25"/>
  <cols>
    <col min="1" max="1" width="27.7109375" style="9" customWidth="1"/>
    <col min="2" max="2" width="38.140625" style="9" customWidth="1"/>
    <col min="3" max="3" width="33.5703125" style="9" customWidth="1"/>
    <col min="4" max="16384" width="8.7109375" style="9"/>
  </cols>
  <sheetData>
    <row r="1" spans="1:3" x14ac:dyDescent="0.25">
      <c r="A1" s="12" t="s">
        <v>265</v>
      </c>
    </row>
    <row r="2" spans="1:3" x14ac:dyDescent="0.25">
      <c r="A2" s="12" t="s">
        <v>1</v>
      </c>
    </row>
    <row r="3" spans="1:3" x14ac:dyDescent="0.25">
      <c r="A3" s="12"/>
    </row>
    <row r="4" spans="1:3" ht="28.5" customHeight="1" x14ac:dyDescent="0.25">
      <c r="A4" s="272" t="s">
        <v>264</v>
      </c>
      <c r="B4" s="272"/>
      <c r="C4" s="272"/>
    </row>
    <row r="5" spans="1:3" ht="15.75" customHeight="1" x14ac:dyDescent="0.25">
      <c r="A5" s="272" t="s">
        <v>273</v>
      </c>
      <c r="B5" s="272"/>
      <c r="C5" s="272"/>
    </row>
    <row r="6" spans="1:3" ht="15.75" thickBot="1" x14ac:dyDescent="0.3">
      <c r="A6" s="191"/>
      <c r="B6" s="191"/>
    </row>
    <row r="7" spans="1:3" ht="18.75" thickBot="1" x14ac:dyDescent="0.3">
      <c r="A7" s="29" t="s">
        <v>8</v>
      </c>
      <c r="B7" s="29" t="s">
        <v>161</v>
      </c>
      <c r="C7" s="29" t="s">
        <v>272</v>
      </c>
    </row>
    <row r="8" spans="1:3" ht="15.75" thickBot="1" x14ac:dyDescent="0.3">
      <c r="A8" s="269" t="s">
        <v>12</v>
      </c>
      <c r="B8" s="28" t="s">
        <v>20</v>
      </c>
      <c r="C8" s="28"/>
    </row>
    <row r="9" spans="1:3" ht="15.75" thickBot="1" x14ac:dyDescent="0.3">
      <c r="A9" s="270"/>
      <c r="B9" s="28" t="s">
        <v>21</v>
      </c>
      <c r="C9" s="28"/>
    </row>
    <row r="10" spans="1:3" ht="15.75" thickBot="1" x14ac:dyDescent="0.3">
      <c r="A10" s="270"/>
      <c r="B10" s="28" t="s">
        <v>22</v>
      </c>
      <c r="C10" s="28"/>
    </row>
    <row r="11" spans="1:3" ht="15.75" thickBot="1" x14ac:dyDescent="0.3">
      <c r="A11" s="271"/>
      <c r="B11" s="28" t="s">
        <v>7</v>
      </c>
      <c r="C11" s="28"/>
    </row>
    <row r="12" spans="1:3" ht="15.75" thickBot="1" x14ac:dyDescent="0.3">
      <c r="A12" s="269" t="s">
        <v>15</v>
      </c>
      <c r="B12" s="28" t="s">
        <v>20</v>
      </c>
      <c r="C12" s="28"/>
    </row>
    <row r="13" spans="1:3" ht="15.75" thickBot="1" x14ac:dyDescent="0.3">
      <c r="A13" s="270"/>
      <c r="B13" s="28" t="s">
        <v>21</v>
      </c>
      <c r="C13" s="28"/>
    </row>
    <row r="14" spans="1:3" ht="15.75" thickBot="1" x14ac:dyDescent="0.3">
      <c r="A14" s="270"/>
      <c r="B14" s="28" t="s">
        <v>22</v>
      </c>
      <c r="C14" s="28"/>
    </row>
    <row r="15" spans="1:3" ht="15.75" thickBot="1" x14ac:dyDescent="0.3">
      <c r="A15" s="271"/>
      <c r="B15" s="28" t="s">
        <v>7</v>
      </c>
      <c r="C15" s="28"/>
    </row>
    <row r="16" spans="1:3" ht="15.75" thickBot="1" x14ac:dyDescent="0.3">
      <c r="A16" s="269" t="s">
        <v>30</v>
      </c>
      <c r="B16" s="28" t="s">
        <v>20</v>
      </c>
      <c r="C16" s="28"/>
    </row>
    <row r="17" spans="1:3" ht="15.75" thickBot="1" x14ac:dyDescent="0.3">
      <c r="A17" s="270"/>
      <c r="B17" s="28" t="s">
        <v>21</v>
      </c>
      <c r="C17" s="28"/>
    </row>
    <row r="18" spans="1:3" ht="15.75" thickBot="1" x14ac:dyDescent="0.3">
      <c r="A18" s="270"/>
      <c r="B18" s="28" t="s">
        <v>22</v>
      </c>
      <c r="C18" s="28"/>
    </row>
    <row r="19" spans="1:3" ht="15.75" thickBot="1" x14ac:dyDescent="0.3">
      <c r="A19" s="271"/>
      <c r="B19" s="28" t="s">
        <v>7</v>
      </c>
      <c r="C19" s="28"/>
    </row>
  </sheetData>
  <mergeCells count="5">
    <mergeCell ref="A16:A19"/>
    <mergeCell ref="A8:A11"/>
    <mergeCell ref="A12:A15"/>
    <mergeCell ref="A4:C4"/>
    <mergeCell ref="A5:C5"/>
  </mergeCells>
  <pageMargins left="0.39370078740157483" right="0.39370078740157483" top="0.39370078740157483" bottom="0.39370078740157483" header="0.31496062992125984" footer="0.31496062992125984"/>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selection activeCell="H12" sqref="H12"/>
    </sheetView>
  </sheetViews>
  <sheetFormatPr defaultColWidth="8.7109375" defaultRowHeight="15" x14ac:dyDescent="0.25"/>
  <cols>
    <col min="1" max="1" width="11.42578125" style="5" customWidth="1"/>
    <col min="2" max="4" width="16.42578125" style="5" customWidth="1"/>
    <col min="5" max="16384" width="8.7109375" style="5"/>
  </cols>
  <sheetData>
    <row r="1" spans="1:4" x14ac:dyDescent="0.25">
      <c r="A1" s="4" t="s">
        <v>162</v>
      </c>
      <c r="C1" s="12"/>
    </row>
    <row r="2" spans="1:4" x14ac:dyDescent="0.25">
      <c r="A2" s="4" t="s">
        <v>2</v>
      </c>
    </row>
    <row r="3" spans="1:4" ht="36" customHeight="1" x14ac:dyDescent="0.25">
      <c r="A3" s="273" t="s">
        <v>134</v>
      </c>
      <c r="B3" s="273"/>
      <c r="C3" s="273"/>
      <c r="D3" s="273"/>
    </row>
    <row r="4" spans="1:4" ht="15" customHeight="1" x14ac:dyDescent="0.25">
      <c r="A4" s="274" t="s">
        <v>163</v>
      </c>
      <c r="B4" s="275" t="s">
        <v>165</v>
      </c>
      <c r="C4" s="275" t="s">
        <v>166</v>
      </c>
      <c r="D4" s="276" t="s">
        <v>167</v>
      </c>
    </row>
    <row r="5" spans="1:4" x14ac:dyDescent="0.25">
      <c r="A5" s="274"/>
      <c r="B5" s="275"/>
      <c r="C5" s="275"/>
      <c r="D5" s="276"/>
    </row>
    <row r="6" spans="1:4" ht="31.5" customHeight="1" x14ac:dyDescent="0.25">
      <c r="A6" s="274"/>
      <c r="B6" s="275"/>
      <c r="C6" s="275"/>
      <c r="D6" s="276"/>
    </row>
    <row r="7" spans="1:4" x14ac:dyDescent="0.25">
      <c r="A7" s="30">
        <v>1</v>
      </c>
      <c r="B7" s="11"/>
      <c r="C7" s="11"/>
      <c r="D7" s="11"/>
    </row>
    <row r="8" spans="1:4" x14ac:dyDescent="0.25">
      <c r="A8" s="30">
        <v>2</v>
      </c>
      <c r="B8" s="11"/>
      <c r="C8" s="11"/>
      <c r="D8" s="11"/>
    </row>
    <row r="9" spans="1:4" x14ac:dyDescent="0.25">
      <c r="A9" s="30">
        <v>3</v>
      </c>
      <c r="B9" s="11"/>
      <c r="C9" s="11"/>
      <c r="D9" s="11"/>
    </row>
    <row r="10" spans="1:4" x14ac:dyDescent="0.25">
      <c r="A10" s="30">
        <v>4</v>
      </c>
      <c r="B10" s="11"/>
      <c r="C10" s="11"/>
      <c r="D10" s="11"/>
    </row>
    <row r="11" spans="1:4" x14ac:dyDescent="0.25">
      <c r="A11" s="30">
        <v>5</v>
      </c>
      <c r="B11" s="11"/>
      <c r="C11" s="11"/>
      <c r="D11" s="11"/>
    </row>
    <row r="12" spans="1:4" x14ac:dyDescent="0.25">
      <c r="A12" s="30">
        <v>6</v>
      </c>
      <c r="B12" s="11"/>
      <c r="C12" s="11"/>
      <c r="D12" s="11"/>
    </row>
    <row r="13" spans="1:4" x14ac:dyDescent="0.25">
      <c r="A13" s="30">
        <v>7</v>
      </c>
      <c r="B13" s="11"/>
      <c r="C13" s="11"/>
      <c r="D13" s="11"/>
    </row>
    <row r="14" spans="1:4" x14ac:dyDescent="0.25">
      <c r="A14" s="30">
        <v>8</v>
      </c>
      <c r="B14" s="11"/>
      <c r="C14" s="11"/>
      <c r="D14" s="11"/>
    </row>
    <row r="15" spans="1:4" x14ac:dyDescent="0.25">
      <c r="A15" s="30">
        <v>9</v>
      </c>
      <c r="B15" s="11"/>
      <c r="C15" s="11"/>
      <c r="D15" s="11"/>
    </row>
    <row r="16" spans="1:4" x14ac:dyDescent="0.25">
      <c r="A16" s="30">
        <v>10</v>
      </c>
      <c r="B16" s="11"/>
      <c r="C16" s="11"/>
      <c r="D16" s="11"/>
    </row>
    <row r="17" spans="1:4" x14ac:dyDescent="0.25">
      <c r="A17" s="30">
        <v>11</v>
      </c>
      <c r="B17" s="11"/>
      <c r="C17" s="11"/>
      <c r="D17" s="11"/>
    </row>
    <row r="18" spans="1:4" x14ac:dyDescent="0.25">
      <c r="A18" s="30">
        <v>12</v>
      </c>
      <c r="B18" s="11"/>
      <c r="C18" s="11"/>
      <c r="D18" s="11"/>
    </row>
    <row r="19" spans="1:4" x14ac:dyDescent="0.25">
      <c r="A19" s="30">
        <v>13</v>
      </c>
      <c r="B19" s="11"/>
      <c r="C19" s="11"/>
      <c r="D19" s="11"/>
    </row>
    <row r="20" spans="1:4" x14ac:dyDescent="0.25">
      <c r="A20" s="30">
        <v>14</v>
      </c>
      <c r="B20" s="11"/>
      <c r="C20" s="11"/>
      <c r="D20" s="11"/>
    </row>
    <row r="21" spans="1:4" x14ac:dyDescent="0.25">
      <c r="A21" s="30">
        <v>15</v>
      </c>
      <c r="B21" s="11"/>
      <c r="C21" s="11"/>
      <c r="D21" s="11"/>
    </row>
    <row r="22" spans="1:4" x14ac:dyDescent="0.25">
      <c r="A22" s="30">
        <v>16</v>
      </c>
      <c r="B22" s="11"/>
      <c r="C22" s="11"/>
      <c r="D22" s="11"/>
    </row>
    <row r="23" spans="1:4" x14ac:dyDescent="0.25">
      <c r="A23" s="30">
        <v>17</v>
      </c>
      <c r="B23" s="11"/>
      <c r="C23" s="11"/>
      <c r="D23" s="11"/>
    </row>
    <row r="24" spans="1:4" x14ac:dyDescent="0.25">
      <c r="A24" s="30">
        <v>18</v>
      </c>
      <c r="B24" s="11"/>
      <c r="C24" s="11"/>
      <c r="D24" s="11"/>
    </row>
    <row r="25" spans="1:4" x14ac:dyDescent="0.25">
      <c r="A25" s="30">
        <v>19</v>
      </c>
      <c r="B25" s="11"/>
      <c r="C25" s="11"/>
      <c r="D25" s="11"/>
    </row>
    <row r="26" spans="1:4" x14ac:dyDescent="0.25">
      <c r="A26" s="30">
        <v>20</v>
      </c>
      <c r="B26" s="11"/>
      <c r="C26" s="11"/>
      <c r="D26" s="11"/>
    </row>
    <row r="27" spans="1:4" x14ac:dyDescent="0.25">
      <c r="A27" s="30">
        <v>21</v>
      </c>
      <c r="B27" s="11"/>
      <c r="C27" s="11"/>
      <c r="D27" s="11"/>
    </row>
    <row r="28" spans="1:4" x14ac:dyDescent="0.25">
      <c r="A28" s="30">
        <v>22</v>
      </c>
      <c r="B28" s="11"/>
      <c r="C28" s="11"/>
      <c r="D28" s="11"/>
    </row>
    <row r="29" spans="1:4" x14ac:dyDescent="0.25">
      <c r="A29" s="30">
        <v>23</v>
      </c>
      <c r="B29" s="11"/>
      <c r="C29" s="11"/>
      <c r="D29" s="11"/>
    </row>
    <row r="30" spans="1:4" x14ac:dyDescent="0.25">
      <c r="A30" s="30">
        <v>24</v>
      </c>
      <c r="B30" s="11"/>
      <c r="C30" s="11"/>
      <c r="D30" s="11"/>
    </row>
    <row r="31" spans="1:4" x14ac:dyDescent="0.25">
      <c r="A31" s="30">
        <v>25</v>
      </c>
      <c r="B31" s="11"/>
      <c r="C31" s="11"/>
      <c r="D31" s="11"/>
    </row>
    <row r="32" spans="1:4" x14ac:dyDescent="0.25">
      <c r="A32" s="30">
        <v>26</v>
      </c>
      <c r="B32" s="11"/>
      <c r="C32" s="11"/>
      <c r="D32" s="11"/>
    </row>
    <row r="33" spans="1:4" x14ac:dyDescent="0.25">
      <c r="A33" s="30">
        <v>27</v>
      </c>
      <c r="B33" s="11"/>
      <c r="C33" s="11"/>
      <c r="D33" s="11"/>
    </row>
    <row r="34" spans="1:4" x14ac:dyDescent="0.25">
      <c r="A34" s="30">
        <v>28</v>
      </c>
      <c r="B34" s="11"/>
      <c r="C34" s="11"/>
      <c r="D34" s="11"/>
    </row>
    <row r="35" spans="1:4" x14ac:dyDescent="0.25">
      <c r="A35" s="30">
        <v>29</v>
      </c>
      <c r="B35" s="11"/>
      <c r="C35" s="11"/>
      <c r="D35" s="11"/>
    </row>
    <row r="36" spans="1:4" x14ac:dyDescent="0.25">
      <c r="A36" s="30">
        <v>30</v>
      </c>
      <c r="B36" s="11"/>
      <c r="C36" s="11"/>
      <c r="D36" s="11"/>
    </row>
    <row r="37" spans="1:4" x14ac:dyDescent="0.25">
      <c r="A37" s="30">
        <v>31</v>
      </c>
      <c r="B37" s="11"/>
      <c r="C37" s="11"/>
      <c r="D37" s="11"/>
    </row>
    <row r="38" spans="1:4" x14ac:dyDescent="0.25">
      <c r="A38" s="30">
        <v>32</v>
      </c>
      <c r="B38" s="11"/>
      <c r="C38" s="11"/>
      <c r="D38" s="11"/>
    </row>
    <row r="39" spans="1:4" x14ac:dyDescent="0.25">
      <c r="A39" s="30">
        <v>33</v>
      </c>
      <c r="B39" s="11"/>
      <c r="C39" s="11"/>
      <c r="D39" s="11"/>
    </row>
    <row r="40" spans="1:4" x14ac:dyDescent="0.25">
      <c r="A40" s="30">
        <v>34</v>
      </c>
      <c r="B40" s="11"/>
      <c r="C40" s="11"/>
      <c r="D40" s="11"/>
    </row>
    <row r="41" spans="1:4" x14ac:dyDescent="0.25">
      <c r="A41" s="30">
        <v>35</v>
      </c>
      <c r="B41" s="11"/>
      <c r="C41" s="11"/>
      <c r="D41" s="11"/>
    </row>
    <row r="42" spans="1:4" x14ac:dyDescent="0.25">
      <c r="A42" s="30">
        <v>36</v>
      </c>
      <c r="B42" s="11"/>
      <c r="C42" s="11"/>
      <c r="D42" s="11"/>
    </row>
    <row r="43" spans="1:4" x14ac:dyDescent="0.25">
      <c r="A43" s="30">
        <v>37</v>
      </c>
      <c r="B43" s="11"/>
      <c r="C43" s="11"/>
      <c r="D43" s="11"/>
    </row>
    <row r="44" spans="1:4" x14ac:dyDescent="0.25">
      <c r="A44" s="30">
        <v>38</v>
      </c>
      <c r="B44" s="11"/>
      <c r="C44" s="11"/>
      <c r="D44" s="11"/>
    </row>
    <row r="45" spans="1:4" x14ac:dyDescent="0.25">
      <c r="A45" s="30">
        <v>39</v>
      </c>
      <c r="B45" s="11"/>
      <c r="C45" s="11"/>
      <c r="D45" s="11"/>
    </row>
    <row r="46" spans="1:4" x14ac:dyDescent="0.25">
      <c r="A46" s="30">
        <v>40</v>
      </c>
      <c r="B46" s="11"/>
      <c r="C46" s="11"/>
      <c r="D46" s="11"/>
    </row>
    <row r="47" spans="1:4" x14ac:dyDescent="0.25">
      <c r="A47" s="30">
        <v>41</v>
      </c>
      <c r="B47" s="11"/>
      <c r="C47" s="11"/>
      <c r="D47" s="11"/>
    </row>
    <row r="48" spans="1:4" x14ac:dyDescent="0.25">
      <c r="A48" s="30">
        <v>42</v>
      </c>
      <c r="B48" s="11"/>
      <c r="C48" s="11"/>
      <c r="D48" s="11"/>
    </row>
    <row r="49" spans="1:4" x14ac:dyDescent="0.25">
      <c r="A49" s="30">
        <v>43</v>
      </c>
      <c r="B49" s="11"/>
      <c r="C49" s="11"/>
      <c r="D49" s="11"/>
    </row>
    <row r="50" spans="1:4" x14ac:dyDescent="0.25">
      <c r="A50" s="30">
        <v>44</v>
      </c>
      <c r="B50" s="11"/>
      <c r="C50" s="11"/>
      <c r="D50" s="11"/>
    </row>
    <row r="51" spans="1:4" x14ac:dyDescent="0.25">
      <c r="A51" s="30">
        <v>45</v>
      </c>
      <c r="B51" s="11"/>
      <c r="C51" s="11"/>
      <c r="D51" s="11"/>
    </row>
    <row r="52" spans="1:4" x14ac:dyDescent="0.25">
      <c r="A52" s="30">
        <v>46</v>
      </c>
      <c r="B52" s="11"/>
      <c r="C52" s="11"/>
      <c r="D52" s="11"/>
    </row>
    <row r="53" spans="1:4" x14ac:dyDescent="0.25">
      <c r="A53" s="30">
        <v>47</v>
      </c>
      <c r="B53" s="11"/>
      <c r="C53" s="11"/>
      <c r="D53" s="11"/>
    </row>
    <row r="54" spans="1:4" x14ac:dyDescent="0.25">
      <c r="A54" s="30">
        <v>48</v>
      </c>
      <c r="B54" s="11"/>
      <c r="C54" s="11"/>
      <c r="D54" s="11"/>
    </row>
    <row r="55" spans="1:4" x14ac:dyDescent="0.25">
      <c r="A55" s="30">
        <v>49</v>
      </c>
      <c r="B55" s="11"/>
      <c r="C55" s="11"/>
      <c r="D55" s="11"/>
    </row>
    <row r="56" spans="1:4" x14ac:dyDescent="0.25">
      <c r="A56" s="30">
        <v>50</v>
      </c>
      <c r="B56" s="11"/>
      <c r="C56" s="11"/>
      <c r="D56" s="11"/>
    </row>
    <row r="57" spans="1:4" x14ac:dyDescent="0.25">
      <c r="A57" s="30">
        <v>51</v>
      </c>
      <c r="B57" s="11"/>
      <c r="C57" s="11"/>
      <c r="D57" s="11"/>
    </row>
    <row r="58" spans="1:4" x14ac:dyDescent="0.25">
      <c r="A58" s="30">
        <v>52</v>
      </c>
      <c r="B58" s="11"/>
      <c r="C58" s="11"/>
      <c r="D58" s="11"/>
    </row>
    <row r="59" spans="1:4" x14ac:dyDescent="0.25">
      <c r="A59" s="30">
        <v>53</v>
      </c>
      <c r="B59" s="11"/>
      <c r="C59" s="11"/>
      <c r="D59" s="11"/>
    </row>
    <row r="60" spans="1:4" x14ac:dyDescent="0.25">
      <c r="A60" s="30">
        <v>54</v>
      </c>
      <c r="B60" s="11"/>
      <c r="C60" s="11"/>
      <c r="D60" s="11"/>
    </row>
    <row r="61" spans="1:4" x14ac:dyDescent="0.25">
      <c r="A61" s="30">
        <v>55</v>
      </c>
      <c r="B61" s="11"/>
      <c r="C61" s="11"/>
      <c r="D61" s="11"/>
    </row>
    <row r="62" spans="1:4" x14ac:dyDescent="0.25">
      <c r="A62" s="30">
        <v>56</v>
      </c>
      <c r="B62" s="11"/>
      <c r="C62" s="11"/>
      <c r="D62" s="11"/>
    </row>
    <row r="63" spans="1:4" x14ac:dyDescent="0.25">
      <c r="A63" s="30">
        <v>57</v>
      </c>
      <c r="B63" s="11"/>
      <c r="C63" s="11"/>
      <c r="D63" s="11"/>
    </row>
    <row r="64" spans="1:4" x14ac:dyDescent="0.25">
      <c r="A64" s="30">
        <v>58</v>
      </c>
      <c r="B64" s="11"/>
      <c r="C64" s="11"/>
      <c r="D64" s="11"/>
    </row>
    <row r="65" spans="1:16" x14ac:dyDescent="0.25">
      <c r="A65" s="30">
        <v>59</v>
      </c>
      <c r="B65" s="11"/>
      <c r="C65" s="11"/>
      <c r="D65" s="11"/>
    </row>
    <row r="66" spans="1:16" x14ac:dyDescent="0.25">
      <c r="A66" s="30">
        <v>60</v>
      </c>
      <c r="B66" s="11"/>
      <c r="C66" s="11"/>
      <c r="D66" s="11"/>
    </row>
    <row r="67" spans="1:16" x14ac:dyDescent="0.25">
      <c r="A67" s="30">
        <v>61</v>
      </c>
      <c r="B67" s="11"/>
      <c r="C67" s="11"/>
      <c r="D67" s="11"/>
    </row>
    <row r="68" spans="1:16" x14ac:dyDescent="0.25">
      <c r="A68" s="30">
        <v>62</v>
      </c>
      <c r="B68" s="11"/>
      <c r="C68" s="11"/>
      <c r="D68" s="11"/>
    </row>
    <row r="69" spans="1:16" x14ac:dyDescent="0.25">
      <c r="A69" s="30">
        <v>63</v>
      </c>
      <c r="B69" s="11"/>
      <c r="C69" s="11"/>
      <c r="D69" s="11"/>
    </row>
    <row r="70" spans="1:16" x14ac:dyDescent="0.25">
      <c r="A70" s="30">
        <v>64</v>
      </c>
      <c r="B70" s="11"/>
      <c r="C70" s="11"/>
      <c r="D70" s="11"/>
    </row>
    <row r="71" spans="1:16" x14ac:dyDescent="0.25">
      <c r="A71" s="30">
        <v>65</v>
      </c>
      <c r="B71" s="11"/>
      <c r="C71" s="11"/>
      <c r="D71" s="11"/>
    </row>
    <row r="72" spans="1:16" x14ac:dyDescent="0.25">
      <c r="A72" s="30">
        <v>66</v>
      </c>
      <c r="B72" s="11"/>
      <c r="C72" s="11"/>
      <c r="D72" s="11"/>
    </row>
    <row r="73" spans="1:16" x14ac:dyDescent="0.25">
      <c r="A73" s="30">
        <v>67</v>
      </c>
      <c r="B73" s="11"/>
      <c r="C73" s="11"/>
      <c r="D73" s="11"/>
    </row>
    <row r="74" spans="1:16" x14ac:dyDescent="0.25">
      <c r="A74" s="30">
        <v>68</v>
      </c>
      <c r="B74" s="11"/>
      <c r="C74" s="11"/>
      <c r="D74" s="11"/>
    </row>
    <row r="75" spans="1:16" x14ac:dyDescent="0.25">
      <c r="A75" s="30">
        <v>69</v>
      </c>
      <c r="B75" s="11"/>
      <c r="C75" s="11"/>
      <c r="D75" s="11"/>
    </row>
    <row r="76" spans="1:16" x14ac:dyDescent="0.25">
      <c r="A76" s="30">
        <v>70</v>
      </c>
      <c r="B76" s="11"/>
      <c r="C76" s="11"/>
      <c r="D76" s="11"/>
    </row>
    <row r="77" spans="1:16" ht="14.1" customHeight="1" x14ac:dyDescent="0.25">
      <c r="B77" s="13"/>
      <c r="C77" s="13"/>
      <c r="D77" s="13"/>
      <c r="E77" s="13"/>
      <c r="F77" s="13"/>
      <c r="G77" s="13"/>
      <c r="H77" s="13"/>
      <c r="I77" s="13"/>
      <c r="J77" s="13"/>
      <c r="K77" s="13"/>
      <c r="L77" s="13"/>
      <c r="M77" s="13"/>
      <c r="N77" s="13"/>
      <c r="O77" s="13"/>
      <c r="P77" s="13"/>
    </row>
    <row r="78" spans="1:16" x14ac:dyDescent="0.25">
      <c r="A78" s="132" t="s">
        <v>164</v>
      </c>
    </row>
  </sheetData>
  <mergeCells count="5">
    <mergeCell ref="A3:D3"/>
    <mergeCell ref="A4:A6"/>
    <mergeCell ref="B4:B6"/>
    <mergeCell ref="C4:C6"/>
    <mergeCell ref="D4:D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C3" sqref="C3"/>
    </sheetView>
  </sheetViews>
  <sheetFormatPr defaultRowHeight="15" x14ac:dyDescent="0.25"/>
  <cols>
    <col min="1" max="1" width="5.42578125" customWidth="1"/>
    <col min="2" max="3" width="25.28515625" customWidth="1"/>
    <col min="4" max="4" width="18.85546875" customWidth="1"/>
    <col min="5" max="5" width="20.85546875" customWidth="1"/>
    <col min="6" max="8" width="20.5703125" customWidth="1"/>
  </cols>
  <sheetData>
    <row r="1" spans="1:8" x14ac:dyDescent="0.25">
      <c r="A1" s="4" t="s">
        <v>276</v>
      </c>
      <c r="C1" s="31"/>
    </row>
    <row r="2" spans="1:8" x14ac:dyDescent="0.25">
      <c r="A2" s="4" t="s">
        <v>35</v>
      </c>
      <c r="C2" s="31"/>
    </row>
    <row r="3" spans="1:8" ht="15.75" thickBot="1" x14ac:dyDescent="0.3">
      <c r="A3" s="133" t="s">
        <v>168</v>
      </c>
      <c r="C3" s="31"/>
    </row>
    <row r="4" spans="1:8" ht="15.75" thickBot="1" x14ac:dyDescent="0.3">
      <c r="D4" s="277" t="s">
        <v>27</v>
      </c>
      <c r="E4" s="278"/>
      <c r="F4" s="278"/>
      <c r="G4" s="278"/>
      <c r="H4" s="279"/>
    </row>
    <row r="5" spans="1:8" ht="30.75" thickBot="1" x14ac:dyDescent="0.3">
      <c r="B5" s="32" t="s">
        <v>0</v>
      </c>
      <c r="C5" s="32" t="s">
        <v>26</v>
      </c>
      <c r="D5" s="32" t="s">
        <v>39</v>
      </c>
      <c r="E5" s="32" t="s">
        <v>40</v>
      </c>
      <c r="F5" s="32" t="s">
        <v>169</v>
      </c>
      <c r="G5" s="32" t="s">
        <v>170</v>
      </c>
      <c r="H5" s="32" t="s">
        <v>171</v>
      </c>
    </row>
    <row r="6" spans="1:8" ht="16.5" thickTop="1" thickBot="1" x14ac:dyDescent="0.3">
      <c r="B6" s="134"/>
      <c r="C6" s="135">
        <v>1</v>
      </c>
      <c r="D6" s="136">
        <v>2</v>
      </c>
      <c r="E6" s="137">
        <v>3</v>
      </c>
      <c r="F6" s="137">
        <v>4</v>
      </c>
      <c r="G6" s="137">
        <v>5</v>
      </c>
      <c r="H6" s="138">
        <v>6</v>
      </c>
    </row>
    <row r="7" spans="1:8" ht="16.5" thickTop="1" thickBot="1" x14ac:dyDescent="0.3">
      <c r="A7" s="139">
        <v>1</v>
      </c>
      <c r="B7" s="32">
        <v>1</v>
      </c>
      <c r="C7" s="140"/>
      <c r="D7" s="140"/>
      <c r="E7" s="140"/>
      <c r="F7" s="140"/>
      <c r="G7" s="140"/>
      <c r="H7" s="140"/>
    </row>
    <row r="8" spans="1:8" ht="15.75" thickBot="1" x14ac:dyDescent="0.3">
      <c r="A8" s="139">
        <v>2</v>
      </c>
      <c r="B8" s="32">
        <v>2</v>
      </c>
      <c r="C8" s="140"/>
      <c r="D8" s="140"/>
      <c r="E8" s="140"/>
      <c r="F8" s="140"/>
      <c r="G8" s="140"/>
      <c r="H8" s="140"/>
    </row>
    <row r="9" spans="1:8" ht="15.75" thickBot="1" x14ac:dyDescent="0.3">
      <c r="A9" s="139">
        <v>3</v>
      </c>
      <c r="B9" s="32">
        <v>3</v>
      </c>
      <c r="C9" s="140"/>
      <c r="D9" s="140"/>
      <c r="E9" s="140"/>
      <c r="F9" s="140"/>
      <c r="G9" s="140"/>
      <c r="H9" s="140"/>
    </row>
    <row r="10" spans="1:8" ht="15.75" thickBot="1" x14ac:dyDescent="0.3">
      <c r="A10" s="139">
        <v>4</v>
      </c>
      <c r="B10" s="32">
        <v>4</v>
      </c>
      <c r="C10" s="140"/>
      <c r="D10" s="140"/>
      <c r="E10" s="140"/>
      <c r="F10" s="140"/>
      <c r="G10" s="140"/>
      <c r="H10" s="140"/>
    </row>
    <row r="11" spans="1:8" ht="15.75" thickBot="1" x14ac:dyDescent="0.3">
      <c r="A11" s="139">
        <v>5</v>
      </c>
      <c r="B11" s="32">
        <v>5</v>
      </c>
      <c r="C11" s="140"/>
      <c r="D11" s="140"/>
      <c r="E11" s="140"/>
      <c r="F11" s="140"/>
      <c r="G11" s="140"/>
      <c r="H11" s="140"/>
    </row>
    <row r="12" spans="1:8" ht="15.75" thickBot="1" x14ac:dyDescent="0.3">
      <c r="A12" s="139">
        <v>6</v>
      </c>
      <c r="B12" s="32">
        <v>6</v>
      </c>
      <c r="C12" s="140"/>
      <c r="D12" s="140"/>
      <c r="E12" s="140"/>
      <c r="F12" s="140"/>
      <c r="G12" s="140"/>
      <c r="H12" s="140"/>
    </row>
    <row r="13" spans="1:8" ht="15.75" thickBot="1" x14ac:dyDescent="0.3">
      <c r="A13" s="139">
        <v>7</v>
      </c>
      <c r="B13" s="32">
        <v>7</v>
      </c>
      <c r="C13" s="140"/>
      <c r="D13" s="140"/>
      <c r="E13" s="140"/>
      <c r="F13" s="140"/>
      <c r="G13" s="140"/>
      <c r="H13" s="140"/>
    </row>
    <row r="14" spans="1:8" ht="15.75" thickBot="1" x14ac:dyDescent="0.3">
      <c r="A14" s="139">
        <v>8</v>
      </c>
      <c r="B14" s="32">
        <v>8</v>
      </c>
      <c r="C14" s="140"/>
      <c r="D14" s="140"/>
      <c r="E14" s="140"/>
      <c r="F14" s="140"/>
      <c r="G14" s="140"/>
      <c r="H14" s="140"/>
    </row>
    <row r="15" spans="1:8" ht="15.75" thickBot="1" x14ac:dyDescent="0.3">
      <c r="A15" s="139">
        <v>9</v>
      </c>
      <c r="B15" s="32">
        <v>9</v>
      </c>
      <c r="C15" s="140"/>
      <c r="D15" s="140"/>
      <c r="E15" s="140"/>
      <c r="F15" s="140"/>
      <c r="G15" s="140"/>
      <c r="H15" s="140"/>
    </row>
    <row r="16" spans="1:8" ht="15.75" thickBot="1" x14ac:dyDescent="0.3">
      <c r="A16" s="139">
        <v>10</v>
      </c>
      <c r="B16" s="32">
        <v>10</v>
      </c>
      <c r="C16" s="140"/>
      <c r="D16" s="140"/>
      <c r="E16" s="140"/>
      <c r="F16" s="140"/>
      <c r="G16" s="140"/>
      <c r="H16" s="140"/>
    </row>
    <row r="17" spans="1:8" ht="15.75" thickBot="1" x14ac:dyDescent="0.3">
      <c r="A17" s="139">
        <v>11</v>
      </c>
      <c r="B17" s="32">
        <v>11</v>
      </c>
      <c r="C17" s="140"/>
      <c r="D17" s="140"/>
      <c r="E17" s="140"/>
      <c r="F17" s="140"/>
      <c r="G17" s="140"/>
      <c r="H17" s="140"/>
    </row>
    <row r="18" spans="1:8" ht="15.75" thickBot="1" x14ac:dyDescent="0.3">
      <c r="A18" s="139">
        <v>12</v>
      </c>
      <c r="B18" s="32">
        <v>12</v>
      </c>
      <c r="C18" s="140"/>
      <c r="D18" s="140"/>
      <c r="E18" s="140"/>
      <c r="F18" s="140"/>
      <c r="G18" s="140"/>
      <c r="H18" s="140"/>
    </row>
    <row r="19" spans="1:8" ht="15.75" thickBot="1" x14ac:dyDescent="0.3">
      <c r="A19" s="139">
        <v>13</v>
      </c>
      <c r="B19" s="32">
        <v>13</v>
      </c>
      <c r="C19" s="140"/>
      <c r="D19" s="140"/>
      <c r="E19" s="140"/>
      <c r="F19" s="140"/>
      <c r="G19" s="140"/>
      <c r="H19" s="140"/>
    </row>
    <row r="20" spans="1:8" ht="15.75" thickBot="1" x14ac:dyDescent="0.3">
      <c r="A20" s="139">
        <v>14</v>
      </c>
      <c r="B20" s="32">
        <v>14</v>
      </c>
      <c r="C20" s="140"/>
      <c r="D20" s="140"/>
      <c r="E20" s="140"/>
      <c r="F20" s="140"/>
      <c r="G20" s="140"/>
      <c r="H20" s="140"/>
    </row>
    <row r="21" spans="1:8" ht="15.75" thickBot="1" x14ac:dyDescent="0.3">
      <c r="A21" s="139">
        <v>15</v>
      </c>
      <c r="B21" s="32">
        <v>15</v>
      </c>
      <c r="C21" s="140"/>
      <c r="D21" s="140"/>
      <c r="E21" s="140"/>
      <c r="F21" s="140"/>
      <c r="G21" s="140"/>
      <c r="H21" s="140"/>
    </row>
    <row r="22" spans="1:8" ht="15.75" thickBot="1" x14ac:dyDescent="0.3">
      <c r="A22" s="139">
        <v>16</v>
      </c>
      <c r="B22" s="32">
        <v>16</v>
      </c>
      <c r="C22" s="140"/>
      <c r="D22" s="140"/>
      <c r="E22" s="140"/>
      <c r="F22" s="140"/>
      <c r="G22" s="140"/>
      <c r="H22" s="140"/>
    </row>
    <row r="23" spans="1:8" ht="15.75" thickBot="1" x14ac:dyDescent="0.3">
      <c r="A23" s="139">
        <v>17</v>
      </c>
      <c r="B23" s="32">
        <v>17</v>
      </c>
      <c r="C23" s="140"/>
      <c r="D23" s="140"/>
      <c r="E23" s="140"/>
      <c r="F23" s="140"/>
      <c r="G23" s="140"/>
      <c r="H23" s="140"/>
    </row>
    <row r="24" spans="1:8" ht="15.75" thickBot="1" x14ac:dyDescent="0.3">
      <c r="A24" s="139">
        <v>18</v>
      </c>
      <c r="B24" s="32">
        <v>18</v>
      </c>
      <c r="C24" s="140"/>
      <c r="D24" s="140"/>
      <c r="E24" s="140"/>
      <c r="F24" s="140"/>
      <c r="G24" s="140"/>
      <c r="H24" s="140"/>
    </row>
    <row r="25" spans="1:8" ht="15.75" thickBot="1" x14ac:dyDescent="0.3">
      <c r="A25" s="139">
        <v>19</v>
      </c>
      <c r="B25" s="32">
        <v>19</v>
      </c>
      <c r="C25" s="140"/>
      <c r="D25" s="140"/>
      <c r="E25" s="140"/>
      <c r="F25" s="140"/>
      <c r="G25" s="140"/>
      <c r="H25" s="140"/>
    </row>
    <row r="26" spans="1:8" ht="15.75" thickBot="1" x14ac:dyDescent="0.3">
      <c r="A26" s="139">
        <v>20</v>
      </c>
      <c r="B26" s="32">
        <v>20</v>
      </c>
      <c r="C26" s="140"/>
      <c r="D26" s="140"/>
      <c r="E26" s="140"/>
      <c r="F26" s="140"/>
      <c r="G26" s="140"/>
      <c r="H26" s="140"/>
    </row>
    <row r="27" spans="1:8" ht="15.75" thickBot="1" x14ac:dyDescent="0.3">
      <c r="A27" s="139">
        <v>21</v>
      </c>
      <c r="B27" s="32">
        <v>21</v>
      </c>
      <c r="C27" s="140"/>
      <c r="D27" s="140"/>
      <c r="E27" s="140"/>
      <c r="F27" s="140"/>
      <c r="G27" s="140"/>
      <c r="H27" s="140"/>
    </row>
    <row r="28" spans="1:8" ht="15.75" thickBot="1" x14ac:dyDescent="0.3">
      <c r="A28" s="139">
        <v>22</v>
      </c>
      <c r="B28" s="32">
        <v>22</v>
      </c>
      <c r="C28" s="140"/>
      <c r="D28" s="140"/>
      <c r="E28" s="140"/>
      <c r="F28" s="140"/>
      <c r="G28" s="140"/>
      <c r="H28" s="140"/>
    </row>
    <row r="29" spans="1:8" ht="15.75" thickBot="1" x14ac:dyDescent="0.3">
      <c r="A29" s="139">
        <v>23</v>
      </c>
      <c r="B29" s="32">
        <v>23</v>
      </c>
      <c r="C29" s="140"/>
      <c r="D29" s="140"/>
      <c r="E29" s="140"/>
      <c r="F29" s="140"/>
      <c r="G29" s="140"/>
      <c r="H29" s="140"/>
    </row>
    <row r="30" spans="1:8" ht="15.75" thickBot="1" x14ac:dyDescent="0.3">
      <c r="A30" s="139">
        <v>24</v>
      </c>
      <c r="B30" s="32">
        <v>24</v>
      </c>
      <c r="C30" s="140"/>
      <c r="D30" s="140"/>
      <c r="E30" s="140"/>
      <c r="F30" s="140"/>
      <c r="G30" s="140"/>
      <c r="H30" s="140"/>
    </row>
    <row r="31" spans="1:8" ht="15.75" thickBot="1" x14ac:dyDescent="0.3">
      <c r="A31" s="139">
        <v>25</v>
      </c>
      <c r="B31" s="32">
        <v>25</v>
      </c>
      <c r="C31" s="140"/>
      <c r="D31" s="140"/>
      <c r="E31" s="140"/>
      <c r="F31" s="140"/>
      <c r="G31" s="140"/>
      <c r="H31" s="140"/>
    </row>
    <row r="32" spans="1:8" ht="15.75" thickBot="1" x14ac:dyDescent="0.3">
      <c r="A32" s="139">
        <v>26</v>
      </c>
      <c r="B32" s="32">
        <v>26</v>
      </c>
      <c r="C32" s="140"/>
      <c r="D32" s="140"/>
      <c r="E32" s="140"/>
      <c r="F32" s="140"/>
      <c r="G32" s="140"/>
      <c r="H32" s="140"/>
    </row>
    <row r="33" spans="1:8" ht="15.75" thickBot="1" x14ac:dyDescent="0.3">
      <c r="A33" s="139">
        <v>27</v>
      </c>
      <c r="B33" s="32">
        <v>27</v>
      </c>
      <c r="C33" s="140"/>
      <c r="D33" s="140"/>
      <c r="E33" s="140"/>
      <c r="F33" s="140"/>
      <c r="G33" s="140"/>
      <c r="H33" s="140"/>
    </row>
    <row r="34" spans="1:8" ht="15.75" thickBot="1" x14ac:dyDescent="0.3">
      <c r="A34" s="139">
        <v>28</v>
      </c>
      <c r="B34" s="32">
        <v>28</v>
      </c>
      <c r="C34" s="140"/>
      <c r="D34" s="140"/>
      <c r="E34" s="140"/>
      <c r="F34" s="140"/>
      <c r="G34" s="140"/>
      <c r="H34" s="140"/>
    </row>
    <row r="35" spans="1:8" ht="15.75" thickBot="1" x14ac:dyDescent="0.3">
      <c r="A35" s="139">
        <v>29</v>
      </c>
      <c r="B35" s="32">
        <v>29</v>
      </c>
      <c r="C35" s="140"/>
      <c r="D35" s="140"/>
      <c r="E35" s="140"/>
      <c r="F35" s="140"/>
      <c r="G35" s="140"/>
      <c r="H35" s="140"/>
    </row>
    <row r="36" spans="1:8" ht="15.75" thickBot="1" x14ac:dyDescent="0.3">
      <c r="A36" s="139">
        <v>30</v>
      </c>
      <c r="B36" s="32">
        <v>30</v>
      </c>
      <c r="C36" s="140"/>
      <c r="D36" s="140"/>
      <c r="E36" s="140"/>
      <c r="F36" s="140"/>
      <c r="G36" s="140"/>
      <c r="H36" s="140"/>
    </row>
    <row r="37" spans="1:8" x14ac:dyDescent="0.25">
      <c r="B37" t="s">
        <v>38</v>
      </c>
    </row>
  </sheetData>
  <mergeCells count="1">
    <mergeCell ref="D4:H4"/>
  </mergeCells>
  <pageMargins left="0.39370078740157483" right="0.39370078740157483" top="0.39370078740157483" bottom="0.39370078740157483" header="0.31496062992125984" footer="0.31496062992125984"/>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B4" sqref="B4"/>
    </sheetView>
  </sheetViews>
  <sheetFormatPr defaultColWidth="8.7109375" defaultRowHeight="15" x14ac:dyDescent="0.25"/>
  <cols>
    <col min="1" max="5" width="27" customWidth="1"/>
    <col min="6" max="6" width="28.85546875" customWidth="1"/>
  </cols>
  <sheetData>
    <row r="1" spans="1:9" x14ac:dyDescent="0.25">
      <c r="A1" s="4" t="s">
        <v>266</v>
      </c>
    </row>
    <row r="2" spans="1:9" x14ac:dyDescent="0.25">
      <c r="A2" s="14" t="s">
        <v>172</v>
      </c>
      <c r="I2" s="159"/>
    </row>
    <row r="3" spans="1:9" ht="15.75" x14ac:dyDescent="0.25">
      <c r="A3" s="141" t="s">
        <v>173</v>
      </c>
      <c r="B3" s="142"/>
      <c r="C3" s="143"/>
      <c r="D3" s="144"/>
      <c r="F3" s="145"/>
      <c r="I3" s="159"/>
    </row>
    <row r="4" spans="1:9" ht="15.75" x14ac:dyDescent="0.25">
      <c r="A4" s="141" t="s">
        <v>174</v>
      </c>
      <c r="B4" s="146" t="s">
        <v>175</v>
      </c>
      <c r="C4" s="147"/>
      <c r="D4" s="147"/>
      <c r="E4" s="144"/>
      <c r="F4" s="145"/>
      <c r="I4" s="159"/>
    </row>
    <row r="5" spans="1:9" ht="15.75" thickBot="1" x14ac:dyDescent="0.3">
      <c r="A5" s="5"/>
      <c r="B5" s="147"/>
      <c r="C5" s="147"/>
      <c r="D5" s="147"/>
      <c r="E5" s="144"/>
      <c r="F5" s="145"/>
      <c r="I5" s="159"/>
    </row>
    <row r="6" spans="1:9" x14ac:dyDescent="0.25">
      <c r="A6" s="282" t="s">
        <v>8</v>
      </c>
      <c r="B6" s="284" t="s">
        <v>176</v>
      </c>
      <c r="C6" s="284" t="s">
        <v>177</v>
      </c>
      <c r="D6" s="284" t="s">
        <v>178</v>
      </c>
      <c r="E6" s="284" t="s">
        <v>195</v>
      </c>
      <c r="F6" s="280" t="s">
        <v>179</v>
      </c>
    </row>
    <row r="7" spans="1:9" x14ac:dyDescent="0.25">
      <c r="A7" s="283"/>
      <c r="B7" s="285"/>
      <c r="C7" s="285"/>
      <c r="D7" s="285"/>
      <c r="E7" s="285"/>
      <c r="F7" s="281"/>
    </row>
    <row r="8" spans="1:9" ht="15" customHeight="1" x14ac:dyDescent="0.25">
      <c r="A8" s="283"/>
      <c r="B8" s="285"/>
      <c r="C8" s="285"/>
      <c r="D8" s="285"/>
      <c r="E8" s="285"/>
      <c r="F8" s="281"/>
    </row>
    <row r="9" spans="1:9" ht="15" customHeight="1" x14ac:dyDescent="0.25">
      <c r="A9" s="66"/>
      <c r="B9" s="148" t="s">
        <v>108</v>
      </c>
      <c r="C9" s="148" t="s">
        <v>109</v>
      </c>
      <c r="D9" s="148" t="s">
        <v>110</v>
      </c>
      <c r="E9" s="148" t="s">
        <v>180</v>
      </c>
      <c r="F9" s="149" t="s">
        <v>181</v>
      </c>
    </row>
    <row r="10" spans="1:9" x14ac:dyDescent="0.25">
      <c r="A10" s="66" t="s">
        <v>12</v>
      </c>
      <c r="B10" s="150"/>
      <c r="C10" s="150"/>
      <c r="D10" s="150"/>
      <c r="E10" s="150"/>
      <c r="F10" s="151"/>
    </row>
    <row r="11" spans="1:9" x14ac:dyDescent="0.25">
      <c r="A11" s="66" t="s">
        <v>15</v>
      </c>
      <c r="B11" s="150"/>
      <c r="C11" s="150"/>
      <c r="D11" s="150"/>
      <c r="E11" s="150"/>
      <c r="F11" s="151"/>
    </row>
    <row r="12" spans="1:9" x14ac:dyDescent="0.25">
      <c r="A12" s="66" t="s">
        <v>30</v>
      </c>
      <c r="B12" s="150"/>
      <c r="C12" s="150"/>
      <c r="D12" s="150"/>
      <c r="E12" s="150"/>
      <c r="F12" s="151"/>
    </row>
    <row r="13" spans="1:9" x14ac:dyDescent="0.25">
      <c r="A13" s="66" t="s">
        <v>31</v>
      </c>
      <c r="B13" s="150"/>
      <c r="C13" s="150"/>
      <c r="D13" s="150"/>
      <c r="E13" s="150"/>
      <c r="F13" s="151"/>
    </row>
    <row r="14" spans="1:9" x14ac:dyDescent="0.25">
      <c r="A14" s="66" t="s">
        <v>32</v>
      </c>
      <c r="B14" s="150"/>
      <c r="C14" s="150"/>
      <c r="D14" s="150"/>
      <c r="E14" s="150"/>
      <c r="F14" s="151"/>
    </row>
    <row r="15" spans="1:9" x14ac:dyDescent="0.25">
      <c r="A15" s="66" t="s">
        <v>80</v>
      </c>
      <c r="B15" s="150"/>
      <c r="C15" s="150"/>
      <c r="D15" s="150"/>
      <c r="E15" s="150"/>
      <c r="F15" s="151"/>
    </row>
    <row r="16" spans="1:9" x14ac:dyDescent="0.25">
      <c r="A16" s="66" t="s">
        <v>81</v>
      </c>
      <c r="B16" s="150"/>
      <c r="C16" s="150"/>
      <c r="D16" s="150"/>
      <c r="E16" s="150"/>
      <c r="F16" s="151"/>
    </row>
    <row r="17" spans="1:6" x14ac:dyDescent="0.25">
      <c r="A17" s="66" t="s">
        <v>82</v>
      </c>
      <c r="B17" s="150"/>
      <c r="C17" s="150"/>
      <c r="D17" s="150"/>
      <c r="E17" s="150"/>
      <c r="F17" s="151"/>
    </row>
    <row r="18" spans="1:6" x14ac:dyDescent="0.25">
      <c r="A18" s="66" t="s">
        <v>83</v>
      </c>
      <c r="B18" s="150"/>
      <c r="C18" s="150"/>
      <c r="D18" s="150"/>
      <c r="E18" s="150"/>
      <c r="F18" s="151"/>
    </row>
    <row r="19" spans="1:6" x14ac:dyDescent="0.25">
      <c r="A19" s="66" t="s">
        <v>84</v>
      </c>
      <c r="B19" s="150"/>
      <c r="C19" s="150"/>
      <c r="D19" s="150"/>
      <c r="E19" s="150"/>
      <c r="F19" s="151"/>
    </row>
    <row r="20" spans="1:6" x14ac:dyDescent="0.25">
      <c r="A20" s="66" t="s">
        <v>85</v>
      </c>
      <c r="B20" s="150"/>
      <c r="C20" s="150"/>
      <c r="D20" s="150"/>
      <c r="E20" s="150"/>
      <c r="F20" s="151"/>
    </row>
    <row r="21" spans="1:6" x14ac:dyDescent="0.25">
      <c r="A21" s="66" t="s">
        <v>86</v>
      </c>
      <c r="B21" s="150"/>
      <c r="C21" s="150"/>
      <c r="D21" s="150"/>
      <c r="E21" s="150"/>
      <c r="F21" s="151"/>
    </row>
    <row r="22" spans="1:6" x14ac:dyDescent="0.25">
      <c r="A22" s="66" t="s">
        <v>87</v>
      </c>
      <c r="B22" s="150"/>
      <c r="C22" s="150"/>
      <c r="D22" s="150"/>
      <c r="E22" s="150"/>
      <c r="F22" s="151"/>
    </row>
    <row r="23" spans="1:6" x14ac:dyDescent="0.25">
      <c r="A23" s="66" t="s">
        <v>88</v>
      </c>
      <c r="B23" s="150"/>
      <c r="C23" s="150"/>
      <c r="D23" s="150"/>
      <c r="E23" s="150"/>
      <c r="F23" s="151"/>
    </row>
    <row r="24" spans="1:6" x14ac:dyDescent="0.25">
      <c r="A24" s="66" t="s">
        <v>89</v>
      </c>
      <c r="B24" s="150"/>
      <c r="C24" s="150"/>
      <c r="D24" s="150"/>
      <c r="E24" s="150"/>
      <c r="F24" s="151"/>
    </row>
    <row r="25" spans="1:6" x14ac:dyDescent="0.25">
      <c r="A25" s="66" t="s">
        <v>90</v>
      </c>
      <c r="B25" s="150"/>
      <c r="C25" s="150"/>
      <c r="D25" s="150"/>
      <c r="E25" s="150"/>
      <c r="F25" s="151"/>
    </row>
    <row r="26" spans="1:6" x14ac:dyDescent="0.25">
      <c r="A26" s="66" t="s">
        <v>91</v>
      </c>
      <c r="B26" s="150"/>
      <c r="C26" s="150"/>
      <c r="D26" s="150"/>
      <c r="E26" s="150"/>
      <c r="F26" s="151"/>
    </row>
    <row r="27" spans="1:6" x14ac:dyDescent="0.25">
      <c r="A27" s="66" t="s">
        <v>92</v>
      </c>
      <c r="B27" s="150"/>
      <c r="C27" s="150"/>
      <c r="D27" s="150"/>
      <c r="E27" s="150"/>
      <c r="F27" s="151"/>
    </row>
    <row r="28" spans="1:6" x14ac:dyDescent="0.25">
      <c r="A28" s="66" t="s">
        <v>93</v>
      </c>
      <c r="B28" s="150"/>
      <c r="C28" s="150"/>
      <c r="D28" s="150"/>
      <c r="E28" s="150"/>
      <c r="F28" s="151"/>
    </row>
    <row r="29" spans="1:6" x14ac:dyDescent="0.25">
      <c r="A29" s="66" t="s">
        <v>94</v>
      </c>
      <c r="B29" s="150"/>
      <c r="C29" s="150"/>
      <c r="D29" s="150"/>
      <c r="E29" s="150"/>
      <c r="F29" s="151"/>
    </row>
    <row r="30" spans="1:6" x14ac:dyDescent="0.25">
      <c r="A30" s="66" t="s">
        <v>95</v>
      </c>
      <c r="B30" s="150"/>
      <c r="C30" s="150"/>
      <c r="D30" s="150"/>
      <c r="E30" s="150"/>
      <c r="F30" s="151"/>
    </row>
    <row r="31" spans="1:6" x14ac:dyDescent="0.25">
      <c r="A31" s="66" t="s">
        <v>96</v>
      </c>
      <c r="B31" s="150"/>
      <c r="C31" s="150"/>
      <c r="D31" s="150"/>
      <c r="E31" s="150"/>
      <c r="F31" s="151"/>
    </row>
    <row r="32" spans="1:6" x14ac:dyDescent="0.25">
      <c r="A32" s="66" t="s">
        <v>97</v>
      </c>
      <c r="B32" s="150"/>
      <c r="C32" s="150"/>
      <c r="D32" s="150"/>
      <c r="E32" s="150"/>
      <c r="F32" s="151"/>
    </row>
    <row r="33" spans="1:6" x14ac:dyDescent="0.25">
      <c r="A33" s="66" t="s">
        <v>98</v>
      </c>
      <c r="B33" s="150"/>
      <c r="C33" s="150"/>
      <c r="D33" s="150"/>
      <c r="E33" s="150"/>
      <c r="F33" s="151"/>
    </row>
    <row r="34" spans="1:6" x14ac:dyDescent="0.25">
      <c r="A34" s="66" t="s">
        <v>99</v>
      </c>
      <c r="B34" s="150"/>
      <c r="C34" s="150"/>
      <c r="D34" s="150"/>
      <c r="E34" s="150"/>
      <c r="F34" s="151"/>
    </row>
    <row r="35" spans="1:6" x14ac:dyDescent="0.25">
      <c r="A35" s="66" t="s">
        <v>100</v>
      </c>
      <c r="B35" s="150"/>
      <c r="C35" s="150"/>
      <c r="D35" s="150"/>
      <c r="E35" s="150"/>
      <c r="F35" s="151"/>
    </row>
    <row r="36" spans="1:6" x14ac:dyDescent="0.25">
      <c r="A36" s="66" t="s">
        <v>101</v>
      </c>
      <c r="B36" s="150"/>
      <c r="C36" s="150"/>
      <c r="D36" s="150"/>
      <c r="E36" s="150"/>
      <c r="F36" s="151"/>
    </row>
    <row r="37" spans="1:6" x14ac:dyDescent="0.25">
      <c r="A37" s="66" t="s">
        <v>102</v>
      </c>
      <c r="B37" s="150"/>
      <c r="C37" s="150"/>
      <c r="D37" s="150"/>
      <c r="E37" s="150"/>
      <c r="F37" s="151"/>
    </row>
    <row r="38" spans="1:6" x14ac:dyDescent="0.25">
      <c r="A38" s="66" t="s">
        <v>103</v>
      </c>
      <c r="B38" s="150"/>
      <c r="C38" s="150"/>
      <c r="D38" s="150"/>
      <c r="E38" s="150"/>
      <c r="F38" s="151"/>
    </row>
    <row r="39" spans="1:6" x14ac:dyDescent="0.25">
      <c r="A39" s="66" t="s">
        <v>104</v>
      </c>
      <c r="B39" s="150"/>
      <c r="C39" s="150"/>
      <c r="D39" s="150"/>
      <c r="E39" s="150"/>
      <c r="F39" s="151"/>
    </row>
    <row r="40" spans="1:6" x14ac:dyDescent="0.25">
      <c r="A40" s="66" t="s">
        <v>7</v>
      </c>
      <c r="B40" s="150"/>
      <c r="C40" s="150"/>
      <c r="D40" s="150"/>
      <c r="E40" s="150"/>
      <c r="F40" s="151"/>
    </row>
    <row r="41" spans="1:6" ht="15.75" thickBot="1" x14ac:dyDescent="0.3">
      <c r="A41" s="152" t="s">
        <v>25</v>
      </c>
      <c r="B41" s="153"/>
      <c r="C41" s="154">
        <f>SUM(C10:C40)</f>
        <v>0</v>
      </c>
      <c r="D41" s="153"/>
      <c r="E41" s="154">
        <f t="shared" ref="E41:F41" si="0">SUM(E10:E40)</f>
        <v>0</v>
      </c>
      <c r="F41" s="155">
        <f t="shared" si="0"/>
        <v>0</v>
      </c>
    </row>
    <row r="42" spans="1:6" x14ac:dyDescent="0.25">
      <c r="A42" s="2"/>
    </row>
    <row r="43" spans="1:6" x14ac:dyDescent="0.25">
      <c r="A43" s="3"/>
    </row>
    <row r="44" spans="1:6" x14ac:dyDescent="0.25">
      <c r="A44" s="3"/>
    </row>
  </sheetData>
  <mergeCells count="6">
    <mergeCell ref="F6:F8"/>
    <mergeCell ref="A6:A8"/>
    <mergeCell ref="B6:B8"/>
    <mergeCell ref="C6:C8"/>
    <mergeCell ref="D6:D8"/>
    <mergeCell ref="E6:E8"/>
  </mergeCells>
  <pageMargins left="0.39370078740157483" right="0.39370078740157483" top="0.39370078740157483" bottom="0.39370078740157483" header="0.31496062992125984" footer="0.31496062992125984"/>
  <pageSetup paperSize="5"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Table'!$R$2:$R$4</xm:f>
          </x14:formula1>
          <xm:sqref>B4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A2" sqref="A2"/>
    </sheetView>
  </sheetViews>
  <sheetFormatPr defaultColWidth="8.7109375" defaultRowHeight="15" x14ac:dyDescent="0.25"/>
  <cols>
    <col min="1" max="5" width="27" customWidth="1"/>
    <col min="6" max="6" width="28.85546875" customWidth="1"/>
  </cols>
  <sheetData>
    <row r="1" spans="1:9" x14ac:dyDescent="0.25">
      <c r="A1" s="4" t="s">
        <v>266</v>
      </c>
    </row>
    <row r="2" spans="1:9" x14ac:dyDescent="0.25">
      <c r="A2" s="33" t="s">
        <v>184</v>
      </c>
      <c r="I2" s="160"/>
    </row>
    <row r="3" spans="1:9" ht="15.75" thickBot="1" x14ac:dyDescent="0.3">
      <c r="A3" s="5"/>
      <c r="I3" s="160"/>
    </row>
    <row r="4" spans="1:9" x14ac:dyDescent="0.25">
      <c r="A4" s="282" t="s">
        <v>8</v>
      </c>
      <c r="B4" s="284" t="s">
        <v>23</v>
      </c>
      <c r="C4" s="284" t="s">
        <v>177</v>
      </c>
      <c r="D4" s="284" t="s">
        <v>178</v>
      </c>
      <c r="E4" s="284" t="s">
        <v>195</v>
      </c>
      <c r="F4" s="280" t="s">
        <v>179</v>
      </c>
      <c r="I4" s="160"/>
    </row>
    <row r="5" spans="1:9" x14ac:dyDescent="0.25">
      <c r="A5" s="283"/>
      <c r="B5" s="285"/>
      <c r="C5" s="285"/>
      <c r="D5" s="285"/>
      <c r="E5" s="285"/>
      <c r="F5" s="281"/>
    </row>
    <row r="6" spans="1:9" x14ac:dyDescent="0.25">
      <c r="A6" s="283"/>
      <c r="B6" s="285"/>
      <c r="C6" s="285"/>
      <c r="D6" s="285"/>
      <c r="E6" s="285"/>
      <c r="F6" s="281"/>
    </row>
    <row r="7" spans="1:9" x14ac:dyDescent="0.25">
      <c r="A7" s="66"/>
      <c r="B7" s="148" t="s">
        <v>108</v>
      </c>
      <c r="C7" s="148" t="s">
        <v>109</v>
      </c>
      <c r="D7" s="148" t="s">
        <v>110</v>
      </c>
      <c r="E7" s="148" t="s">
        <v>180</v>
      </c>
      <c r="F7" s="149" t="s">
        <v>181</v>
      </c>
    </row>
    <row r="8" spans="1:9" x14ac:dyDescent="0.25">
      <c r="A8" s="66" t="s">
        <v>12</v>
      </c>
      <c r="B8" s="150"/>
      <c r="C8" s="150"/>
      <c r="D8" s="150"/>
      <c r="E8" s="150"/>
      <c r="F8" s="151"/>
    </row>
    <row r="9" spans="1:9" x14ac:dyDescent="0.25">
      <c r="A9" s="66" t="s">
        <v>15</v>
      </c>
      <c r="B9" s="150"/>
      <c r="C9" s="150"/>
      <c r="D9" s="150"/>
      <c r="E9" s="150"/>
      <c r="F9" s="151"/>
    </row>
    <row r="10" spans="1:9" x14ac:dyDescent="0.25">
      <c r="A10" s="66" t="s">
        <v>30</v>
      </c>
      <c r="B10" s="150"/>
      <c r="C10" s="150"/>
      <c r="D10" s="150"/>
      <c r="E10" s="150"/>
      <c r="F10" s="151"/>
    </row>
    <row r="11" spans="1:9" x14ac:dyDescent="0.25">
      <c r="A11" s="66" t="s">
        <v>31</v>
      </c>
      <c r="B11" s="150"/>
      <c r="C11" s="150"/>
      <c r="D11" s="150"/>
      <c r="E11" s="150"/>
      <c r="F11" s="151"/>
    </row>
    <row r="12" spans="1:9" x14ac:dyDescent="0.25">
      <c r="A12" s="66" t="s">
        <v>32</v>
      </c>
      <c r="B12" s="150"/>
      <c r="C12" s="150"/>
      <c r="D12" s="150"/>
      <c r="E12" s="150"/>
      <c r="F12" s="151"/>
    </row>
    <row r="13" spans="1:9" x14ac:dyDescent="0.25">
      <c r="A13" s="66" t="s">
        <v>80</v>
      </c>
      <c r="B13" s="150"/>
      <c r="C13" s="150"/>
      <c r="D13" s="150"/>
      <c r="E13" s="150"/>
      <c r="F13" s="151"/>
    </row>
    <row r="14" spans="1:9" x14ac:dyDescent="0.25">
      <c r="A14" s="66" t="s">
        <v>81</v>
      </c>
      <c r="B14" s="150"/>
      <c r="C14" s="150"/>
      <c r="D14" s="150"/>
      <c r="E14" s="150"/>
      <c r="F14" s="151"/>
    </row>
    <row r="15" spans="1:9" x14ac:dyDescent="0.25">
      <c r="A15" s="66" t="s">
        <v>82</v>
      </c>
      <c r="B15" s="150"/>
      <c r="C15" s="150"/>
      <c r="D15" s="150"/>
      <c r="E15" s="150"/>
      <c r="F15" s="151"/>
    </row>
    <row r="16" spans="1:9" x14ac:dyDescent="0.25">
      <c r="A16" s="66" t="s">
        <v>83</v>
      </c>
      <c r="B16" s="150"/>
      <c r="C16" s="150"/>
      <c r="D16" s="150"/>
      <c r="E16" s="150"/>
      <c r="F16" s="151"/>
    </row>
    <row r="17" spans="1:6" x14ac:dyDescent="0.25">
      <c r="A17" s="66" t="s">
        <v>84</v>
      </c>
      <c r="B17" s="150"/>
      <c r="C17" s="150"/>
      <c r="D17" s="150"/>
      <c r="E17" s="150"/>
      <c r="F17" s="151"/>
    </row>
    <row r="18" spans="1:6" x14ac:dyDescent="0.25">
      <c r="A18" s="66" t="s">
        <v>85</v>
      </c>
      <c r="B18" s="150"/>
      <c r="C18" s="150"/>
      <c r="D18" s="150"/>
      <c r="E18" s="150"/>
      <c r="F18" s="151"/>
    </row>
    <row r="19" spans="1:6" x14ac:dyDescent="0.25">
      <c r="A19" s="66" t="s">
        <v>86</v>
      </c>
      <c r="B19" s="150"/>
      <c r="C19" s="150"/>
      <c r="D19" s="150"/>
      <c r="E19" s="150"/>
      <c r="F19" s="151"/>
    </row>
    <row r="20" spans="1:6" x14ac:dyDescent="0.25">
      <c r="A20" s="66" t="s">
        <v>87</v>
      </c>
      <c r="B20" s="150"/>
      <c r="C20" s="150"/>
      <c r="D20" s="150"/>
      <c r="E20" s="150"/>
      <c r="F20" s="151"/>
    </row>
    <row r="21" spans="1:6" x14ac:dyDescent="0.25">
      <c r="A21" s="66" t="s">
        <v>88</v>
      </c>
      <c r="B21" s="150"/>
      <c r="C21" s="150"/>
      <c r="D21" s="150"/>
      <c r="E21" s="150"/>
      <c r="F21" s="151"/>
    </row>
    <row r="22" spans="1:6" x14ac:dyDescent="0.25">
      <c r="A22" s="66" t="s">
        <v>89</v>
      </c>
      <c r="B22" s="150"/>
      <c r="C22" s="150"/>
      <c r="D22" s="150"/>
      <c r="E22" s="150"/>
      <c r="F22" s="151"/>
    </row>
    <row r="23" spans="1:6" x14ac:dyDescent="0.25">
      <c r="A23" s="66" t="s">
        <v>90</v>
      </c>
      <c r="B23" s="150"/>
      <c r="C23" s="150"/>
      <c r="D23" s="150"/>
      <c r="E23" s="150"/>
      <c r="F23" s="151"/>
    </row>
    <row r="24" spans="1:6" x14ac:dyDescent="0.25">
      <c r="A24" s="66" t="s">
        <v>91</v>
      </c>
      <c r="B24" s="150"/>
      <c r="C24" s="150"/>
      <c r="D24" s="150"/>
      <c r="E24" s="150"/>
      <c r="F24" s="151"/>
    </row>
    <row r="25" spans="1:6" x14ac:dyDescent="0.25">
      <c r="A25" s="66" t="s">
        <v>92</v>
      </c>
      <c r="B25" s="150"/>
      <c r="C25" s="150"/>
      <c r="D25" s="150"/>
      <c r="E25" s="150"/>
      <c r="F25" s="151"/>
    </row>
    <row r="26" spans="1:6" x14ac:dyDescent="0.25">
      <c r="A26" s="66" t="s">
        <v>93</v>
      </c>
      <c r="B26" s="150"/>
      <c r="C26" s="150"/>
      <c r="D26" s="150"/>
      <c r="E26" s="150"/>
      <c r="F26" s="151"/>
    </row>
    <row r="27" spans="1:6" x14ac:dyDescent="0.25">
      <c r="A27" s="66" t="s">
        <v>94</v>
      </c>
      <c r="B27" s="150"/>
      <c r="C27" s="150"/>
      <c r="D27" s="150"/>
      <c r="E27" s="150"/>
      <c r="F27" s="151"/>
    </row>
    <row r="28" spans="1:6" x14ac:dyDescent="0.25">
      <c r="A28" s="66" t="s">
        <v>95</v>
      </c>
      <c r="B28" s="150"/>
      <c r="C28" s="150"/>
      <c r="D28" s="150"/>
      <c r="E28" s="150"/>
      <c r="F28" s="151"/>
    </row>
    <row r="29" spans="1:6" x14ac:dyDescent="0.25">
      <c r="A29" s="66" t="s">
        <v>96</v>
      </c>
      <c r="B29" s="150"/>
      <c r="C29" s="150"/>
      <c r="D29" s="150"/>
      <c r="E29" s="150"/>
      <c r="F29" s="151"/>
    </row>
    <row r="30" spans="1:6" x14ac:dyDescent="0.25">
      <c r="A30" s="66" t="s">
        <v>97</v>
      </c>
      <c r="B30" s="150"/>
      <c r="C30" s="150"/>
      <c r="D30" s="150"/>
      <c r="E30" s="150"/>
      <c r="F30" s="151"/>
    </row>
    <row r="31" spans="1:6" x14ac:dyDescent="0.25">
      <c r="A31" s="66" t="s">
        <v>98</v>
      </c>
      <c r="B31" s="150"/>
      <c r="C31" s="150"/>
      <c r="D31" s="150"/>
      <c r="E31" s="150"/>
      <c r="F31" s="151"/>
    </row>
    <row r="32" spans="1:6" x14ac:dyDescent="0.25">
      <c r="A32" s="66" t="s">
        <v>99</v>
      </c>
      <c r="B32" s="150"/>
      <c r="C32" s="150"/>
      <c r="D32" s="150"/>
      <c r="E32" s="150"/>
      <c r="F32" s="151"/>
    </row>
    <row r="33" spans="1:6" x14ac:dyDescent="0.25">
      <c r="A33" s="66" t="s">
        <v>100</v>
      </c>
      <c r="B33" s="150"/>
      <c r="C33" s="150"/>
      <c r="D33" s="150"/>
      <c r="E33" s="150"/>
      <c r="F33" s="151"/>
    </row>
    <row r="34" spans="1:6" x14ac:dyDescent="0.25">
      <c r="A34" s="66" t="s">
        <v>101</v>
      </c>
      <c r="B34" s="150"/>
      <c r="C34" s="150"/>
      <c r="D34" s="150"/>
      <c r="E34" s="150"/>
      <c r="F34" s="151"/>
    </row>
    <row r="35" spans="1:6" x14ac:dyDescent="0.25">
      <c r="A35" s="66" t="s">
        <v>102</v>
      </c>
      <c r="B35" s="150"/>
      <c r="C35" s="150"/>
      <c r="D35" s="150"/>
      <c r="E35" s="150"/>
      <c r="F35" s="151"/>
    </row>
    <row r="36" spans="1:6" x14ac:dyDescent="0.25">
      <c r="A36" s="66" t="s">
        <v>103</v>
      </c>
      <c r="B36" s="150"/>
      <c r="C36" s="150"/>
      <c r="D36" s="150"/>
      <c r="E36" s="150"/>
      <c r="F36" s="151"/>
    </row>
    <row r="37" spans="1:6" x14ac:dyDescent="0.25">
      <c r="A37" s="66" t="s">
        <v>104</v>
      </c>
      <c r="B37" s="150"/>
      <c r="C37" s="150"/>
      <c r="D37" s="150"/>
      <c r="E37" s="150"/>
      <c r="F37" s="151"/>
    </row>
    <row r="38" spans="1:6" x14ac:dyDescent="0.25">
      <c r="A38" s="66" t="s">
        <v>7</v>
      </c>
      <c r="B38" s="150"/>
      <c r="C38" s="150"/>
      <c r="D38" s="150"/>
      <c r="E38" s="150"/>
      <c r="F38" s="151"/>
    </row>
    <row r="39" spans="1:6" ht="15.75" thickBot="1" x14ac:dyDescent="0.3">
      <c r="A39" s="152" t="s">
        <v>25</v>
      </c>
      <c r="B39" s="153"/>
      <c r="C39" s="154">
        <f>SUM(C8:C38)</f>
        <v>0</v>
      </c>
      <c r="D39" s="153"/>
      <c r="E39" s="154">
        <f t="shared" ref="E39:F39" si="0">SUM(E8:E38)</f>
        <v>0</v>
      </c>
      <c r="F39" s="155">
        <f t="shared" si="0"/>
        <v>0</v>
      </c>
    </row>
    <row r="40" spans="1:6" x14ac:dyDescent="0.25">
      <c r="A40" s="2"/>
    </row>
    <row r="41" spans="1:6" x14ac:dyDescent="0.25">
      <c r="A41" s="3"/>
    </row>
    <row r="42" spans="1:6" x14ac:dyDescent="0.25">
      <c r="A42" s="3"/>
    </row>
  </sheetData>
  <mergeCells count="6">
    <mergeCell ref="F4:F6"/>
    <mergeCell ref="A4:A6"/>
    <mergeCell ref="B4:B6"/>
    <mergeCell ref="C4:C6"/>
    <mergeCell ref="D4:D6"/>
    <mergeCell ref="E4:E6"/>
  </mergeCells>
  <pageMargins left="0.39370078740157483" right="0.39370078740157483" top="0.39370078740157483" bottom="0.39370078740157483" header="0.31496062992125984" footer="0.31496062992125984"/>
  <pageSetup paperSize="5"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Table'!$H$2:$H$4</xm:f>
          </x14:formula1>
          <xm:sqref>A2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A45C6A79-213B-43FB-A6A9-9F0362CD5649}">
  <ds:schemaRefs>
    <ds:schemaRef ds:uri="http://schemas.microsoft.com/sharepoint/v3/contenttype/forms"/>
  </ds:schemaRefs>
</ds:datastoreItem>
</file>

<file path=customXml/itemProps2.xml><?xml version="1.0" encoding="utf-8"?>
<ds:datastoreItem xmlns:ds="http://schemas.openxmlformats.org/officeDocument/2006/customXml" ds:itemID="{0D240C41-308E-4BDE-9750-CA300D9E51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64ac1b-c36e-431c-ac09-8a17cceb7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53DC3E-6F1A-47FE-8EF1-AFF47090FD4B}">
  <ds:schemaRefs>
    <ds:schemaRef ds:uri="http://schemas.microsoft.com/sharepoint/v3"/>
    <ds:schemaRef ds:uri="http://purl.org/dc/dcmitype/"/>
    <ds:schemaRef ds:uri="http://schemas.microsoft.com/office/2006/documentManagement/types"/>
    <ds:schemaRef ds:uri="5264ac1b-c36e-431c-ac09-8a17cceb786f"/>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Instructions</vt:lpstr>
      <vt:lpstr>Legend</vt:lpstr>
      <vt:lpstr>TOC</vt:lpstr>
      <vt:lpstr>Table 1</vt:lpstr>
      <vt:lpstr>Table 2</vt:lpstr>
      <vt:lpstr>Table 3</vt:lpstr>
      <vt:lpstr>Table 4.1</vt:lpstr>
      <vt:lpstr>Table 4.2</vt:lpstr>
      <vt:lpstr>Table 5.1</vt:lpstr>
      <vt:lpstr>Table 5.2</vt:lpstr>
      <vt:lpstr>Table 5.3</vt:lpstr>
      <vt:lpstr>Table 5.4</vt:lpstr>
      <vt:lpstr>Table 6.1</vt:lpstr>
      <vt:lpstr>Table 6.2</vt:lpstr>
      <vt:lpstr>Table 6.3</vt:lpstr>
      <vt:lpstr>Table 6.4</vt:lpstr>
      <vt:lpstr>Table 7.1</vt:lpstr>
      <vt:lpstr>Table 7.2</vt:lpstr>
      <vt:lpstr>Table 8.1</vt:lpstr>
      <vt:lpstr>Table 8.2</vt:lpstr>
      <vt:lpstr>Table 9</vt:lpstr>
      <vt:lpstr>Lookup Table</vt:lpstr>
      <vt:lpstr>Cover!Print_Area</vt:lpstr>
      <vt:lpstr>Instructions!Print_Area</vt:lpstr>
      <vt:lpstr>TOC!Print_Area</vt:lpstr>
      <vt:lpstr>'Table 1'!Print_Titles</vt:lpstr>
      <vt:lpstr>'Table 3'!Print_Titles</vt:lpstr>
      <vt:lpstr>'Table 4.1'!Print_Titles</vt:lpstr>
      <vt:lpstr>'Table 4.2'!Print_Titles</vt:lpstr>
      <vt:lpstr>'Table 5.1'!Print_Titles</vt:lpstr>
      <vt:lpstr>'Table 5.2'!Print_Titles</vt:lpstr>
      <vt:lpstr>'Table 5.3'!Print_Titles</vt:lpstr>
      <vt:lpstr>'Table 5.4'!Print_Titles</vt:lpstr>
      <vt:lpstr>'Table 6.1'!Print_Titles</vt:lpstr>
      <vt:lpstr>'Table 6.2'!Print_Titles</vt:lpstr>
      <vt:lpstr>'Table 6.3'!Print_Titles</vt:lpstr>
      <vt:lpstr>'Table 6.4'!Print_Titles</vt:lpstr>
      <vt:lpstr>'Table 7.1'!Print_Titles</vt:lpstr>
      <vt:lpstr>'Table 7.2'!Print_Titles</vt:lpstr>
      <vt:lpstr>'Table 8.1'!Print_Titles</vt:lpstr>
      <vt:lpstr>'Table 8.2'!Print_Titles</vt:lpstr>
      <vt:lpstr>'Table 9'!Print_Titles</vt:lpstr>
      <vt:lpstr>Cover!Rpt_date</vt:lpstr>
      <vt:lpstr>Rpt_date</vt:lpstr>
    </vt:vector>
  </TitlesOfParts>
  <Manager/>
  <Company>CBTT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Schedules_AAR_GEN</dc:title>
  <dc:subject/>
  <dc:creator>nsingh@central-bank.org.tt</dc:creator>
  <cp:keywords/>
  <dc:description/>
  <cp:lastModifiedBy>Nirvan Singh</cp:lastModifiedBy>
  <cp:lastPrinted>2024-02-27T12:16:34Z</cp:lastPrinted>
  <dcterms:created xsi:type="dcterms:W3CDTF">2020-01-16T20:38:29Z</dcterms:created>
  <dcterms:modified xsi:type="dcterms:W3CDTF">2024-02-27T18:01:53Z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75;#Prepare and Maintain External Guidance|c142cf92-0b67-4774-9e0b-22b36811eb5d</vt:lpwstr>
  </property>
  <property fmtid="{D5CDD505-2E9C-101B-9397-08002B2CF9AE}" pid="3" name="OsfiIndustryType">
    <vt:lpwstr/>
  </property>
  <property fmtid="{D5CDD505-2E9C-101B-9397-08002B2CF9AE}" pid="4" name="OsfiPrimaryActandSection">
    <vt:lpwstr/>
  </property>
  <property fmtid="{D5CDD505-2E9C-101B-9397-08002B2CF9AE}" pid="5" name="ContentTypeId">
    <vt:lpwstr>0x01010050EA609D67F63B4482B56AF0CFCDA8CF</vt:lpwstr>
  </property>
  <property fmtid="{D5CDD505-2E9C-101B-9397-08002B2CF9AE}" pid="6" name="OsfiFITopics">
    <vt:lpwstr/>
  </property>
  <property fmtid="{D5CDD505-2E9C-101B-9397-08002B2CF9AE}" pid="7" name="OsfiSecondaryRegulations">
    <vt:lpwstr/>
  </property>
  <property fmtid="{D5CDD505-2E9C-101B-9397-08002B2CF9AE}" pid="8" name="OsfiPAA">
    <vt:lpwstr>2;#1.1 Regulation and supervision of federally regulated financial institutions|57fcbea7-d103-4c44-b289-6adbace6db09</vt:lpwstr>
  </property>
  <property fmtid="{D5CDD505-2E9C-101B-9397-08002B2CF9AE}" pid="9" name="OsfiSecondaryOSFIGuidance">
    <vt:lpwstr>108;#Instructions Guides:Memorandum to the Appointed Actuary - P＆C|7cc13ff0-681b-4500-98c5-244d6a811dc5</vt:lpwstr>
  </property>
  <property fmtid="{D5CDD505-2E9C-101B-9397-08002B2CF9AE}" pid="10" name="OsfiFunction">
    <vt:lpwstr>3;#Financial Institutions|35066429-d513-4a4b-82a6-81eaff2320a3</vt:lpwstr>
  </property>
  <property fmtid="{D5CDD505-2E9C-101B-9397-08002B2CF9AE}" pid="11" name="OsfiSubFunction">
    <vt:lpwstr>20;#External Guidance|ea8cba3e-57fe-4199-9d26-ba6248f86a47</vt:lpwstr>
  </property>
  <property fmtid="{D5CDD505-2E9C-101B-9397-08002B2CF9AE}" pid="12" name="_dlc_DocIdItemGuid">
    <vt:lpwstr>5c187805-3cf8-4ca8-8148-69457fbc65d9</vt:lpwstr>
  </property>
  <property fmtid="{D5CDD505-2E9C-101B-9397-08002B2CF9AE}" pid="13" name="OsfiCostCentre">
    <vt:lpwstr>981;#Actuarial Division (310100)|01ca8951-9dd5-42a7-a8e3-d696400fc526</vt:lpwstr>
  </property>
  <property fmtid="{D5CDD505-2E9C-101B-9397-08002B2CF9AE}" pid="14" name="OsfiGuidanceCategory">
    <vt:lpwstr>680;#Supervisory|0f39bfb1-b318-4ca8-8d93-1d74883e22e3</vt:lpwstr>
  </property>
  <property fmtid="{D5CDD505-2E9C-101B-9397-08002B2CF9AE}" pid="15" name="OsfiFIStandards">
    <vt:lpwstr/>
  </property>
  <property fmtid="{D5CDD505-2E9C-101B-9397-08002B2CF9AE}" pid="16" name="OsfiInstrumentType">
    <vt:lpwstr>920;#Memorandum|55da664c-700e-4896-93ec-c9e86cd4f779</vt:lpwstr>
  </property>
  <property fmtid="{D5CDD505-2E9C-101B-9397-08002B2CF9AE}" pid="17" name="OsfiRegulations">
    <vt:lpwstr/>
  </property>
  <property fmtid="{D5CDD505-2E9C-101B-9397-08002B2CF9AE}" pid="18" name="OsfiOSFIGuidance">
    <vt:lpwstr>2150;#Memorandum to the Appointed Actuary - Life|85f4f6b2-5b3e-4e0d-91c1-17afd27be26d</vt:lpwstr>
  </property>
  <property fmtid="{D5CDD505-2E9C-101B-9397-08002B2CF9AE}" pid="19" name="OsfiReturnType">
    <vt:lpwstr/>
  </property>
  <property fmtid="{D5CDD505-2E9C-101B-9397-08002B2CF9AE}" pid="20" name="OsfiSecondaryActsandSections">
    <vt:lpwstr/>
  </property>
  <property fmtid="{D5CDD505-2E9C-101B-9397-08002B2CF9AE}" pid="21" name="OsfiFIExternalOrganization">
    <vt:lpwstr/>
  </property>
  <property fmtid="{D5CDD505-2E9C-101B-9397-08002B2CF9AE}" pid="22" name="OsfiSubProgram">
    <vt:lpwstr>19;#1.1.2 Regulation and Guidance|8aba70de-c32e-44b3-b2d7-271b49c214a9</vt:lpwstr>
  </property>
  <property fmtid="{D5CDD505-2E9C-101B-9397-08002B2CF9AE}" pid="23" name="b68f0f40a9244f46b7ca0f5019c2a784">
    <vt:lpwstr>1.1.2 Regulation and Guidance|8aba70de-c32e-44b3-b2d7-271b49c214a9</vt:lpwstr>
  </property>
  <property fmtid="{D5CDD505-2E9C-101B-9397-08002B2CF9AE}" pid="24" name="_docset_NoMedatataSyncRequired">
    <vt:lpwstr>False</vt:lpwstr>
  </property>
  <property fmtid="{D5CDD505-2E9C-101B-9397-08002B2CF9AE}" pid="25" name="Order">
    <vt:r8>1941500</vt:r8>
  </property>
  <property fmtid="{D5CDD505-2E9C-101B-9397-08002B2CF9AE}" pid="26" name="xd_Signature">
    <vt:bool>false</vt:bool>
  </property>
  <property fmtid="{D5CDD505-2E9C-101B-9397-08002B2CF9AE}" pid="27" name="VariationsItemGroupID">
    <vt:lpwstr>793abcc7-9323-4509-9627-5106ee97292a</vt:lpwstr>
  </property>
  <property fmtid="{D5CDD505-2E9C-101B-9397-08002B2CF9AE}" pid="28" name="xd_ProgID">
    <vt:lpwstr/>
  </property>
  <property fmtid="{D5CDD505-2E9C-101B-9397-08002B2CF9AE}" pid="29" name="_SourceUrl">
    <vt:lpwstr/>
  </property>
  <property fmtid="{D5CDD505-2E9C-101B-9397-08002B2CF9AE}" pid="30" name="_SharedFileIndex">
    <vt:lpwstr/>
  </property>
  <property fmtid="{D5CDD505-2E9C-101B-9397-08002B2CF9AE}" pid="31" name="TemplateUrl">
    <vt:lpwstr/>
  </property>
  <property fmtid="{D5CDD505-2E9C-101B-9397-08002B2CF9AE}" pid="32" name="eDOCS AutoSave">
    <vt:lpwstr/>
  </property>
</Properties>
</file>