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cloudconvert\server\files\tasks\2f08e134-6873-437b-8460-32e9fac990ee\"/>
    </mc:Choice>
  </mc:AlternateContent>
  <xr:revisionPtr revIDLastSave="0" documentId="8_{DE4749E9-F27C-4989-9EAF-359CF6BB7B10}" xr6:coauthVersionLast="47" xr6:coauthVersionMax="47" xr10:uidLastSave="{00000000-0000-0000-0000-000000000000}"/>
  <workbookProtection workbookAlgorithmName="SHA-512" workbookHashValue="jkkH9Wzxswd1lAZ7at0wjiT9SIK2VrA2dhdyagOOxsrtGDp5utV3BM4Z3XymI9A2sHxwSl8rYgyhT03sZXlLyA==" workbookSaltValue="UApCaCui8JEZDWtwJqar2w==" workbookSpinCount="100000" lockStructure="1"/>
  <bookViews>
    <workbookView xWindow="-120" yWindow="-120" windowWidth="15600" windowHeight="11160" activeTab="2" xr2:uid="{00000000-000D-0000-FFFF-FFFF00000000}"/>
  </bookViews>
  <sheets>
    <sheet name="COVER PAGE" sheetId="6" r:id="rId1"/>
    <sheet name="General Instructions" sheetId="3" r:id="rId2"/>
    <sheet name="DATA" sheetId="2" r:id="rId3"/>
    <sheet name="For Official Use Only" sheetId="4" state="hidden" r:id="rId4"/>
    <sheet name="Institution_Codes" sheetId="7" state="veryHidden" r:id="rId5"/>
    <sheet name="country name list" sheetId="5" state="veryHidden" r:id="rId6"/>
  </sheets>
  <externalReferences>
    <externalReference r:id="rId7"/>
    <externalReference r:id="rId8"/>
    <externalReference r:id="rId9"/>
    <externalReference r:id="rId10"/>
  </externalReferences>
  <definedNames>
    <definedName name="ACCOUNTS_REVEIVABLE_FINANCING_1402" localSheetId="4">[1]PG_18!#REF!</definedName>
    <definedName name="ACCOUNTS_REVEIVABLE_FINANCING_1402">[1]PG_18!#REF!</definedName>
    <definedName name="BLOCK_DISCOUNTING_140203" localSheetId="4">[1]PG_18!#REF!</definedName>
    <definedName name="BLOCK_DISCOUNTING_140203">[1]PG_18!#REF!</definedName>
    <definedName name="BRIDGING_FINANCE_140301" localSheetId="4">[1]PG_18!#REF!</definedName>
    <definedName name="BRIDGING_FINANCE_140301">[1]PG_18!#REF!</definedName>
    <definedName name="CENTRAL_GOVERNMENT_14010101" localSheetId="4">[1]PG_18!#REF!</definedName>
    <definedName name="CENTRAL_GOVERNMENT_14010101">[1]PG_18!#REF!</definedName>
    <definedName name="CENTRAL_GOVERNMENT_14010201" localSheetId="4">[1]PG_18!#REF!</definedName>
    <definedName name="CENTRAL_GOVERNMENT_14010201">[1]PG_18!#REF!</definedName>
    <definedName name="CENTRAL_GOVERNMENT_14010301">[1]PG_18!#REF!</definedName>
    <definedName name="CENTRAL_GOVERNMENT_14010401">[1]PG_18!#REF!</definedName>
    <definedName name="CENTRAL_GOVERNMENT_14010501">[1]PG_18!#REF!</definedName>
    <definedName name="CENTRAL_GOVERNMENT_14020101">[1]PG_18!#REF!</definedName>
    <definedName name="CENTRAL_GOVERNMENT_14020201">[1]PG_18!#REF!</definedName>
    <definedName name="CENTRAL_GOVERNMENT_14020301">[1]PG_18!#REF!</definedName>
    <definedName name="CENTRAL_GOVERNMENT_14030101">[1]PG_18!#REF!</definedName>
    <definedName name="COMMERCIAL_BANKS_14010105">[1]PG_18!#REF!</definedName>
    <definedName name="COMMERCIAL_BANKS_14010205">[1]PG_18!#REF!</definedName>
    <definedName name="COMMERCIAL_BANKS_14010305">[1]PG_18!#REF!</definedName>
    <definedName name="COMMERCIAL_BANKS_14010405">[1]PG_18!#REF!</definedName>
    <definedName name="COMMERCIAL_BANKS_14010505">[1]PG_18!#REF!</definedName>
    <definedName name="COMMERCIAL_BANKS_14020105">[1]PG_18!#REF!</definedName>
    <definedName name="COMMERCIAL_BANKS_14020205">[1]PG_18!#REF!</definedName>
    <definedName name="COMMERCIAL_BANKS_14020305">[1]PG_18!#REF!</definedName>
    <definedName name="COMMERCIAL_BANKS_14030105">[1]PG_18!#REF!</definedName>
    <definedName name="CONSUMERS_14010110">[1]PG_18!#REF!</definedName>
    <definedName name="CONSUMERS_14010210">[1]PG_18!#REF!</definedName>
    <definedName name="CONSUMERS_14010310">[1]PG_18!#REF!</definedName>
    <definedName name="CONSUMERS_14010410">[1]PG_18!#REF!</definedName>
    <definedName name="CONSUMERS_14010510">[1]PG_18!#REF!</definedName>
    <definedName name="CONSUMERS_14020110">[1]PG_18!#REF!</definedName>
    <definedName name="CONSUMERS_14020210">[1]PG_18!#REF!</definedName>
    <definedName name="CONSUMERS_14020310">[1]PG_18!#REF!</definedName>
    <definedName name="DEMAND_140102">[1]PG_18!#REF!</definedName>
    <definedName name="DISCOUNTS_140105">[1]PG_18!#REF!</definedName>
    <definedName name="dot">"."</definedName>
    <definedName name="FACTORING_140201">[1]PG_18!#REF!</definedName>
    <definedName name="INCORPORATED_BUSINESS_14010108">[1]PG_18!#REF!</definedName>
    <definedName name="INCORPORATED_BUSINESS_14010208">[1]PG_18!#REF!</definedName>
    <definedName name="INCORPORATED_BUSINESS_14010308">[1]PG_18!#REF!</definedName>
    <definedName name="INCORPORATED_BUSINESS_14010408">[1]PG_18!#REF!</definedName>
    <definedName name="INCORPORATED_BUSINESS_14010508">[1]PG_18!#REF!</definedName>
    <definedName name="INCORPORATED_BUSINESS_14020108">[1]PG_18!#REF!</definedName>
    <definedName name="INCORPORATED_BUSINESS_14020208">[1]PG_18!#REF!</definedName>
    <definedName name="INCORPORATED_BUSINESS_14020308">[1]PG_18!#REF!</definedName>
    <definedName name="INSTALMENT_140104">[1]PG_18!#REF!</definedName>
    <definedName name="institution" localSheetId="4">#REF!</definedName>
    <definedName name="institution">#REF!</definedName>
    <definedName name="Institutions">[2]Codes!$C$1:$C$13</definedName>
    <definedName name="LOANS_14">[1]PG_18!#REF!</definedName>
    <definedName name="LOANS_ADVANCES___DISCOUNTS_1401">[1]PG_18!#REF!</definedName>
    <definedName name="LOCAL_GOVERNMENT_14010102">[1]PG_18!#REF!</definedName>
    <definedName name="LOCAL_GOVERNMENT_14010202">[1]PG_18!#REF!</definedName>
    <definedName name="LOCAL_GOVERNMENT_14010302">[1]PG_18!#REF!</definedName>
    <definedName name="LOCAL_GOVERNMENT_14010402">[1]PG_18!#REF!</definedName>
    <definedName name="LOCAL_GOVERNMENT_14010502">[1]PG_18!#REF!</definedName>
    <definedName name="LOCAL_GOVERNMENT_14020102">[1]PG_18!#REF!</definedName>
    <definedName name="LOCAL_GOVERNMENT_14020202">[1]PG_18!#REF!</definedName>
    <definedName name="LOCAL_GOVERNMENT_14020302">[1]PG_18!#REF!</definedName>
    <definedName name="LOCAL_GOVERNMENT_14030102">[1]PG_18!#REF!</definedName>
    <definedName name="month">Institution_Codes!$A$4:$A$6</definedName>
    <definedName name="months">Institution_Codes!$D$3:$D$14</definedName>
    <definedName name="Name">[2]Cover!$A$6</definedName>
    <definedName name="NON_FINANCIAL_STATE_ENTERPRISES_14010107">[1]PG_18!#REF!</definedName>
    <definedName name="NON_FINANCIAL_STATE_ENTERPRISES_14010207">[1]PG_18!#REF!</definedName>
    <definedName name="NON_FINANCIAL_STATE_ENTERPRISES_14010307">[1]PG_18!#REF!</definedName>
    <definedName name="NON_FINANCIAL_STATE_ENTERPRISES_14010407">[1]PG_18!#REF!</definedName>
    <definedName name="NON_FINANCIAL_STATE_ENTERPRISES_14010507">[1]PG_18!#REF!</definedName>
    <definedName name="NON_FINANCIAL_STATE_ENTERPRISES_14020107">[1]PG_18!#REF!</definedName>
    <definedName name="NON_FINANCIAL_STATE_ENTERPRISES_14020207">[1]PG_18!#REF!</definedName>
    <definedName name="NON_FINANCIAL_STATE_ENTERPRISES_14020307">[1]PG_18!#REF!</definedName>
    <definedName name="OLE_LINK1" localSheetId="1">'General Instructions'!$B$2</definedName>
    <definedName name="OTHER_PRIVATE_FIN_INST_14010106">[1]PG_18!#REF!</definedName>
    <definedName name="OTHER_PRIVATE_FIN_INST_14010206">[1]PG_18!#REF!</definedName>
    <definedName name="OTHER_PRIVATE_FIN_INST_14010306">[1]PG_18!#REF!</definedName>
    <definedName name="OTHER_PRIVATE_FIN_INST_14010406">[1]PG_18!#REF!</definedName>
    <definedName name="OTHER_PRIVATE_FIN_INST_14010506">[1]PG_18!#REF!</definedName>
    <definedName name="OTHER_PRIVATE_FIN_INST_14020106">[1]PG_18!#REF!</definedName>
    <definedName name="OTHER_PRIVATE_FIN_INST_14020206">[1]PG_18!#REF!</definedName>
    <definedName name="OTHER_PRIVATE_FIN_INST_14020306">[1]PG_18!#REF!</definedName>
    <definedName name="OVERDRAFT_140101">[1]PG_18!#REF!</definedName>
    <definedName name="Plans">[3]Codes!$C$1:$C$266</definedName>
    <definedName name="_xlnm.Print_Area" localSheetId="0">'COVER PAGE'!$A$1:$H$18</definedName>
    <definedName name="_xlnm.Print_Area" localSheetId="2">DATA!$A$1:$K$92</definedName>
    <definedName name="_xlnm.Print_Area" localSheetId="1">'General Instructions'!$A$1:$P$70</definedName>
    <definedName name="REAL_ESTATE_LOANS_1403">[1]PG_18!#REF!</definedName>
    <definedName name="sect1.1" localSheetId="4">#REF!</definedName>
    <definedName name="sect1.1">#REF!</definedName>
    <definedName name="sect1.2" localSheetId="4">#REF!</definedName>
    <definedName name="sect1.2">#REF!</definedName>
    <definedName name="sect1.3" localSheetId="4">#REF!</definedName>
    <definedName name="sect1.3">#REF!</definedName>
    <definedName name="sect10.1" localSheetId="4">#REF!</definedName>
    <definedName name="sect10.1">#REF!</definedName>
    <definedName name="sect10.2" localSheetId="4">#REF!</definedName>
    <definedName name="sect10.2">#REF!</definedName>
    <definedName name="sect10.3" localSheetId="4">#REF!</definedName>
    <definedName name="sect10.3">#REF!</definedName>
    <definedName name="sect10.4" localSheetId="4">#REF!</definedName>
    <definedName name="sect10.4">#REF!</definedName>
    <definedName name="sect11.1" localSheetId="4">#REF!</definedName>
    <definedName name="sect11.1">#REF!</definedName>
    <definedName name="sect11.2" localSheetId="4">#REF!</definedName>
    <definedName name="sect11.2">#REF!</definedName>
    <definedName name="sect11.3" localSheetId="4">#REF!</definedName>
    <definedName name="sect11.3">#REF!</definedName>
    <definedName name="sect11.4" localSheetId="4">#REF!</definedName>
    <definedName name="sect11.4">#REF!</definedName>
    <definedName name="sect11.5" localSheetId="4">#REF!</definedName>
    <definedName name="sect11.5">#REF!</definedName>
    <definedName name="sect12.1" localSheetId="4">#REF!</definedName>
    <definedName name="sect12.1">#REF!</definedName>
    <definedName name="sect12.2" localSheetId="4">#REF!</definedName>
    <definedName name="sect12.2">#REF!</definedName>
    <definedName name="sect12.3" localSheetId="4">#REF!</definedName>
    <definedName name="sect12.3">#REF!</definedName>
    <definedName name="sect12.4" localSheetId="4">#REF!</definedName>
    <definedName name="sect12.4">#REF!</definedName>
    <definedName name="sect13.1" localSheetId="4">#REF!</definedName>
    <definedName name="sect13.1">#REF!</definedName>
    <definedName name="sect13.2" localSheetId="4">#REF!</definedName>
    <definedName name="sect13.2">#REF!</definedName>
    <definedName name="sect13.3" localSheetId="4">#REF!</definedName>
    <definedName name="sect13.3">#REF!</definedName>
    <definedName name="sect13.4" localSheetId="4">#REF!</definedName>
    <definedName name="sect13.4">#REF!</definedName>
    <definedName name="sect13.5" localSheetId="4">#REF!</definedName>
    <definedName name="sect13.5">#REF!</definedName>
    <definedName name="sect14.1" localSheetId="4">#REF!</definedName>
    <definedName name="sect14.1">#REF!</definedName>
    <definedName name="sect14.2" localSheetId="4">#REF!</definedName>
    <definedName name="sect14.2">#REF!</definedName>
    <definedName name="sect14.3" localSheetId="4">#REF!</definedName>
    <definedName name="sect14.3">#REF!</definedName>
    <definedName name="sect14.4" localSheetId="4">#REF!</definedName>
    <definedName name="sect14.4">#REF!</definedName>
    <definedName name="sect15.1" localSheetId="4">#REF!</definedName>
    <definedName name="sect15.1">#REF!</definedName>
    <definedName name="sect16.1" localSheetId="4">#REF!</definedName>
    <definedName name="sect16.1">#REF!</definedName>
    <definedName name="sect16.2" localSheetId="4">#REF!</definedName>
    <definedName name="sect16.2">#REF!</definedName>
    <definedName name="sect16.3" localSheetId="4">#REF!</definedName>
    <definedName name="sect16.3">#REF!</definedName>
    <definedName name="sect17.1" localSheetId="4">#REF!</definedName>
    <definedName name="sect17.1">#REF!</definedName>
    <definedName name="sect17.2" localSheetId="4">#REF!</definedName>
    <definedName name="sect17.2">#REF!</definedName>
    <definedName name="sect17.3" localSheetId="4">#REF!</definedName>
    <definedName name="sect17.3">#REF!</definedName>
    <definedName name="sect17.4" localSheetId="4">#REF!</definedName>
    <definedName name="sect17.4">#REF!</definedName>
    <definedName name="sect18.1" localSheetId="4">#REF!</definedName>
    <definedName name="sect18.1">#REF!</definedName>
    <definedName name="sect18.2" localSheetId="4">#REF!</definedName>
    <definedName name="sect18.2">#REF!</definedName>
    <definedName name="sect18.3" localSheetId="4">#REF!</definedName>
    <definedName name="sect18.3">#REF!</definedName>
    <definedName name="sect18.4" localSheetId="4">#REF!</definedName>
    <definedName name="sect18.4">#REF!</definedName>
    <definedName name="sect18.5" localSheetId="4">#REF!</definedName>
    <definedName name="sect18.5">#REF!</definedName>
    <definedName name="sect19.1" localSheetId="4">#REF!</definedName>
    <definedName name="sect19.1">#REF!</definedName>
    <definedName name="sect19.2" localSheetId="4">#REF!</definedName>
    <definedName name="sect19.2">#REF!</definedName>
    <definedName name="sect19.3" localSheetId="4">#REF!</definedName>
    <definedName name="sect19.3">#REF!</definedName>
    <definedName name="sect19.4" localSheetId="4">#REF!</definedName>
    <definedName name="sect19.4">#REF!</definedName>
    <definedName name="sect2.1" localSheetId="4">#REF!</definedName>
    <definedName name="sect2.1">#REF!</definedName>
    <definedName name="sect2.2" localSheetId="4">#REF!</definedName>
    <definedName name="sect2.2">#REF!</definedName>
    <definedName name="sect2.3" localSheetId="4">#REF!</definedName>
    <definedName name="sect2.3">#REF!</definedName>
    <definedName name="sect2.4" localSheetId="4">#REF!</definedName>
    <definedName name="sect2.4">#REF!</definedName>
    <definedName name="sect20.1" localSheetId="4">#REF!</definedName>
    <definedName name="sect20.1">#REF!</definedName>
    <definedName name="sect20.2" localSheetId="4">#REF!</definedName>
    <definedName name="sect20.2">#REF!</definedName>
    <definedName name="sect20.3" localSheetId="4">#REF!</definedName>
    <definedName name="sect20.3">#REF!</definedName>
    <definedName name="sect20.4" localSheetId="4">#REF!</definedName>
    <definedName name="sect20.4">#REF!</definedName>
    <definedName name="sect20.5" localSheetId="4">#REF!</definedName>
    <definedName name="sect20.5">#REF!</definedName>
    <definedName name="sect21.1" localSheetId="4">#REF!</definedName>
    <definedName name="sect21.1">#REF!</definedName>
    <definedName name="sect21.2" localSheetId="4">#REF!</definedName>
    <definedName name="sect21.2">#REF!</definedName>
    <definedName name="sect21.3" localSheetId="4">#REF!</definedName>
    <definedName name="sect21.3">#REF!</definedName>
    <definedName name="sect21.4" localSheetId="4">#REF!</definedName>
    <definedName name="sect21.4">#REF!</definedName>
    <definedName name="sect22.1" localSheetId="4">#REF!</definedName>
    <definedName name="sect22.1">#REF!</definedName>
    <definedName name="sect22.2" localSheetId="4">#REF!</definedName>
    <definedName name="sect22.2">#REF!</definedName>
    <definedName name="sect23.1" localSheetId="4">#REF!</definedName>
    <definedName name="sect23.1">#REF!</definedName>
    <definedName name="sect23.2" localSheetId="4">#REF!</definedName>
    <definedName name="sect23.2">#REF!</definedName>
    <definedName name="sect23.3" localSheetId="4">#REF!</definedName>
    <definedName name="sect23.3">#REF!</definedName>
    <definedName name="sect23.4" localSheetId="4">#REF!</definedName>
    <definedName name="sect23.4">#REF!</definedName>
    <definedName name="sect23.5" localSheetId="4">#REF!</definedName>
    <definedName name="sect23.5">#REF!</definedName>
    <definedName name="sect23.6" localSheetId="4">#REF!</definedName>
    <definedName name="sect23.6">#REF!</definedName>
    <definedName name="sect24.1" localSheetId="4">#REF!</definedName>
    <definedName name="sect24.1">#REF!</definedName>
    <definedName name="sect24.2" localSheetId="4">#REF!</definedName>
    <definedName name="sect24.2">#REF!</definedName>
    <definedName name="sect24.3" localSheetId="4">#REF!</definedName>
    <definedName name="sect24.3">#REF!</definedName>
    <definedName name="sect25.1" localSheetId="4">#REF!</definedName>
    <definedName name="sect25.1">#REF!</definedName>
    <definedName name="sect25.2" localSheetId="4">#REF!</definedName>
    <definedName name="sect25.2">#REF!</definedName>
    <definedName name="sect25.3" localSheetId="4">#REF!</definedName>
    <definedName name="sect25.3">#REF!</definedName>
    <definedName name="sect25.4" localSheetId="4">#REF!</definedName>
    <definedName name="sect25.4">#REF!</definedName>
    <definedName name="sect26.1" localSheetId="4">#REF!</definedName>
    <definedName name="sect26.1">#REF!</definedName>
    <definedName name="sect27.1" localSheetId="4">#REF!</definedName>
    <definedName name="sect27.1">#REF!</definedName>
    <definedName name="sect27.2" localSheetId="4">#REF!</definedName>
    <definedName name="sect27.2">#REF!</definedName>
    <definedName name="sect27.3" localSheetId="4">#REF!</definedName>
    <definedName name="sect27.3">#REF!</definedName>
    <definedName name="sect27.4" localSheetId="4">#REF!</definedName>
    <definedName name="sect27.4">#REF!</definedName>
    <definedName name="sect28.1" localSheetId="4">#REF!</definedName>
    <definedName name="sect28.1">#REF!</definedName>
    <definedName name="sect28.2" localSheetId="4">#REF!</definedName>
    <definedName name="sect28.2">#REF!</definedName>
    <definedName name="sect29.1" localSheetId="4">#REF!</definedName>
    <definedName name="sect29.1">#REF!</definedName>
    <definedName name="sect29.2" localSheetId="4">#REF!</definedName>
    <definedName name="sect29.2">#REF!</definedName>
    <definedName name="sect29.3" localSheetId="4">#REF!</definedName>
    <definedName name="sect29.3">#REF!</definedName>
    <definedName name="sect3.1" localSheetId="4">#REF!</definedName>
    <definedName name="sect3.1">#REF!</definedName>
    <definedName name="sect3.2" localSheetId="4">#REF!</definedName>
    <definedName name="sect3.2">#REF!</definedName>
    <definedName name="sect3.3" localSheetId="4">#REF!</definedName>
    <definedName name="sect3.3">#REF!</definedName>
    <definedName name="sect30.1" localSheetId="4">#REF!</definedName>
    <definedName name="sect30.1">#REF!</definedName>
    <definedName name="sect30.2" localSheetId="4">#REF!</definedName>
    <definedName name="sect30.2">#REF!</definedName>
    <definedName name="sect30.3" localSheetId="4">#REF!</definedName>
    <definedName name="sect30.3">#REF!</definedName>
    <definedName name="sect30.4" localSheetId="4">#REF!</definedName>
    <definedName name="sect30.4">#REF!</definedName>
    <definedName name="sect31.1" localSheetId="4">#REF!</definedName>
    <definedName name="sect31.1">#REF!</definedName>
    <definedName name="sect31.2" localSheetId="4">#REF!</definedName>
    <definedName name="sect31.2">#REF!</definedName>
    <definedName name="sect32.1" localSheetId="4">#REF!</definedName>
    <definedName name="sect32.1">#REF!</definedName>
    <definedName name="sect32.2" localSheetId="4">#REF!</definedName>
    <definedName name="sect32.2">#REF!</definedName>
    <definedName name="sect32.3" localSheetId="4">#REF!</definedName>
    <definedName name="sect32.3">#REF!</definedName>
    <definedName name="sect33.1" localSheetId="4">#REF!</definedName>
    <definedName name="sect33.1">#REF!</definedName>
    <definedName name="sect33.2" localSheetId="4">#REF!</definedName>
    <definedName name="sect33.2">#REF!</definedName>
    <definedName name="sect33.3" localSheetId="4">#REF!</definedName>
    <definedName name="sect33.3">#REF!</definedName>
    <definedName name="sect33.4" localSheetId="4">#REF!</definedName>
    <definedName name="sect33.4">#REF!</definedName>
    <definedName name="sect34.1" localSheetId="4">#REF!</definedName>
    <definedName name="sect34.1">#REF!</definedName>
    <definedName name="sect34.2" localSheetId="4">#REF!</definedName>
    <definedName name="sect34.2">#REF!</definedName>
    <definedName name="sect35.1" localSheetId="4">#REF!</definedName>
    <definedName name="sect35.1">#REF!</definedName>
    <definedName name="sect35.2" localSheetId="4">#REF!</definedName>
    <definedName name="sect35.2">#REF!</definedName>
    <definedName name="sect35.3" localSheetId="4">#REF!</definedName>
    <definedName name="sect35.3">#REF!</definedName>
    <definedName name="sect36.1" localSheetId="4">#REF!</definedName>
    <definedName name="sect36.1">#REF!</definedName>
    <definedName name="sect36.2" localSheetId="4">#REF!</definedName>
    <definedName name="sect36.2">#REF!</definedName>
    <definedName name="sect36.3" localSheetId="4">#REF!</definedName>
    <definedName name="sect36.3">#REF!</definedName>
    <definedName name="sect36.4" localSheetId="4">#REF!</definedName>
    <definedName name="sect36.4">#REF!</definedName>
    <definedName name="sect36.5" localSheetId="4">#REF!</definedName>
    <definedName name="sect36.5">#REF!</definedName>
    <definedName name="sect37.1" localSheetId="4">#REF!</definedName>
    <definedName name="sect37.1">#REF!</definedName>
    <definedName name="sect37.2" localSheetId="4">#REF!</definedName>
    <definedName name="sect37.2">#REF!</definedName>
    <definedName name="sect38.1" localSheetId="4">#REF!</definedName>
    <definedName name="sect38.1">#REF!</definedName>
    <definedName name="sect38.2" localSheetId="4">#REF!</definedName>
    <definedName name="sect38.2">#REF!</definedName>
    <definedName name="sect38.3" localSheetId="4">#REF!</definedName>
    <definedName name="sect38.3">#REF!</definedName>
    <definedName name="sect39.1" localSheetId="4">#REF!</definedName>
    <definedName name="sect39.1">#REF!</definedName>
    <definedName name="sect39.2" localSheetId="4">#REF!</definedName>
    <definedName name="sect39.2">#REF!</definedName>
    <definedName name="sect39.3" localSheetId="4">#REF!</definedName>
    <definedName name="sect39.3">#REF!</definedName>
    <definedName name="sect39.4" localSheetId="4">#REF!</definedName>
    <definedName name="sect39.4">#REF!</definedName>
    <definedName name="sect39.5" localSheetId="4">#REF!</definedName>
    <definedName name="sect39.5">#REF!</definedName>
    <definedName name="sect4.1" localSheetId="4">#REF!</definedName>
    <definedName name="sect4.1">#REF!</definedName>
    <definedName name="sect4.2" localSheetId="4">#REF!</definedName>
    <definedName name="sect4.2">#REF!</definedName>
    <definedName name="sect4.3" localSheetId="4">#REF!</definedName>
    <definedName name="sect4.3">#REF!</definedName>
    <definedName name="sect4.4" localSheetId="4">#REF!</definedName>
    <definedName name="sect4.4">#REF!</definedName>
    <definedName name="sect5.1" localSheetId="4">#REF!</definedName>
    <definedName name="sect5.1">#REF!</definedName>
    <definedName name="sect6.1" localSheetId="4">#REF!</definedName>
    <definedName name="sect6.1">#REF!</definedName>
    <definedName name="sect6.2" localSheetId="4">#REF!</definedName>
    <definedName name="sect6.2">#REF!</definedName>
    <definedName name="sect6.3" localSheetId="4">#REF!</definedName>
    <definedName name="sect6.3">#REF!</definedName>
    <definedName name="sect6.4" localSheetId="4">#REF!</definedName>
    <definedName name="sect6.4">#REF!</definedName>
    <definedName name="sect7.1" localSheetId="4">#REF!</definedName>
    <definedName name="sect7.1">#REF!</definedName>
    <definedName name="sect7.2" localSheetId="4">#REF!</definedName>
    <definedName name="sect7.2">#REF!</definedName>
    <definedName name="sect7.3" localSheetId="4">#REF!</definedName>
    <definedName name="sect7.3">#REF!</definedName>
    <definedName name="sect7.4" localSheetId="4">#REF!</definedName>
    <definedName name="sect7.4">#REF!</definedName>
    <definedName name="sect7.5" localSheetId="4">#REF!</definedName>
    <definedName name="sect7.5">#REF!</definedName>
    <definedName name="sect8.1" localSheetId="4">#REF!</definedName>
    <definedName name="sect8.1">#REF!</definedName>
    <definedName name="sect8.2" localSheetId="4">#REF!</definedName>
    <definedName name="sect8.2">#REF!</definedName>
    <definedName name="sect8.3" localSheetId="4">#REF!</definedName>
    <definedName name="sect8.3">#REF!</definedName>
    <definedName name="sect8.4" localSheetId="4">#REF!</definedName>
    <definedName name="sect8.4">#REF!</definedName>
    <definedName name="sect9.1" localSheetId="4">#REF!</definedName>
    <definedName name="sect9.1">#REF!</definedName>
    <definedName name="sect9.2" localSheetId="4">#REF!</definedName>
    <definedName name="sect9.2">#REF!</definedName>
    <definedName name="sect9.3" localSheetId="4">#REF!</definedName>
    <definedName name="sect9.3">#REF!</definedName>
    <definedName name="sect9.4" localSheetId="4">#REF!</definedName>
    <definedName name="sect9.4">#REF!</definedName>
    <definedName name="sect9.5" localSheetId="4">#REF!</definedName>
    <definedName name="sect9.5">#REF!</definedName>
    <definedName name="SELECT_INSTITUTION_CODE" localSheetId="4">Institution_Codes!#REF!</definedName>
    <definedName name="SELECT_INSTITUTION_CODE">[4]Institution_Codes!#REF!</definedName>
    <definedName name="STATE_OWNED_FIN_INST_14010104">[1]PG_18!#REF!</definedName>
    <definedName name="STATE_OWNED_FIN_INST_14010204">[1]PG_18!#REF!</definedName>
    <definedName name="STATE_OWNED_FIN_INST_14010304">[1]PG_18!#REF!</definedName>
    <definedName name="STATE_OWNED_FIN_INST_14010404">[1]PG_18!#REF!</definedName>
    <definedName name="STATE_OWNED_FIN_INST_14010504">[1]PG_18!#REF!</definedName>
    <definedName name="STATE_OWNED_FIN_INST_14020104">[1]PG_18!#REF!</definedName>
    <definedName name="STATE_OWNED_FIN_INST_14020204">[1]PG_18!#REF!</definedName>
    <definedName name="STATE_OWNED_FIN_INST_14020304">[1]PG_18!#REF!</definedName>
    <definedName name="STATE_OWNED_FIN_INST_14030104">[1]PG_18!#REF!</definedName>
    <definedName name="STATUTORY_BOARDS_14010103">[1]PG_18!#REF!</definedName>
    <definedName name="STATUTORY_BOARDS_14010203">[1]PG_18!#REF!</definedName>
    <definedName name="STATUTORY_BOARDS_14010303">[1]PG_18!#REF!</definedName>
    <definedName name="STATUTORY_BOARDS_14010403">[1]PG_18!#REF!</definedName>
    <definedName name="STATUTORY_BOARDS_14010503">[1]PG_18!#REF!</definedName>
    <definedName name="STATUTORY_BOARDS_14020103">[1]PG_18!#REF!</definedName>
    <definedName name="STATUTORY_BOARDS_14020203">[1]PG_18!#REF!</definedName>
    <definedName name="STATUTORY_BOARDS_14020303">[1]PG_18!#REF!</definedName>
    <definedName name="STATUTORY_BOARDS_14030103">[1]PG_18!#REF!</definedName>
    <definedName name="TIME_140103">[1]PG_18!#REF!</definedName>
    <definedName name="TRADE_CONFIRMING_140202">[1]PG_18!#REF!</definedName>
    <definedName name="UNINCORPORATED_BUSINESS_14010109">[1]PG_18!#REF!</definedName>
    <definedName name="UNINCORPORATED_BUSINESS_14010209">[1]PG_18!#REF!</definedName>
    <definedName name="UNINCORPORATED_BUSINESS_14010309">[1]PG_18!#REF!</definedName>
    <definedName name="UNINCORPORATED_BUSINESS_14010409">[1]PG_18!#REF!</definedName>
    <definedName name="UNINCORPORATED_BUSINESS_14010509">[1]PG_18!#REF!</definedName>
    <definedName name="UNINCORPORATED_BUSINESS_14020109">[1]PG_18!#REF!</definedName>
    <definedName name="UNINCORPORATED_BUSINESS_14020209">[1]PG_18!#REF!</definedName>
    <definedName name="UNINCORPORATED_BUSINESS_14020309">[1]PG_18!#REF!</definedName>
    <definedName name="Year">Institution_Codes!$H$3:$H$53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6" l="1"/>
  <c r="D37" i="4" l="1"/>
  <c r="C37" i="4"/>
  <c r="E12" i="3" l="1"/>
  <c r="E18" i="3"/>
  <c r="E19" i="3"/>
  <c r="H14" i="2"/>
  <c r="H13" i="2"/>
  <c r="C31" i="4" l="1"/>
  <c r="D31" i="4"/>
  <c r="C32" i="4"/>
  <c r="D32" i="4"/>
  <c r="C33" i="4"/>
  <c r="D33" i="4"/>
  <c r="C34" i="4"/>
  <c r="D34" i="4"/>
  <c r="D30" i="4"/>
  <c r="C30" i="4"/>
  <c r="C24" i="4"/>
  <c r="D24" i="4"/>
  <c r="C25" i="4"/>
  <c r="D25" i="4"/>
  <c r="C26" i="4"/>
  <c r="D26" i="4"/>
  <c r="D22" i="4"/>
  <c r="C22" i="4"/>
  <c r="D20" i="4"/>
  <c r="C20" i="4"/>
  <c r="C3" i="4"/>
  <c r="D3" i="4"/>
  <c r="C4" i="4"/>
  <c r="D4" i="4"/>
  <c r="C5" i="4"/>
  <c r="D5" i="4"/>
  <c r="C6" i="4"/>
  <c r="D6" i="4"/>
  <c r="C7" i="4"/>
  <c r="D7" i="4"/>
  <c r="C8" i="4"/>
  <c r="D8" i="4"/>
  <c r="C9" i="4"/>
  <c r="D9" i="4"/>
  <c r="C10" i="4"/>
  <c r="D10" i="4"/>
  <c r="C11" i="4"/>
  <c r="D11" i="4"/>
  <c r="C12" i="4"/>
  <c r="D12" i="4"/>
  <c r="C13" i="4"/>
  <c r="D13" i="4"/>
  <c r="C14" i="4"/>
  <c r="D14" i="4"/>
  <c r="C15" i="4"/>
  <c r="D15" i="4"/>
  <c r="C16" i="4"/>
  <c r="D16" i="4"/>
  <c r="C17" i="4"/>
  <c r="D17" i="4"/>
  <c r="D2" i="4"/>
  <c r="C2" i="4"/>
  <c r="I37" i="2"/>
  <c r="H37" i="2"/>
</calcChain>
</file>

<file path=xl/sharedStrings.xml><?xml version="1.0" encoding="utf-8"?>
<sst xmlns="http://schemas.openxmlformats.org/spreadsheetml/2006/main" count="489" uniqueCount="413">
  <si>
    <t>TOTAL</t>
  </si>
  <si>
    <t>CODE</t>
  </si>
  <si>
    <t>01</t>
  </si>
  <si>
    <t>02</t>
  </si>
  <si>
    <t>03</t>
  </si>
  <si>
    <t>04</t>
  </si>
  <si>
    <t>05</t>
  </si>
  <si>
    <t>06</t>
  </si>
  <si>
    <t>07</t>
  </si>
  <si>
    <t>08</t>
  </si>
  <si>
    <t>09</t>
  </si>
  <si>
    <t>10</t>
  </si>
  <si>
    <t>11</t>
  </si>
  <si>
    <t>12</t>
  </si>
  <si>
    <t>13</t>
  </si>
  <si>
    <t>14</t>
  </si>
  <si>
    <t>Goods</t>
  </si>
  <si>
    <t>Travel</t>
  </si>
  <si>
    <t>Medical Expenses</t>
  </si>
  <si>
    <t>Education</t>
  </si>
  <si>
    <t>Management/Professional Fees</t>
  </si>
  <si>
    <t>Royalties, Copyright, Patent Fees</t>
  </si>
  <si>
    <t>Non-merchandise Insurance</t>
  </si>
  <si>
    <t>Dividends, Profits</t>
  </si>
  <si>
    <t>Interest</t>
  </si>
  <si>
    <t>Migrant Remittances</t>
  </si>
  <si>
    <t>Gifts and Donations</t>
  </si>
  <si>
    <t>Repayment of Loans</t>
  </si>
  <si>
    <t>Portfolio Investments</t>
  </si>
  <si>
    <t>CONFIDENTIAL</t>
  </si>
  <si>
    <t xml:space="preserve"> </t>
  </si>
  <si>
    <t xml:space="preserve">Name of Authorised Official </t>
  </si>
  <si>
    <t>Signature</t>
  </si>
  <si>
    <t>Position or Office Held</t>
  </si>
  <si>
    <t>Date</t>
  </si>
  <si>
    <t xml:space="preserve">NAME OF INSTITUTION : </t>
  </si>
  <si>
    <t>Other (please specify)</t>
  </si>
  <si>
    <t>REPORTING PERIOD  :</t>
  </si>
  <si>
    <t>………………………………………..</t>
  </si>
  <si>
    <t>……………………………………..</t>
  </si>
  <si>
    <t>CASH TRANSACTIONS US$'000</t>
  </si>
  <si>
    <t>(Please read instructions carefully)</t>
  </si>
  <si>
    <t>Name of Institution:</t>
  </si>
  <si>
    <t>Department:</t>
  </si>
  <si>
    <t>Contact Person:</t>
  </si>
  <si>
    <t>Email:</t>
  </si>
  <si>
    <t>Telephone:</t>
  </si>
  <si>
    <t>Fax:</t>
  </si>
  <si>
    <t>Date Submitted:</t>
  </si>
  <si>
    <t>Company Stamp:</t>
  </si>
  <si>
    <t>Instructions:</t>
  </si>
  <si>
    <t>The Manager</t>
  </si>
  <si>
    <t>Central Bank of Trinidad and Tobago</t>
  </si>
  <si>
    <t>P.O. Box 1250</t>
  </si>
  <si>
    <t>PORT OF SPAIN</t>
  </si>
  <si>
    <t>Attention: BOP Unit</t>
  </si>
  <si>
    <t xml:space="preserve">Or </t>
  </si>
  <si>
    <t>Or</t>
  </si>
  <si>
    <t>Contact Name</t>
  </si>
  <si>
    <t>Telephone</t>
  </si>
  <si>
    <t> </t>
  </si>
  <si>
    <t>Reporting Period:</t>
  </si>
  <si>
    <t>SECTION I</t>
  </si>
  <si>
    <t>SECTION II</t>
  </si>
  <si>
    <t xml:space="preserve">TYPE OF TRANSACTION </t>
  </si>
  <si>
    <t>Of which transfers to (Please list top 5 countries)</t>
  </si>
  <si>
    <t xml:space="preserve">   Of which transfers to (Please list top 5 countries)</t>
  </si>
  <si>
    <t xml:space="preserve">CASH TRANSACTIONS </t>
  </si>
  <si>
    <t>15</t>
  </si>
  <si>
    <t>Pensions/Social Security</t>
  </si>
  <si>
    <t xml:space="preserve">   equivalent to US$10</t>
  </si>
  <si>
    <t xml:space="preserve">   equivalent to US$200</t>
  </si>
  <si>
    <t xml:space="preserve">   equivalent to US$500</t>
  </si>
  <si>
    <t xml:space="preserve">   equivalent to US$1,000</t>
  </si>
  <si>
    <t xml:space="preserve">   equivalent to US$5,000</t>
  </si>
  <si>
    <t>NON-CASH TRANSACTIONS US$'000</t>
  </si>
  <si>
    <t xml:space="preserve">NON-CASH TRANSACTIONS </t>
  </si>
  <si>
    <t xml:space="preserve">   Cross Border Transaction</t>
  </si>
  <si>
    <t xml:space="preserve">   Domestic Transaction</t>
  </si>
  <si>
    <t>PRIVATE TRANSFERS</t>
  </si>
  <si>
    <r>
      <rPr>
        <b/>
        <sz val="10"/>
        <rFont val="Arial"/>
        <family val="2"/>
      </rPr>
      <t>Sources:</t>
    </r>
    <r>
      <rPr>
        <sz val="10"/>
        <rFont val="Arial"/>
        <family val="2"/>
      </rPr>
      <t xml:space="preserve"> The International Monetary Fund's </t>
    </r>
    <r>
      <rPr>
        <i/>
        <sz val="10"/>
        <rFont val="Arial"/>
        <family val="2"/>
      </rPr>
      <t xml:space="preserve">Balance of Payments and International Investment Position Manual (6th Edition) </t>
    </r>
    <r>
      <rPr>
        <sz val="10"/>
        <rFont val="Arial"/>
        <family val="2"/>
      </rPr>
      <t xml:space="preserve">and the </t>
    </r>
    <r>
      <rPr>
        <i/>
        <sz val="10"/>
        <rFont val="Arial"/>
        <family val="2"/>
      </rPr>
      <t>Manual on Statistics of International Trade in Services 2010 (MSITS 2010)</t>
    </r>
    <r>
      <rPr>
        <sz val="10"/>
        <rFont val="Arial"/>
        <family val="2"/>
      </rPr>
      <t>.</t>
    </r>
  </si>
  <si>
    <r>
      <rPr>
        <i/>
        <sz val="11"/>
        <rFont val="Arial"/>
        <family val="2"/>
      </rPr>
      <t>legal services</t>
    </r>
    <r>
      <rPr>
        <sz val="11"/>
        <rFont val="Arial"/>
        <family val="2"/>
      </rPr>
      <t xml:space="preserve"> (legal advisory and representation services in any legal, judicial and statutory procedures; drafting services for legal documentation and instruments; certification consultancy; and escrow and settlement services); </t>
    </r>
  </si>
  <si>
    <r>
      <rPr>
        <i/>
        <sz val="11"/>
        <rFont val="Arial"/>
        <family val="2"/>
      </rPr>
      <t>accounting, auditing, bookkeeping, and tax consulting services</t>
    </r>
    <r>
      <rPr>
        <sz val="11"/>
        <rFont val="Arial"/>
        <family val="2"/>
      </rPr>
      <t xml:space="preserve"> (recording of commercial transactions for businesses and others; examination services for accounting records and financial statements; business tax planning and consulting; and preparation of tax documents);  </t>
    </r>
  </si>
  <si>
    <r>
      <rPr>
        <i/>
        <sz val="11"/>
        <rFont val="Arial"/>
        <family val="2"/>
      </rPr>
      <t>business and management consulting and public relations services</t>
    </r>
    <r>
      <rPr>
        <sz val="11"/>
        <rFont val="Arial"/>
        <family val="2"/>
      </rPr>
      <t xml:space="preserve"> (management auditing; market management, human resources, production management and project management consulting); and </t>
    </r>
  </si>
  <si>
    <t xml:space="preserve">Bank Fee/ Service Charge </t>
  </si>
  <si>
    <t>Section II refers to Migrant Remittances ONLY</t>
  </si>
  <si>
    <r>
      <rPr>
        <b/>
        <sz val="11"/>
        <rFont val="Arial"/>
        <family val="2"/>
      </rPr>
      <t>Code 13: Portfolio Investment</t>
    </r>
    <r>
      <rPr>
        <sz val="11"/>
        <rFont val="Arial"/>
        <family val="2"/>
      </rPr>
      <t xml:space="preserve"> is defined as cross border transactions and positions involving debt or equity securities, other than those included in direct investment or reserve assets. Direct investment occurs where the transactions reach or surpass the threshold of 10 per cent or more of voting power. </t>
    </r>
  </si>
  <si>
    <r>
      <t xml:space="preserve">the use of </t>
    </r>
    <r>
      <rPr>
        <i/>
        <sz val="11"/>
        <rFont val="Arial"/>
        <family val="2"/>
      </rPr>
      <t>proprietary rights</t>
    </r>
    <r>
      <rPr>
        <sz val="11"/>
        <rFont val="Arial"/>
        <family val="2"/>
      </rPr>
      <t xml:space="preserve">, such as </t>
    </r>
    <r>
      <rPr>
        <i/>
        <sz val="11"/>
        <rFont val="Arial"/>
        <family val="2"/>
      </rPr>
      <t xml:space="preserve">patents, trademarks, copyrights, industrial processes and designs, trade secrets, </t>
    </r>
    <r>
      <rPr>
        <sz val="11"/>
        <rFont val="Arial"/>
        <family val="2"/>
      </rPr>
      <t xml:space="preserve">and </t>
    </r>
    <r>
      <rPr>
        <i/>
        <sz val="11"/>
        <rFont val="Arial"/>
        <family val="2"/>
      </rPr>
      <t>franchises,</t>
    </r>
    <r>
      <rPr>
        <sz val="11"/>
        <rFont val="Arial"/>
        <family val="2"/>
      </rPr>
      <t xml:space="preserve"> where rights arise from research and development, as well as from marketing; and </t>
    </r>
  </si>
  <si>
    <r>
      <rPr>
        <i/>
        <sz val="11"/>
        <rFont val="Arial"/>
        <family val="2"/>
      </rPr>
      <t>licences</t>
    </r>
    <r>
      <rPr>
        <sz val="11"/>
        <rFont val="Arial"/>
        <family val="2"/>
      </rPr>
      <t xml:space="preserve"> to reproduce and/or distribute </t>
    </r>
    <r>
      <rPr>
        <i/>
        <sz val="11"/>
        <rFont val="Arial"/>
        <family val="2"/>
      </rPr>
      <t xml:space="preserve">intellectual property </t>
    </r>
    <r>
      <rPr>
        <sz val="11"/>
        <rFont val="Arial"/>
        <family val="2"/>
      </rPr>
      <t>embodied in produced originals or prototypes, such as copyrights on books and manuscripts, computer software, cinematographic works and sound recordings, and related rights, such as for the recording of live performances and for television, cable or satellite broadcast.</t>
    </r>
  </si>
  <si>
    <r>
      <rPr>
        <b/>
        <sz val="11"/>
        <rFont val="Arial"/>
        <family val="2"/>
      </rPr>
      <t>Code 03: Medical Expenses</t>
    </r>
    <r>
      <rPr>
        <sz val="11"/>
        <rFont val="Arial"/>
        <family val="2"/>
      </rPr>
      <t xml:space="preserve"> include expenditure for medical services, other health care, food, accommodation and local transport, acquired by persons travelling for medical reasons.</t>
    </r>
  </si>
  <si>
    <r>
      <rPr>
        <b/>
        <sz val="11"/>
        <rFont val="Arial"/>
        <family val="2"/>
      </rPr>
      <t>Code 05: Management/Professional Fees</t>
    </r>
    <r>
      <rPr>
        <sz val="11"/>
        <rFont val="Arial"/>
        <family val="2"/>
      </rPr>
      <t xml:space="preserve"> include payments for the following:</t>
    </r>
  </si>
  <si>
    <r>
      <rPr>
        <i/>
        <sz val="11"/>
        <rFont val="Arial"/>
        <family val="2"/>
      </rPr>
      <t>advertising, market research, and public opinion polling services</t>
    </r>
    <r>
      <rPr>
        <sz val="11"/>
        <rFont val="Arial"/>
        <family val="2"/>
      </rPr>
      <t xml:space="preserve"> (design, creation and marketing of advertisements by advertising agencies; media placement, including the purchase and sale of advertising space; exhibition services provided by trade fairs; the promotion of products abroad; market research; telemarketing; and public opinion polling on various issues).</t>
    </r>
  </si>
  <si>
    <r>
      <rPr>
        <b/>
        <sz val="11"/>
        <rFont val="Arial"/>
        <family val="2"/>
      </rPr>
      <t>Code 06: Royalties, Copyright, Patent Fees</t>
    </r>
    <r>
      <rPr>
        <sz val="11"/>
        <rFont val="Arial"/>
        <family val="2"/>
      </rPr>
      <t xml:space="preserve"> include charges for:</t>
    </r>
  </si>
  <si>
    <r>
      <rPr>
        <b/>
        <sz val="11"/>
        <rFont val="Arial"/>
        <family val="2"/>
      </rPr>
      <t xml:space="preserve">Code 02: </t>
    </r>
    <r>
      <rPr>
        <sz val="11"/>
        <rFont val="Arial"/>
        <family val="2"/>
      </rPr>
      <t>Transactions for</t>
    </r>
    <r>
      <rPr>
        <b/>
        <sz val="11"/>
        <rFont val="Arial"/>
        <family val="2"/>
      </rPr>
      <t xml:space="preserve"> Travel</t>
    </r>
    <r>
      <rPr>
        <sz val="11"/>
        <rFont val="Arial"/>
        <family val="2"/>
      </rPr>
      <t xml:space="preserve"> include expenditure for goods and services for own use or to be given away, acquired from an economy, by non-residents during visits to that economy. Visits can be any length of stay, provided that there is no change in residence.  Travel transactions include payments by all persons going abroad for holidays, recreational and cultural activities, visits to friends and relations, and pilgrimages.  </t>
    </r>
  </si>
  <si>
    <t>Compensation of employees</t>
  </si>
  <si>
    <r>
      <rPr>
        <b/>
        <sz val="11"/>
        <rFont val="Arial"/>
        <family val="2"/>
      </rPr>
      <t>Code 10: Migrant Remittances</t>
    </r>
    <r>
      <rPr>
        <sz val="11"/>
        <rFont val="Arial"/>
        <family val="2"/>
      </rPr>
      <t xml:space="preserve"> are current transfers made or received by residents to or from non-residents.</t>
    </r>
  </si>
  <si>
    <r>
      <rPr>
        <b/>
        <sz val="11"/>
        <rFont val="Arial"/>
        <family val="2"/>
      </rPr>
      <t>Code 15: Compensation of Employees</t>
    </r>
    <r>
      <rPr>
        <sz val="11"/>
        <rFont val="Arial"/>
        <family val="2"/>
      </rPr>
      <t xml:space="preserve"> refers to the income of border, seasonal, and other short-term workers who work in an economy where they are not resident, and to the income of resident workers who are employed by a non-resident entity.</t>
    </r>
  </si>
  <si>
    <t>MONEY TRANSFERS RECEIVED FROM ABROAD</t>
  </si>
  <si>
    <t>How much does the customer pay to receive the following sums of money from the United States of America?</t>
  </si>
  <si>
    <t>COMMERCIAL BANKS' FOREIGN CURRENCY TRANSACTIONS -</t>
  </si>
  <si>
    <t>Commercial Banks’ Foreign Currency Transactions – Private Transfers</t>
  </si>
  <si>
    <r>
      <t xml:space="preserve">This form is to be completed </t>
    </r>
    <r>
      <rPr>
        <u/>
        <sz val="11"/>
        <rFont val="Arial"/>
        <family val="2"/>
      </rPr>
      <t>monthly</t>
    </r>
    <r>
      <rPr>
        <sz val="11"/>
        <rFont val="Arial"/>
        <family val="2"/>
      </rPr>
      <t xml:space="preserve"> and should be submitted within </t>
    </r>
    <r>
      <rPr>
        <u/>
        <sz val="11"/>
        <rFont val="Arial"/>
        <family val="2"/>
      </rPr>
      <t>ten (10) working days</t>
    </r>
    <r>
      <rPr>
        <sz val="11"/>
        <rFont val="Arial"/>
        <family val="2"/>
      </rPr>
      <t xml:space="preserve"> from the end of the period to which it relates to:</t>
    </r>
  </si>
  <si>
    <r>
      <t xml:space="preserve">Please submit all data in </t>
    </r>
    <r>
      <rPr>
        <b/>
        <i/>
        <sz val="11"/>
        <rFont val="Arial"/>
        <family val="2"/>
      </rPr>
      <t xml:space="preserve">thousands of United States Dollars (US$ '000s), </t>
    </r>
    <r>
      <rPr>
        <sz val="11"/>
        <rFont val="Arial"/>
        <family val="2"/>
      </rPr>
      <t xml:space="preserve">unless otherwise specified.  This reporting form requires data concerning </t>
    </r>
    <r>
      <rPr>
        <i/>
        <sz val="11"/>
        <rFont val="Arial"/>
        <family val="2"/>
      </rPr>
      <t>all foreign transactions</t>
    </r>
    <r>
      <rPr>
        <sz val="11"/>
        <rFont val="Arial"/>
        <family val="2"/>
      </rPr>
      <t xml:space="preserve"> (including both cash/over-the-counter transactions and account-to-account/non-cash transactions), converted to and reported in US dollars.   </t>
    </r>
  </si>
  <si>
    <t>Total VOLUME (number) of Transactions - '000s</t>
  </si>
  <si>
    <t>Total VALUE of Transactions - US$'000</t>
  </si>
  <si>
    <t>1.</t>
  </si>
  <si>
    <t>2.</t>
  </si>
  <si>
    <t>3.</t>
  </si>
  <si>
    <t>Krishendath Ramlochan</t>
  </si>
  <si>
    <t>621-CBTT(2288), ext. 4894</t>
  </si>
  <si>
    <t xml:space="preserve">CASH </t>
  </si>
  <si>
    <t xml:space="preserve">NON-CASH </t>
  </si>
  <si>
    <t>MONEY TRANSFERS SENT ABROAD</t>
  </si>
  <si>
    <t>Canada</t>
  </si>
  <si>
    <t>U.K.</t>
  </si>
  <si>
    <t>Average Transaction size of funds sent in TT$</t>
  </si>
  <si>
    <t>How much does the customer pay to send the following sums of money to the United States of America?</t>
  </si>
  <si>
    <t>Afghanistan</t>
  </si>
  <si>
    <t>Albania</t>
  </si>
  <si>
    <t>Algeria</t>
  </si>
  <si>
    <t>Angola</t>
  </si>
  <si>
    <t>Antigua and Barbuda</t>
  </si>
  <si>
    <t>Argentina</t>
  </si>
  <si>
    <t>Armenia</t>
  </si>
  <si>
    <t>Australia</t>
  </si>
  <si>
    <t>Austria</t>
  </si>
  <si>
    <t>Azerbaijan</t>
  </si>
  <si>
    <t>The Bahamas</t>
  </si>
  <si>
    <t>Bahrain</t>
  </si>
  <si>
    <t>Bangladesh</t>
  </si>
  <si>
    <t>Barbados</t>
  </si>
  <si>
    <t>Belarus</t>
  </si>
  <si>
    <t>Belgium</t>
  </si>
  <si>
    <t>Belize</t>
  </si>
  <si>
    <t>Benin</t>
  </si>
  <si>
    <t>Bhutan</t>
  </si>
  <si>
    <t>Bolivia</t>
  </si>
  <si>
    <t>Bosnia and Herzegovina</t>
  </si>
  <si>
    <t>Botswana</t>
  </si>
  <si>
    <t>Brazil</t>
  </si>
  <si>
    <t>British Virgin Islands</t>
  </si>
  <si>
    <t>Brunei Darussalam</t>
  </si>
  <si>
    <t>Bulgaria</t>
  </si>
  <si>
    <t>Burkina Faso</t>
  </si>
  <si>
    <t>Burundi</t>
  </si>
  <si>
    <t>Cabo Verde</t>
  </si>
  <si>
    <t>Cambodia</t>
  </si>
  <si>
    <t>Cameroon</t>
  </si>
  <si>
    <t>Cayman Island</t>
  </si>
  <si>
    <t>Central African Republic</t>
  </si>
  <si>
    <t>Chad</t>
  </si>
  <si>
    <t>Chile</t>
  </si>
  <si>
    <t>China</t>
  </si>
  <si>
    <t>Colombia</t>
  </si>
  <si>
    <t>Comoros</t>
  </si>
  <si>
    <t>Democratic Republic of the Congo</t>
  </si>
  <si>
    <t>Republic of Congo</t>
  </si>
  <si>
    <t>Costa Rica</t>
  </si>
  <si>
    <t>Côte d'Ivoire</t>
  </si>
  <si>
    <t>Croatia</t>
  </si>
  <si>
    <t>Cyprus</t>
  </si>
  <si>
    <t>Czech Republic</t>
  </si>
  <si>
    <t>Denmark</t>
  </si>
  <si>
    <t>Djibouti</t>
  </si>
  <si>
    <t>Dominica</t>
  </si>
  <si>
    <t>Dominican Republic</t>
  </si>
  <si>
    <t>Ecuador</t>
  </si>
  <si>
    <t>Egypt</t>
  </si>
  <si>
    <t>El Salvador</t>
  </si>
  <si>
    <t>Equatorial Guinea</t>
  </si>
  <si>
    <t>Eritrea</t>
  </si>
  <si>
    <t>Estonia</t>
  </si>
  <si>
    <t>Ethiopia</t>
  </si>
  <si>
    <t>Fiji</t>
  </si>
  <si>
    <t>Finland</t>
  </si>
  <si>
    <t>France</t>
  </si>
  <si>
    <t>Gabon</t>
  </si>
  <si>
    <t>The Gambia</t>
  </si>
  <si>
    <t>Georgia</t>
  </si>
  <si>
    <t>Germany</t>
  </si>
  <si>
    <t>Ghana</t>
  </si>
  <si>
    <t>Greece</t>
  </si>
  <si>
    <t>Grenada</t>
  </si>
  <si>
    <t>Guatemala</t>
  </si>
  <si>
    <t>Guinea</t>
  </si>
  <si>
    <t>Guinea-Bissau</t>
  </si>
  <si>
    <t>Guyana</t>
  </si>
  <si>
    <t>Haiti</t>
  </si>
  <si>
    <t>Honduras</t>
  </si>
  <si>
    <t>Hong Kong SAR</t>
  </si>
  <si>
    <t>Hungary</t>
  </si>
  <si>
    <t>Iceland</t>
  </si>
  <si>
    <t>India</t>
  </si>
  <si>
    <t>Indonesia</t>
  </si>
  <si>
    <t>Islamic Republic of Iran</t>
  </si>
  <si>
    <t>Iraq</t>
  </si>
  <si>
    <t>Ireland</t>
  </si>
  <si>
    <t>Israel</t>
  </si>
  <si>
    <t>Italy</t>
  </si>
  <si>
    <t>Jamaica</t>
  </si>
  <si>
    <t>Japan</t>
  </si>
  <si>
    <t>Jordan</t>
  </si>
  <si>
    <t>Kazakhstan</t>
  </si>
  <si>
    <t>Kenya</t>
  </si>
  <si>
    <t>Kiribati</t>
  </si>
  <si>
    <t>Korea</t>
  </si>
  <si>
    <t>Kosovo</t>
  </si>
  <si>
    <t>Kuwait</t>
  </si>
  <si>
    <t>Kyrgyz Republic</t>
  </si>
  <si>
    <t>Lao P.D.R.</t>
  </si>
  <si>
    <t>Latvia</t>
  </si>
  <si>
    <t>Lebanon</t>
  </si>
  <si>
    <t>Lesotho</t>
  </si>
  <si>
    <t>Liberia</t>
  </si>
  <si>
    <t>Libya</t>
  </si>
  <si>
    <t>Lithuania</t>
  </si>
  <si>
    <t>Luxembourg</t>
  </si>
  <si>
    <t>FYR Macedonia</t>
  </si>
  <si>
    <t>Madagascar</t>
  </si>
  <si>
    <t>Malawi</t>
  </si>
  <si>
    <t>Malaysia</t>
  </si>
  <si>
    <t>Maldives</t>
  </si>
  <si>
    <t>Mali</t>
  </si>
  <si>
    <t>Malta</t>
  </si>
  <si>
    <t>Marshall Islands</t>
  </si>
  <si>
    <t>Mauritania</t>
  </si>
  <si>
    <t>Mauritius</t>
  </si>
  <si>
    <t>Mexico</t>
  </si>
  <si>
    <t>Micronesia</t>
  </si>
  <si>
    <t>Moldova</t>
  </si>
  <si>
    <t>Mongolia</t>
  </si>
  <si>
    <t>Montenegro</t>
  </si>
  <si>
    <t>Morocco</t>
  </si>
  <si>
    <t>Mozambique</t>
  </si>
  <si>
    <t>Myanmar</t>
  </si>
  <si>
    <t>Namibia</t>
  </si>
  <si>
    <t>Nepal</t>
  </si>
  <si>
    <t>Netherlands</t>
  </si>
  <si>
    <t>Netherland Antilles</t>
  </si>
  <si>
    <t>New Zealand</t>
  </si>
  <si>
    <t>Nicaragua</t>
  </si>
  <si>
    <t>Niger</t>
  </si>
  <si>
    <t>Nigeria</t>
  </si>
  <si>
    <t>Norway</t>
  </si>
  <si>
    <t>Oman</t>
  </si>
  <si>
    <t>Pakistan</t>
  </si>
  <si>
    <t>Palau</t>
  </si>
  <si>
    <t>Panama</t>
  </si>
  <si>
    <t>Papua New Guinea</t>
  </si>
  <si>
    <t>Paraguay</t>
  </si>
  <si>
    <t>Peru</t>
  </si>
  <si>
    <t>Philippines</t>
  </si>
  <si>
    <t>Poland</t>
  </si>
  <si>
    <t>Portugal</t>
  </si>
  <si>
    <t>Puerto Rico</t>
  </si>
  <si>
    <t>Qatar</t>
  </si>
  <si>
    <t>Romania</t>
  </si>
  <si>
    <t>Russia</t>
  </si>
  <si>
    <t>Rwanda</t>
  </si>
  <si>
    <t>Samoa</t>
  </si>
  <si>
    <t>San Marino</t>
  </si>
  <si>
    <t>São Tomé and Príncipe</t>
  </si>
  <si>
    <t>Saudi Arabia</t>
  </si>
  <si>
    <t>Senegal</t>
  </si>
  <si>
    <t>Serbia</t>
  </si>
  <si>
    <t>Seychelles</t>
  </si>
  <si>
    <t>Sierra Leone</t>
  </si>
  <si>
    <t>Singapore</t>
  </si>
  <si>
    <t>Slovak Republic</t>
  </si>
  <si>
    <t>Slovenia</t>
  </si>
  <si>
    <t>Solomon Islands</t>
  </si>
  <si>
    <t>South Africa</t>
  </si>
  <si>
    <t>South Sudan</t>
  </si>
  <si>
    <t>Spain</t>
  </si>
  <si>
    <t>Sri Lanka</t>
  </si>
  <si>
    <t>St. Kitts and Nevis</t>
  </si>
  <si>
    <t>St. Lucia</t>
  </si>
  <si>
    <t>St. Vincent and the Grenadines</t>
  </si>
  <si>
    <t>Sudan</t>
  </si>
  <si>
    <t>Suriname</t>
  </si>
  <si>
    <t>Swaziland</t>
  </si>
  <si>
    <t>Sweden</t>
  </si>
  <si>
    <t>Switzerland</t>
  </si>
  <si>
    <t>Syria</t>
  </si>
  <si>
    <t>Taiwan Province of China</t>
  </si>
  <si>
    <t>Tajikistan</t>
  </si>
  <si>
    <t>Tanzania</t>
  </si>
  <si>
    <t>Thailand</t>
  </si>
  <si>
    <t>Timor-Leste</t>
  </si>
  <si>
    <t>Togo</t>
  </si>
  <si>
    <t>Tonga</t>
  </si>
  <si>
    <t>Tunisia</t>
  </si>
  <si>
    <t>Turkey</t>
  </si>
  <si>
    <t>Turkmenistan</t>
  </si>
  <si>
    <t>Tuvalu</t>
  </si>
  <si>
    <t>Uganda</t>
  </si>
  <si>
    <t>Ukraine</t>
  </si>
  <si>
    <t>United Arab Emirates</t>
  </si>
  <si>
    <t>U.S.A.</t>
  </si>
  <si>
    <t>Uruguay</t>
  </si>
  <si>
    <t>US Virgin Islands</t>
  </si>
  <si>
    <t>Uzbekistan</t>
  </si>
  <si>
    <t>Vanuatu</t>
  </si>
  <si>
    <t>Venezuela</t>
  </si>
  <si>
    <t>Vietnam</t>
  </si>
  <si>
    <t>Yemen</t>
  </si>
  <si>
    <t>Zambia</t>
  </si>
  <si>
    <t>Zimbabwe</t>
  </si>
  <si>
    <t>Type - mm/dd/yyyy</t>
  </si>
  <si>
    <t>Select Year</t>
  </si>
  <si>
    <t>Year</t>
  </si>
  <si>
    <t>Select Month</t>
  </si>
  <si>
    <t>Month</t>
  </si>
  <si>
    <t>For the Month Ended:</t>
  </si>
  <si>
    <t>Select Institution</t>
  </si>
  <si>
    <t xml:space="preserve">FOR </t>
  </si>
  <si>
    <t xml:space="preserve">CENTRAL BANK OF TRINIDAD AND TOBAGO </t>
  </si>
  <si>
    <t>-</t>
  </si>
  <si>
    <t>Quarter</t>
  </si>
  <si>
    <t xml:space="preserve">ANSA Bank Limited </t>
  </si>
  <si>
    <t>BBDA</t>
  </si>
  <si>
    <t>00</t>
  </si>
  <si>
    <t>Citibank (Trinidad &amp; Tobago) Limited</t>
  </si>
  <si>
    <t>CITI</t>
  </si>
  <si>
    <t>January</t>
  </si>
  <si>
    <t>First Citizens Bank Limited</t>
  </si>
  <si>
    <t>FCB</t>
  </si>
  <si>
    <t>February</t>
  </si>
  <si>
    <t>March</t>
  </si>
  <si>
    <t xml:space="preserve">JMMB Bank (T&amp;T) Limited </t>
  </si>
  <si>
    <t>ICBL</t>
  </si>
  <si>
    <t>April</t>
  </si>
  <si>
    <t>RBC Royal Bank (Trinidad and Tobago) Limited</t>
  </si>
  <si>
    <t>RBTT</t>
  </si>
  <si>
    <t>May</t>
  </si>
  <si>
    <t xml:space="preserve">Republic Bank Limited </t>
  </si>
  <si>
    <t>RBL</t>
  </si>
  <si>
    <t>June</t>
  </si>
  <si>
    <t xml:space="preserve">Scotiabank Trinidad and Tobago Limited </t>
  </si>
  <si>
    <t>BNS</t>
  </si>
  <si>
    <t>July</t>
  </si>
  <si>
    <t>August</t>
  </si>
  <si>
    <t>September</t>
  </si>
  <si>
    <t>October</t>
  </si>
  <si>
    <t>November</t>
  </si>
  <si>
    <t>December</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</si>
  <si>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</si>
  <si>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</si>
  <si>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</si>
  <si>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</si>
  <si>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</si>
  <si>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</si>
  <si>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</si>
  <si>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</si>
  <si>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</si>
  <si>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</si>
  <si>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</si>
  <si>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</si>
  <si>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</si>
  <si>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</si>
  <si>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</si>
  <si>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</si>
  <si>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</si>
  <si>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</si>
  <si>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</si>
  <si>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</si>
  <si>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</si>
  <si>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</si>
  <si>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</si>
  <si>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</si>
  <si>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</si>
  <si>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</si>
  <si>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</si>
  <si>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</si>
  <si>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</si>
  <si>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</si>
  <si>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</si>
  <si>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</si>
  <si>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</si>
  <si>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</si>
  <si>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</si>
  <si>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Darryl Gouveia</t>
  </si>
  <si>
    <t>621-CBTT(2288), ext. 4896</t>
  </si>
  <si>
    <t>Required under authority of the Statistics Act, Chapter 19:02 and Section 3 (3), (b), (e) of the Central Bank Act, Chapter 79:02</t>
  </si>
  <si>
    <r>
      <rPr>
        <b/>
        <sz val="11"/>
        <rFont val="Arial"/>
        <family val="2"/>
      </rPr>
      <t>Fax</t>
    </r>
    <r>
      <rPr>
        <sz val="11"/>
        <rFont val="Arial"/>
        <family val="2"/>
      </rPr>
      <t xml:space="preserve"> to: 627-4010.</t>
    </r>
  </si>
  <si>
    <r>
      <rPr>
        <b/>
        <sz val="11"/>
        <rFont val="Arial"/>
        <family val="2"/>
      </rPr>
      <t>Code 07: Non-merchandise Insurance</t>
    </r>
    <r>
      <rPr>
        <sz val="11"/>
        <rFont val="Arial"/>
        <family val="2"/>
      </rPr>
      <t xml:space="preserve"> includes direct insurance; reinsurance; and auxiliary insurance. It excludes freight insurance.</t>
    </r>
  </si>
  <si>
    <t>Average Transaction Size of Funds Received in TT$</t>
  </si>
  <si>
    <t>Credit Cards</t>
  </si>
  <si>
    <t>INFLOW ANALYSIS - SALES OF FOREIGN CURRENCY (CASH AND NON-CASH)</t>
  </si>
  <si>
    <t>INFLOW ANALYSIS - PURCHASES OF FOREIGN CURRENCY (CASH AND NON-CASH)</t>
  </si>
  <si>
    <t>Compensation of Employees</t>
  </si>
  <si>
    <t>…………………………………………………</t>
  </si>
  <si>
    <r>
      <t xml:space="preserve">Email </t>
    </r>
    <r>
      <rPr>
        <sz val="11"/>
        <rFont val="Arial"/>
        <family val="2"/>
      </rPr>
      <t xml:space="preserve">to: </t>
    </r>
    <r>
      <rPr>
        <u/>
        <sz val="11"/>
        <color indexed="48"/>
        <rFont val="Arial"/>
        <family val="2"/>
      </rPr>
      <t>bop@central-bank.org.tt</t>
    </r>
  </si>
  <si>
    <t>Statistics Department</t>
  </si>
  <si>
    <t>All enquires should be directed to: Balance of Payments Unit, Statistics Department.</t>
  </si>
  <si>
    <r>
      <t xml:space="preserve">This reporting form is intended to obtain information related to </t>
    </r>
    <r>
      <rPr>
        <b/>
        <sz val="11"/>
        <rFont val="Arial"/>
        <family val="2"/>
      </rPr>
      <t>all</t>
    </r>
    <r>
      <rPr>
        <sz val="11"/>
        <rFont val="Arial"/>
        <family val="2"/>
      </rPr>
      <t xml:space="preserve"> foreign currency transactions between residents and non-residents of Trinidad and Tobago.  A </t>
    </r>
    <r>
      <rPr>
        <b/>
        <sz val="11"/>
        <rFont val="Arial"/>
        <family val="2"/>
      </rPr>
      <t>resident</t>
    </r>
    <r>
      <rPr>
        <sz val="11"/>
        <rFont val="Arial"/>
        <family val="2"/>
      </rPr>
      <t xml:space="preserve"> individual is a person residing in Trinidad and Tobago for </t>
    </r>
    <r>
      <rPr>
        <b/>
        <sz val="11"/>
        <rFont val="Arial"/>
        <family val="2"/>
      </rPr>
      <t>one year or more</t>
    </r>
    <r>
      <rPr>
        <sz val="11"/>
        <rFont val="Arial"/>
        <family val="2"/>
      </rPr>
      <t xml:space="preserve">, regardless of nationality.  </t>
    </r>
    <r>
      <rPr>
        <b/>
        <sz val="11"/>
        <rFont val="Arial"/>
        <family val="2"/>
      </rPr>
      <t>Non-residents</t>
    </r>
    <r>
      <rPr>
        <sz val="11"/>
        <rFont val="Arial"/>
        <family val="2"/>
      </rPr>
      <t xml:space="preserve"> are essentially all other persons living or operating (or intending to live or operate) outside of Trinidad and Tobago for a year or more, even if they hold Trinidad and Tobago nationality. 
</t>
    </r>
    <r>
      <rPr>
        <b/>
        <sz val="11"/>
        <rFont val="Arial"/>
        <family val="2"/>
      </rPr>
      <t>Section I</t>
    </r>
    <r>
      <rPr>
        <sz val="11"/>
        <rFont val="Arial"/>
        <family val="2"/>
      </rPr>
      <t xml:space="preserve"> relates to a series of different types of transactions, some of which are defined in this Instruction tab.  </t>
    </r>
    <r>
      <rPr>
        <b/>
        <sz val="11"/>
        <rFont val="Arial"/>
        <family val="2"/>
      </rPr>
      <t>Section II</t>
    </r>
    <r>
      <rPr>
        <sz val="11"/>
        <rFont val="Arial"/>
        <family val="2"/>
      </rPr>
      <t xml:space="preserve"> requires information on migrant remittances </t>
    </r>
    <r>
      <rPr>
        <u/>
        <sz val="11"/>
        <rFont val="Arial"/>
        <family val="2"/>
      </rPr>
      <t>only</t>
    </r>
    <r>
      <rPr>
        <sz val="11"/>
        <rFont val="Arial"/>
        <family val="2"/>
      </rPr>
      <t xml:space="preserve">.
</t>
    </r>
  </si>
  <si>
    <r>
      <rPr>
        <b/>
        <sz val="11"/>
        <rFont val="Arial"/>
        <family val="2"/>
      </rPr>
      <t>Code 04: Education</t>
    </r>
    <r>
      <rPr>
        <sz val="11"/>
        <rFont val="Arial"/>
        <family val="2"/>
      </rPr>
      <t xml:space="preserve"> includes expenditure for tuition, food, accommodation, local transport and health services, acquired by non-resident students.</t>
    </r>
  </si>
  <si>
    <t>Selected Definitions of Types of Transactions</t>
  </si>
  <si>
    <t>Please refer to the General Instructions tab for selected definitions of types of transactions</t>
  </si>
  <si>
    <t>File Date Check</t>
  </si>
  <si>
    <t>4.</t>
  </si>
  <si>
    <t xml:space="preserve">Select the "Convert to (.xlsx) and Save" button at the top of this page to save the final version for submission.  </t>
  </si>
  <si>
    <t>5.</t>
  </si>
  <si>
    <t>Do not amend the structure/format.</t>
  </si>
  <si>
    <t>6.</t>
  </si>
  <si>
    <t>7.</t>
  </si>
  <si>
    <t xml:space="preserve">Use the file name structure "Company Code_CB01_V1.0_YYYYM##" (example - 2023M12 is the date format for December 2023). Note all files sent to institutions will have the company code. </t>
  </si>
  <si>
    <t>8.</t>
  </si>
  <si>
    <t>Once the steps above are completed the submission can be uploaded into GoAnywhere.</t>
  </si>
  <si>
    <r>
      <t>After saving as an 'xlsx' file with the file name structure above, select the date on the '</t>
    </r>
    <r>
      <rPr>
        <b/>
        <sz val="11"/>
        <rFont val="Arial"/>
        <family val="2"/>
      </rPr>
      <t>COVER PAGE</t>
    </r>
    <r>
      <rPr>
        <sz val="11"/>
        <rFont val="Arial"/>
        <family val="2"/>
      </rPr>
      <t>' which must be consistent with the date in the name of the file. Click 'save'. The '</t>
    </r>
    <r>
      <rPr>
        <b/>
        <sz val="11"/>
        <rFont val="Arial"/>
        <family val="2"/>
      </rPr>
      <t>Date Check</t>
    </r>
    <r>
      <rPr>
        <sz val="11"/>
        <rFont val="Arial"/>
        <family val="2"/>
      </rPr>
      <t>' must be '</t>
    </r>
    <r>
      <rPr>
        <b/>
        <sz val="11"/>
        <rFont val="Arial"/>
        <family val="2"/>
      </rPr>
      <t>TRUE</t>
    </r>
    <r>
      <rPr>
        <sz val="11"/>
        <rFont val="Arial"/>
        <family val="2"/>
      </rPr>
      <t>'.</t>
    </r>
  </si>
  <si>
    <t>CB 01/2 - V1.0</t>
  </si>
  <si>
    <r>
      <t>Code 16: Credit Cards</t>
    </r>
    <r>
      <rPr>
        <sz val="11"/>
        <rFont val="Arial"/>
        <family val="2"/>
      </rPr>
      <t xml:space="preserve"> include all foreign currency transactions conducted using credit cards.</t>
    </r>
  </si>
  <si>
    <t>CIBC Caribbean Bank Limited (Trinidad and Tobago)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</si>
</sst>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
    <numFmt numFmtId="165" formatCode="[$-409]d\-mmm\-yyyy;@"/>
    <numFmt numFmtId="166" formatCode="General_)"/>
    <numFmt numFmtId="167" formatCode="[$-409]d\-mmm\-yy;@"/>
  </numFmts>
  <fonts count="34" x14ac:knownFonts="1">
    <font>
      <sz val="10"/>
      <name val="Arial"/>
    </font>
    <font>
      <b/>
      <sz val="10"/>
      <name val="Arial"/>
      <family val="2"/>
    </font>
    <font>
      <b/>
      <sz val="9"/>
      <name val="Arial"/>
      <family val="2"/>
    </font>
    <font>
      <b/>
      <sz val="8"/>
      <name val="Arial"/>
      <family val="2"/>
    </font>
    <font>
      <b/>
      <sz val="11"/>
      <name val="Arial"/>
      <family val="2"/>
    </font>
    <font>
      <sz val="10"/>
      <name val="Arial"/>
      <family val="2"/>
    </font>
    <font>
      <sz val="10"/>
      <name val="Arial"/>
      <family val="2"/>
    </font>
    <font>
      <b/>
      <i/>
      <sz val="10"/>
      <name val="Arial"/>
      <family val="2"/>
    </font>
    <font>
      <b/>
      <sz val="12"/>
      <name val="Arial"/>
      <family val="2"/>
    </font>
    <font>
      <i/>
      <sz val="10"/>
      <name val="Arial"/>
      <family val="2"/>
    </font>
    <font>
      <sz val="11"/>
      <name val="Arial"/>
      <family val="2"/>
    </font>
    <font>
      <u/>
      <sz val="11"/>
      <name val="Arial"/>
      <family val="2"/>
    </font>
    <font>
      <u/>
      <sz val="11"/>
      <color indexed="48"/>
      <name val="Arial"/>
      <family val="2"/>
    </font>
    <font>
      <b/>
      <i/>
      <sz val="11"/>
      <name val="Arial"/>
      <family val="2"/>
    </font>
    <font>
      <i/>
      <sz val="11"/>
      <name val="Arial"/>
      <family val="2"/>
    </font>
    <font>
      <u/>
      <sz val="11"/>
      <color indexed="48"/>
      <name val="Arial"/>
      <family val="2"/>
    </font>
    <font>
      <u/>
      <sz val="11"/>
      <color indexed="12"/>
      <name val="Arial"/>
      <family val="2"/>
    </font>
    <font>
      <u/>
      <sz val="10"/>
      <color theme="10"/>
      <name val="Arial"/>
      <family val="2"/>
    </font>
    <font>
      <sz val="18"/>
      <name val="Calibri"/>
      <family val="2"/>
      <scheme val="minor"/>
    </font>
    <font>
      <sz val="10"/>
      <name val="Helv"/>
    </font>
    <font>
      <sz val="14"/>
      <name val="Helv"/>
    </font>
    <font>
      <b/>
      <sz val="14"/>
      <color theme="1"/>
      <name val="Calibri"/>
      <family val="2"/>
      <scheme val="minor"/>
    </font>
    <font>
      <b/>
      <sz val="14"/>
      <color theme="1"/>
      <name val="Times New Roman"/>
      <family val="1"/>
    </font>
    <font>
      <b/>
      <sz val="12"/>
      <color theme="0"/>
      <name val="Times New Roman"/>
      <family val="1"/>
    </font>
    <font>
      <b/>
      <sz val="11"/>
      <color theme="0"/>
      <name val="Times New Roman"/>
      <family val="1"/>
    </font>
    <font>
      <b/>
      <sz val="14"/>
      <color theme="0"/>
      <name val="Times New Roman"/>
      <family val="1"/>
    </font>
    <font>
      <sz val="10"/>
      <name val="Courier"/>
    </font>
    <font>
      <sz val="11"/>
      <color theme="1"/>
      <name val="Arial"/>
      <family val="2"/>
    </font>
    <font>
      <sz val="10"/>
      <color theme="1"/>
      <name val="Courier"/>
      <family val="3"/>
    </font>
    <font>
      <b/>
      <sz val="10"/>
      <color theme="1"/>
      <name val="Calibri"/>
      <family val="2"/>
    </font>
    <font>
      <sz val="10"/>
      <color theme="1"/>
      <name val="Calibri"/>
      <family val="2"/>
    </font>
    <font>
      <b/>
      <sz val="10"/>
      <color theme="0"/>
      <name val="Calibri"/>
      <family val="2"/>
      <scheme val="minor"/>
    </font>
    <font>
      <b/>
      <sz val="11"/>
      <color theme="0"/>
      <name val="Arial"/>
      <family val="2"/>
    </font>
    <font>
      <b/>
      <sz val="10"/>
      <color theme="0"/>
      <name val="Arial"/>
      <family val="2"/>
    </font>
  </fonts>
  <fills count="5">
    <fill>
      <patternFill patternType="none"/>
    </fill>
    <fill>
      <patternFill patternType="gray125"/>
    </fill>
    <fill>
      <patternFill patternType="solid">
        <fgColor theme="5" tint="0.39997558519241921"/>
        <bgColor indexed="64"/>
      </patternFill>
    </fill>
    <fill>
      <patternFill patternType="solid">
        <fgColor theme="5" tint="0.59999389629810485"/>
        <bgColor indexed="64"/>
      </patternFill>
    </fill>
    <fill>
      <patternFill patternType="solid">
        <fgColor theme="5" tint="-0.249977111117893"/>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hair">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6">
    <xf numFmtId="0" fontId="0" fillId="0" borderId="0"/>
    <xf numFmtId="0" fontId="17" fillId="0" borderId="0" applyNumberFormat="0" applyFill="0" applyBorder="0" applyAlignment="0" applyProtection="0">
      <alignment vertical="top"/>
      <protection locked="0"/>
    </xf>
    <xf numFmtId="0" fontId="5" fillId="0" borderId="0"/>
    <xf numFmtId="0" fontId="5" fillId="0" borderId="0"/>
    <xf numFmtId="0" fontId="19" fillId="0" borderId="0"/>
    <xf numFmtId="166" fontId="26" fillId="0" borderId="0"/>
  </cellStyleXfs>
  <cellXfs count="182">
    <xf numFmtId="0" fontId="0" fillId="0" borderId="0" xfId="0"/>
    <xf numFmtId="0" fontId="16" fillId="0" borderId="0" xfId="1" applyFont="1" applyAlignment="1" applyProtection="1"/>
    <xf numFmtId="0" fontId="1" fillId="0" borderId="2" xfId="2" applyFont="1" applyFill="1" applyBorder="1" applyAlignment="1" applyProtection="1">
      <alignment horizontal="center" vertical="center"/>
    </xf>
    <xf numFmtId="49" fontId="1" fillId="0" borderId="7" xfId="2" applyNumberFormat="1" applyFont="1" applyBorder="1" applyAlignment="1" applyProtection="1">
      <alignment horizontal="center"/>
    </xf>
    <xf numFmtId="0" fontId="5" fillId="0" borderId="6" xfId="2" applyBorder="1" applyProtection="1"/>
    <xf numFmtId="37" fontId="5" fillId="0" borderId="7" xfId="2" applyNumberFormat="1" applyBorder="1" applyProtection="1"/>
    <xf numFmtId="49" fontId="1" fillId="0" borderId="9" xfId="2" applyNumberFormat="1" applyFont="1" applyBorder="1" applyAlignment="1" applyProtection="1">
      <alignment horizontal="center"/>
    </xf>
    <xf numFmtId="0" fontId="5" fillId="0" borderId="8" xfId="2" applyBorder="1" applyProtection="1"/>
    <xf numFmtId="0" fontId="5" fillId="0" borderId="8" xfId="2" applyFont="1" applyBorder="1" applyProtection="1"/>
    <xf numFmtId="0" fontId="1" fillId="0" borderId="10" xfId="2" applyFont="1" applyBorder="1" applyAlignment="1" applyProtection="1">
      <alignment horizontal="center"/>
    </xf>
    <xf numFmtId="0" fontId="5" fillId="0" borderId="0" xfId="2" applyProtection="1"/>
    <xf numFmtId="0" fontId="0" fillId="0" borderId="0" xfId="0" applyProtection="1"/>
    <xf numFmtId="0" fontId="0" fillId="0" borderId="14" xfId="0" applyBorder="1" applyProtection="1"/>
    <xf numFmtId="0" fontId="1" fillId="0" borderId="9" xfId="3" applyFont="1" applyFill="1" applyBorder="1" applyAlignment="1" applyProtection="1">
      <alignment wrapText="1"/>
    </xf>
    <xf numFmtId="37" fontId="5" fillId="0" borderId="9" xfId="3" applyNumberFormat="1" applyFont="1" applyFill="1" applyBorder="1" applyAlignment="1" applyProtection="1"/>
    <xf numFmtId="37" fontId="5" fillId="0" borderId="9" xfId="3" applyNumberFormat="1" applyBorder="1" applyProtection="1"/>
    <xf numFmtId="37" fontId="5" fillId="0" borderId="9" xfId="3" applyNumberFormat="1" applyFont="1" applyFill="1" applyBorder="1" applyProtection="1"/>
    <xf numFmtId="0" fontId="1" fillId="0" borderId="16" xfId="3" applyFont="1" applyFill="1" applyBorder="1" applyAlignment="1" applyProtection="1">
      <alignment wrapText="1"/>
    </xf>
    <xf numFmtId="0" fontId="5" fillId="0" borderId="15" xfId="3" applyFont="1" applyFill="1" applyBorder="1" applyAlignment="1" applyProtection="1">
      <alignment wrapText="1"/>
    </xf>
    <xf numFmtId="0" fontId="1" fillId="0" borderId="16" xfId="3" applyFont="1" applyFill="1" applyBorder="1" applyAlignment="1" applyProtection="1"/>
    <xf numFmtId="37" fontId="5" fillId="0" borderId="11" xfId="3" applyNumberFormat="1" applyFont="1" applyFill="1" applyBorder="1" applyProtection="1"/>
    <xf numFmtId="37" fontId="5" fillId="0" borderId="11" xfId="3" applyNumberFormat="1" applyBorder="1" applyProtection="1"/>
    <xf numFmtId="0" fontId="5" fillId="0" borderId="15" xfId="3" applyFont="1" applyFill="1" applyBorder="1" applyAlignment="1" applyProtection="1"/>
    <xf numFmtId="37" fontId="5" fillId="0" borderId="9" xfId="3" applyNumberFormat="1" applyFill="1" applyBorder="1" applyProtection="1"/>
    <xf numFmtId="0" fontId="0" fillId="0" borderId="1" xfId="0" applyBorder="1" applyProtection="1"/>
    <xf numFmtId="0" fontId="5" fillId="0" borderId="12" xfId="3" applyFont="1" applyFill="1" applyBorder="1" applyAlignment="1" applyProtection="1"/>
    <xf numFmtId="164" fontId="5" fillId="0" borderId="9" xfId="3" applyNumberFormat="1" applyFont="1" applyFill="1" applyBorder="1" applyAlignment="1" applyProtection="1"/>
    <xf numFmtId="0" fontId="1" fillId="0" borderId="3" xfId="2" applyFont="1" applyFill="1" applyBorder="1" applyAlignment="1" applyProtection="1">
      <alignment vertical="center"/>
    </xf>
    <xf numFmtId="0" fontId="1" fillId="0" borderId="2" xfId="2" applyFont="1" applyFill="1" applyBorder="1" applyAlignment="1" applyProtection="1">
      <alignment horizontal="center" vertical="center" wrapText="1"/>
    </xf>
    <xf numFmtId="0" fontId="0" fillId="0" borderId="0" xfId="0" applyFill="1"/>
    <xf numFmtId="0" fontId="0" fillId="0" borderId="17" xfId="0" applyFill="1" applyBorder="1" applyProtection="1"/>
    <xf numFmtId="0" fontId="1" fillId="0" borderId="5" xfId="3" applyFont="1" applyFill="1" applyBorder="1" applyAlignment="1" applyProtection="1">
      <alignment vertical="center"/>
    </xf>
    <xf numFmtId="0" fontId="5" fillId="0" borderId="12" xfId="3" applyFont="1" applyFill="1" applyBorder="1" applyAlignment="1" applyProtection="1">
      <alignment horizontal="left" wrapText="1"/>
    </xf>
    <xf numFmtId="0" fontId="5" fillId="0" borderId="13" xfId="3" applyFont="1" applyFill="1" applyBorder="1" applyAlignment="1" applyProtection="1"/>
    <xf numFmtId="37" fontId="5" fillId="0" borderId="10" xfId="3" applyNumberFormat="1" applyFont="1" applyFill="1" applyBorder="1" applyProtection="1"/>
    <xf numFmtId="37" fontId="5" fillId="0" borderId="10" xfId="3" applyNumberFormat="1" applyFill="1" applyBorder="1" applyProtection="1"/>
    <xf numFmtId="0" fontId="18" fillId="0" borderId="0" xfId="0" applyFont="1"/>
    <xf numFmtId="0" fontId="20" fillId="0" borderId="0" xfId="4" applyFont="1" applyProtection="1"/>
    <xf numFmtId="0" fontId="21" fillId="2" borderId="0" xfId="4" applyFont="1" applyFill="1" applyBorder="1" applyAlignment="1" applyProtection="1"/>
    <xf numFmtId="0" fontId="21" fillId="3" borderId="0" xfId="4" applyFont="1" applyFill="1" applyBorder="1" applyAlignment="1" applyProtection="1">
      <alignment horizontal="center"/>
    </xf>
    <xf numFmtId="0" fontId="20" fillId="0" borderId="0" xfId="4" applyFont="1" applyBorder="1" applyProtection="1"/>
    <xf numFmtId="0" fontId="22" fillId="2" borderId="0" xfId="4" applyFont="1" applyFill="1" applyBorder="1" applyAlignment="1" applyProtection="1">
      <alignment horizontal="center"/>
    </xf>
    <xf numFmtId="0" fontId="22" fillId="2" borderId="0" xfId="4" applyFont="1" applyFill="1" applyBorder="1" applyAlignment="1" applyProtection="1">
      <alignment horizontal="right"/>
    </xf>
    <xf numFmtId="0" fontId="24" fillId="4" borderId="0" xfId="4" applyFont="1" applyFill="1" applyBorder="1" applyAlignment="1" applyProtection="1"/>
    <xf numFmtId="166" fontId="27" fillId="0" borderId="0" xfId="5" applyFont="1"/>
    <xf numFmtId="166" fontId="28" fillId="0" borderId="0" xfId="5" applyFont="1"/>
    <xf numFmtId="166" fontId="27" fillId="0" borderId="0" xfId="5" applyFont="1" applyAlignment="1">
      <alignment vertical="center"/>
    </xf>
    <xf numFmtId="166" fontId="27" fillId="0" borderId="0" xfId="5" quotePrefix="1" applyFont="1" applyAlignment="1">
      <alignment horizontal="right"/>
    </xf>
    <xf numFmtId="166" fontId="29" fillId="0" borderId="0" xfId="5" applyFont="1"/>
    <xf numFmtId="166" fontId="30" fillId="0" borderId="0" xfId="5" applyFont="1"/>
    <xf numFmtId="166" fontId="26" fillId="0" borderId="0" xfId="5"/>
    <xf numFmtId="0" fontId="1" fillId="0" borderId="0" xfId="0" applyFont="1" applyProtection="1"/>
    <xf numFmtId="0" fontId="2" fillId="0" borderId="0" xfId="0" applyFont="1" applyProtection="1"/>
    <xf numFmtId="49" fontId="1" fillId="0" borderId="7" xfId="0" applyNumberFormat="1" applyFont="1" applyBorder="1" applyAlignment="1" applyProtection="1">
      <alignment horizontal="center"/>
    </xf>
    <xf numFmtId="49" fontId="1" fillId="0" borderId="6" xfId="0" applyNumberFormat="1" applyFont="1" applyBorder="1" applyAlignment="1" applyProtection="1">
      <alignment horizontal="center"/>
    </xf>
    <xf numFmtId="0" fontId="0" fillId="0" borderId="6" xfId="0" applyBorder="1" applyProtection="1"/>
    <xf numFmtId="0" fontId="0" fillId="0" borderId="7" xfId="0" applyBorder="1" applyProtection="1"/>
    <xf numFmtId="49" fontId="1" fillId="0" borderId="9" xfId="0" applyNumberFormat="1" applyFont="1" applyBorder="1" applyAlignment="1" applyProtection="1">
      <alignment horizontal="center"/>
    </xf>
    <xf numFmtId="49" fontId="1" fillId="0" borderId="8" xfId="0" applyNumberFormat="1" applyFont="1" applyBorder="1" applyAlignment="1" applyProtection="1">
      <alignment horizontal="center"/>
    </xf>
    <xf numFmtId="0" fontId="0" fillId="0" borderId="8" xfId="0" applyBorder="1" applyProtection="1"/>
    <xf numFmtId="0" fontId="0" fillId="0" borderId="9" xfId="0" applyBorder="1" applyProtection="1"/>
    <xf numFmtId="0" fontId="6" fillId="0" borderId="8" xfId="0" applyFont="1" applyBorder="1" applyProtection="1"/>
    <xf numFmtId="0" fontId="5" fillId="0" borderId="8" xfId="0" applyFont="1" applyBorder="1" applyProtection="1"/>
    <xf numFmtId="0" fontId="1" fillId="0" borderId="10" xfId="0" applyFont="1" applyBorder="1" applyAlignment="1" applyProtection="1">
      <alignment horizontal="center"/>
    </xf>
    <xf numFmtId="0" fontId="0" fillId="0" borderId="5" xfId="0" applyBorder="1" applyProtection="1"/>
    <xf numFmtId="0" fontId="0" fillId="0" borderId="3" xfId="0" applyBorder="1" applyProtection="1"/>
    <xf numFmtId="0" fontId="1" fillId="0" borderId="4" xfId="0" applyFont="1" applyBorder="1" applyProtection="1"/>
    <xf numFmtId="0" fontId="0" fillId="0" borderId="2" xfId="0" applyBorder="1" applyProtection="1"/>
    <xf numFmtId="0" fontId="1" fillId="0" borderId="0" xfId="0" applyFont="1" applyAlignment="1" applyProtection="1">
      <alignment horizontal="left"/>
    </xf>
    <xf numFmtId="0" fontId="0" fillId="0" borderId="0" xfId="0" applyAlignment="1" applyProtection="1">
      <alignment horizontal="left"/>
    </xf>
    <xf numFmtId="0" fontId="1" fillId="0" borderId="9" xfId="0" applyFont="1" applyFill="1" applyBorder="1" applyAlignment="1" applyProtection="1"/>
    <xf numFmtId="0" fontId="6" fillId="0" borderId="9" xfId="0" applyFont="1" applyFill="1" applyBorder="1" applyProtection="1"/>
    <xf numFmtId="0" fontId="1" fillId="0" borderId="7" xfId="0" applyFont="1" applyFill="1" applyBorder="1" applyAlignment="1" applyProtection="1">
      <alignment wrapText="1"/>
    </xf>
    <xf numFmtId="0" fontId="6" fillId="0" borderId="11" xfId="0" applyFont="1" applyFill="1" applyBorder="1" applyProtection="1"/>
    <xf numFmtId="0" fontId="0" fillId="0" borderId="11" xfId="0" applyBorder="1" applyProtection="1"/>
    <xf numFmtId="0" fontId="0" fillId="0" borderId="9" xfId="0" applyFill="1" applyBorder="1" applyProtection="1">
      <protection locked="0"/>
    </xf>
    <xf numFmtId="0" fontId="0" fillId="0" borderId="9" xfId="0" applyBorder="1" applyProtection="1">
      <protection locked="0"/>
    </xf>
    <xf numFmtId="0" fontId="0" fillId="0" borderId="10" xfId="0" applyBorder="1" applyProtection="1">
      <protection locked="0"/>
    </xf>
    <xf numFmtId="0" fontId="6" fillId="0" borderId="9" xfId="0" applyFont="1" applyFill="1" applyBorder="1" applyAlignment="1" applyProtection="1">
      <alignment horizontal="left" vertical="center" wrapText="1"/>
      <protection locked="0"/>
    </xf>
    <xf numFmtId="0" fontId="6" fillId="0" borderId="9" xfId="0" applyFont="1" applyFill="1" applyBorder="1" applyAlignment="1" applyProtection="1">
      <alignment vertical="center" wrapText="1"/>
      <protection locked="0"/>
    </xf>
    <xf numFmtId="0" fontId="6" fillId="0" borderId="9" xfId="0" applyFont="1" applyFill="1" applyBorder="1" applyProtection="1">
      <protection locked="0"/>
    </xf>
    <xf numFmtId="0" fontId="0" fillId="0" borderId="1" xfId="0" applyBorder="1" applyProtection="1">
      <protection locked="0"/>
    </xf>
    <xf numFmtId="0" fontId="0" fillId="0" borderId="7" xfId="0" applyBorder="1" applyProtection="1">
      <protection locked="0"/>
    </xf>
    <xf numFmtId="0" fontId="4" fillId="0" borderId="0" xfId="0" applyFont="1" applyProtection="1"/>
    <xf numFmtId="0" fontId="10" fillId="0" borderId="0" xfId="0" applyFont="1" applyProtection="1"/>
    <xf numFmtId="49" fontId="4" fillId="0" borderId="0" xfId="0" applyNumberFormat="1" applyFont="1" applyAlignment="1" applyProtection="1">
      <alignment horizontal="right" vertical="top"/>
    </xf>
    <xf numFmtId="0" fontId="15" fillId="0" borderId="0" xfId="0" applyFont="1" applyProtection="1"/>
    <xf numFmtId="0" fontId="10" fillId="0" borderId="0" xfId="0" applyFont="1" applyAlignment="1" applyProtection="1">
      <alignment horizontal="justify"/>
    </xf>
    <xf numFmtId="0" fontId="10" fillId="0" borderId="0" xfId="0" applyFont="1" applyAlignment="1" applyProtection="1"/>
    <xf numFmtId="0" fontId="32" fillId="4" borderId="5" xfId="4" applyFont="1" applyFill="1" applyBorder="1" applyAlignment="1" applyProtection="1">
      <alignment horizontal="center" vertical="center"/>
    </xf>
    <xf numFmtId="0" fontId="32" fillId="4" borderId="4" xfId="4" applyFont="1" applyFill="1" applyBorder="1" applyAlignment="1" applyProtection="1">
      <alignment horizontal="center" vertical="center"/>
    </xf>
    <xf numFmtId="0" fontId="32" fillId="4" borderId="2" xfId="4" applyFont="1" applyFill="1" applyBorder="1" applyAlignment="1" applyProtection="1">
      <alignment horizontal="center" vertical="center" wrapText="1"/>
    </xf>
    <xf numFmtId="0" fontId="31" fillId="4" borderId="2" xfId="4" applyFont="1" applyFill="1" applyBorder="1" applyAlignment="1" applyProtection="1">
      <alignment horizontal="center" vertical="center"/>
    </xf>
    <xf numFmtId="0" fontId="4" fillId="0" borderId="0" xfId="0" applyFont="1" applyFill="1" applyProtection="1"/>
    <xf numFmtId="0" fontId="15" fillId="0" borderId="0" xfId="0" applyFont="1" applyFill="1" applyProtection="1"/>
    <xf numFmtId="0" fontId="10" fillId="0" borderId="0" xfId="0" applyFont="1" applyFill="1" applyProtection="1"/>
    <xf numFmtId="0" fontId="1" fillId="0" borderId="0" xfId="0" applyFont="1" applyAlignment="1" applyProtection="1">
      <alignment horizontal="center"/>
    </xf>
    <xf numFmtId="0" fontId="2" fillId="0" borderId="0" xfId="0" applyFont="1" applyBorder="1" applyAlignment="1" applyProtection="1">
      <alignment horizontal="center"/>
    </xf>
    <xf numFmtId="0" fontId="2" fillId="0" borderId="0" xfId="0" applyFont="1" applyFill="1" applyBorder="1" applyAlignment="1" applyProtection="1">
      <alignment horizontal="center"/>
    </xf>
    <xf numFmtId="0" fontId="1" fillId="0" borderId="9" xfId="0" applyFont="1" applyFill="1" applyBorder="1" applyAlignment="1" applyProtection="1">
      <alignment vertical="center"/>
      <protection locked="0"/>
    </xf>
    <xf numFmtId="0" fontId="7" fillId="0" borderId="9" xfId="0" applyFont="1" applyFill="1" applyBorder="1" applyAlignment="1" applyProtection="1">
      <alignment vertical="center"/>
      <protection locked="0"/>
    </xf>
    <xf numFmtId="0" fontId="7" fillId="0" borderId="9" xfId="0" applyFont="1" applyFill="1" applyBorder="1" applyAlignment="1" applyProtection="1">
      <alignment horizontal="left" vertical="center"/>
      <protection locked="0"/>
    </xf>
    <xf numFmtId="0" fontId="1" fillId="0" borderId="7" xfId="0" applyFont="1" applyFill="1" applyBorder="1" applyAlignment="1" applyProtection="1">
      <alignment horizontal="left" vertical="center" wrapText="1"/>
      <protection locked="0"/>
    </xf>
    <xf numFmtId="0" fontId="0" fillId="0" borderId="0" xfId="0" applyProtection="1">
      <protection locked="0"/>
    </xf>
    <xf numFmtId="0" fontId="1" fillId="0" borderId="0" xfId="0" applyFont="1" applyProtection="1">
      <protection locked="0"/>
    </xf>
    <xf numFmtId="0" fontId="1" fillId="0" borderId="2" xfId="2" applyFont="1" applyFill="1" applyBorder="1" applyAlignment="1" applyProtection="1">
      <alignment vertical="center"/>
    </xf>
    <xf numFmtId="0" fontId="1" fillId="0" borderId="2" xfId="2" applyFont="1" applyBorder="1" applyAlignment="1" applyProtection="1">
      <alignment horizontal="center"/>
    </xf>
    <xf numFmtId="0" fontId="5" fillId="0" borderId="2" xfId="2" applyBorder="1" applyProtection="1"/>
    <xf numFmtId="37" fontId="5" fillId="0" borderId="2" xfId="2" applyNumberFormat="1" applyBorder="1" applyProtection="1"/>
    <xf numFmtId="0" fontId="5" fillId="0" borderId="0" xfId="0" applyFont="1"/>
    <xf numFmtId="0" fontId="6" fillId="0" borderId="0" xfId="0" applyFont="1" applyFill="1" applyBorder="1" applyAlignment="1" applyProtection="1">
      <alignment horizontal="left" wrapText="1"/>
    </xf>
    <xf numFmtId="0" fontId="0" fillId="0" borderId="0" xfId="0" applyBorder="1" applyProtection="1">
      <protection locked="0"/>
    </xf>
    <xf numFmtId="0" fontId="20" fillId="0" borderId="0" xfId="4" applyFont="1" applyAlignment="1" applyProtection="1"/>
    <xf numFmtId="0" fontId="10" fillId="0" borderId="0" xfId="0" applyFont="1" applyAlignment="1" applyProtection="1">
      <alignment horizontal="justify" vertical="top" wrapText="1"/>
    </xf>
    <xf numFmtId="0" fontId="10" fillId="0" borderId="0" xfId="0" applyFont="1" applyAlignment="1" applyProtection="1">
      <alignment vertical="top"/>
    </xf>
    <xf numFmtId="0" fontId="10" fillId="0" borderId="0" xfId="0" applyFont="1" applyAlignment="1" applyProtection="1">
      <alignment horizontal="justify" vertical="top" wrapText="1"/>
    </xf>
    <xf numFmtId="0" fontId="22" fillId="2" borderId="0" xfId="4" applyFont="1" applyFill="1" applyBorder="1" applyAlignment="1" applyProtection="1">
      <alignment horizontal="left"/>
    </xf>
    <xf numFmtId="0" fontId="24" fillId="4" borderId="0" xfId="4" applyFont="1" applyFill="1" applyBorder="1" applyAlignment="1" applyProtection="1">
      <alignment horizontal="center"/>
    </xf>
    <xf numFmtId="0" fontId="22" fillId="2" borderId="0" xfId="4" applyFont="1" applyFill="1" applyBorder="1" applyAlignment="1" applyProtection="1">
      <alignment horizontal="right"/>
    </xf>
    <xf numFmtId="0" fontId="22" fillId="3" borderId="19" xfId="4" applyFont="1" applyFill="1" applyBorder="1" applyAlignment="1" applyProtection="1">
      <alignment horizontal="center"/>
      <protection locked="0"/>
    </xf>
    <xf numFmtId="0" fontId="22" fillId="3" borderId="20" xfId="4" applyFont="1" applyFill="1" applyBorder="1" applyAlignment="1" applyProtection="1">
      <alignment horizontal="center"/>
      <protection locked="0"/>
    </xf>
    <xf numFmtId="0" fontId="22" fillId="2" borderId="0" xfId="4" applyFont="1" applyFill="1" applyBorder="1" applyAlignment="1" applyProtection="1">
      <alignment horizontal="center"/>
    </xf>
    <xf numFmtId="0" fontId="22" fillId="3" borderId="21" xfId="4" applyFont="1" applyFill="1" applyBorder="1" applyAlignment="1" applyProtection="1">
      <alignment horizontal="center"/>
      <protection locked="0"/>
    </xf>
    <xf numFmtId="0" fontId="22" fillId="3" borderId="22" xfId="4" applyFont="1" applyFill="1" applyBorder="1" applyAlignment="1" applyProtection="1">
      <alignment horizontal="center"/>
      <protection locked="0"/>
    </xf>
    <xf numFmtId="0" fontId="22" fillId="2" borderId="0" xfId="4" applyFont="1" applyFill="1" applyBorder="1" applyAlignment="1" applyProtection="1">
      <alignment horizontal="left" indent="17"/>
    </xf>
    <xf numFmtId="165" fontId="22" fillId="3" borderId="0" xfId="4" applyNumberFormat="1" applyFont="1" applyFill="1" applyBorder="1" applyAlignment="1" applyProtection="1">
      <alignment horizontal="left" indent="13"/>
      <protection locked="0"/>
    </xf>
    <xf numFmtId="0" fontId="25" fillId="4" borderId="0" xfId="4" applyFont="1" applyFill="1" applyBorder="1" applyAlignment="1" applyProtection="1">
      <alignment horizontal="center"/>
    </xf>
    <xf numFmtId="0" fontId="31" fillId="4" borderId="0" xfId="4" applyFont="1" applyFill="1" applyBorder="1" applyAlignment="1" applyProtection="1">
      <alignment horizontal="right"/>
    </xf>
    <xf numFmtId="0" fontId="23" fillId="4" borderId="0" xfId="4" applyFont="1" applyFill="1" applyBorder="1" applyAlignment="1" applyProtection="1">
      <alignment horizontal="center"/>
    </xf>
    <xf numFmtId="0" fontId="22" fillId="3" borderId="0" xfId="4" applyFont="1" applyFill="1" applyBorder="1" applyAlignment="1" applyProtection="1">
      <alignment horizontal="center"/>
      <protection locked="0"/>
    </xf>
    <xf numFmtId="14" fontId="10" fillId="0" borderId="0" xfId="0" applyNumberFormat="1" applyFont="1" applyAlignment="1" applyProtection="1">
      <alignment horizontal="left" vertical="top" wrapText="1"/>
    </xf>
    <xf numFmtId="0" fontId="10" fillId="0" borderId="0" xfId="0" applyFont="1" applyAlignment="1" applyProtection="1">
      <alignment horizontal="justify" vertical="top" wrapText="1"/>
    </xf>
    <xf numFmtId="0" fontId="33" fillId="4" borderId="2" xfId="4" applyFont="1" applyFill="1" applyBorder="1" applyAlignment="1" applyProtection="1">
      <alignment horizontal="right"/>
    </xf>
    <xf numFmtId="0" fontId="33" fillId="4" borderId="2" xfId="4" applyFont="1" applyFill="1" applyBorder="1" applyAlignment="1" applyProtection="1">
      <alignment horizontal="right" vertical="center"/>
    </xf>
    <xf numFmtId="0" fontId="0" fillId="0" borderId="5"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167" fontId="0" fillId="0" borderId="5" xfId="0" applyNumberFormat="1" applyBorder="1" applyAlignment="1" applyProtection="1">
      <alignment horizontal="center"/>
    </xf>
    <xf numFmtId="167" fontId="0" fillId="0" borderId="3" xfId="0" applyNumberFormat="1" applyBorder="1" applyAlignment="1" applyProtection="1">
      <alignment horizontal="center"/>
    </xf>
    <xf numFmtId="167" fontId="0" fillId="0" borderId="4" xfId="0" applyNumberFormat="1" applyBorder="1" applyAlignment="1" applyProtection="1">
      <alignment horizontal="center"/>
    </xf>
    <xf numFmtId="0" fontId="5" fillId="0" borderId="0" xfId="0" applyNumberFormat="1" applyFont="1" applyAlignment="1" applyProtection="1">
      <alignment horizontal="justify" wrapText="1"/>
    </xf>
    <xf numFmtId="0" fontId="0" fillId="0" borderId="0" xfId="0" applyNumberFormat="1" applyAlignment="1" applyProtection="1">
      <alignment horizontal="justify" wrapText="1"/>
    </xf>
    <xf numFmtId="0" fontId="10" fillId="0" borderId="0" xfId="0" applyNumberFormat="1" applyFont="1" applyAlignment="1" applyProtection="1">
      <alignment horizontal="justify" vertical="top" wrapText="1"/>
    </xf>
    <xf numFmtId="0" fontId="10" fillId="0" borderId="0" xfId="0" applyNumberFormat="1" applyFont="1" applyAlignment="1" applyProtection="1">
      <alignment horizontal="justify" wrapText="1"/>
    </xf>
    <xf numFmtId="0" fontId="10" fillId="0" borderId="0" xfId="0" applyFont="1" applyAlignment="1" applyProtection="1">
      <alignment horizontal="justify"/>
    </xf>
    <xf numFmtId="0" fontId="4" fillId="0" borderId="0" xfId="0" applyFont="1" applyAlignment="1" applyProtection="1">
      <alignment horizontal="justify" vertical="center"/>
    </xf>
    <xf numFmtId="0" fontId="8" fillId="0" borderId="0" xfId="0" applyFont="1" applyAlignment="1" applyProtection="1">
      <alignment horizontal="center" wrapText="1"/>
    </xf>
    <xf numFmtId="0" fontId="33" fillId="4" borderId="0" xfId="4" applyFont="1" applyFill="1" applyBorder="1" applyAlignment="1" applyProtection="1">
      <alignment horizontal="right"/>
    </xf>
    <xf numFmtId="0" fontId="8" fillId="0" borderId="0" xfId="0" applyFont="1" applyAlignment="1" applyProtection="1">
      <alignment horizontal="center"/>
    </xf>
    <xf numFmtId="0" fontId="1" fillId="0" borderId="0" xfId="0" applyFont="1" applyAlignment="1" applyProtection="1">
      <alignment horizontal="center" wrapText="1"/>
    </xf>
    <xf numFmtId="0" fontId="10" fillId="0" borderId="0" xfId="0" applyFont="1" applyAlignment="1" applyProtection="1">
      <alignment horizontal="left" vertical="top" wrapText="1"/>
    </xf>
    <xf numFmtId="0" fontId="10" fillId="0" borderId="0" xfId="0" applyFont="1" applyAlignment="1" applyProtection="1">
      <alignment horizontal="justify" wrapText="1"/>
    </xf>
    <xf numFmtId="0" fontId="0" fillId="0" borderId="0" xfId="0" applyAlignment="1" applyProtection="1">
      <alignment horizontal="center"/>
    </xf>
    <xf numFmtId="0" fontId="0" fillId="0" borderId="5" xfId="0" applyBorder="1" applyAlignment="1" applyProtection="1">
      <alignment horizontal="center"/>
    </xf>
    <xf numFmtId="0" fontId="0" fillId="0" borderId="3" xfId="0" applyBorder="1" applyAlignment="1" applyProtection="1">
      <alignment horizontal="center"/>
    </xf>
    <xf numFmtId="0" fontId="0" fillId="0" borderId="4" xfId="0" applyBorder="1" applyAlignment="1" applyProtection="1">
      <alignment horizontal="center"/>
    </xf>
    <xf numFmtId="0" fontId="1" fillId="0" borderId="0" xfId="0" applyFont="1" applyAlignment="1" applyProtection="1">
      <alignment horizontal="center"/>
    </xf>
    <xf numFmtId="0" fontId="6" fillId="0" borderId="9" xfId="0" applyFont="1" applyFill="1" applyBorder="1" applyAlignment="1" applyProtection="1">
      <alignment horizontal="left" wrapText="1"/>
    </xf>
    <xf numFmtId="0" fontId="1" fillId="0" borderId="7" xfId="0" applyFont="1" applyFill="1" applyBorder="1" applyAlignment="1" applyProtection="1">
      <alignment horizontal="left" wrapText="1"/>
    </xf>
    <xf numFmtId="0" fontId="32" fillId="4" borderId="5" xfId="4" applyFont="1" applyFill="1" applyBorder="1" applyAlignment="1" applyProtection="1">
      <alignment horizontal="center" vertical="center" wrapText="1"/>
    </xf>
    <xf numFmtId="0" fontId="32" fillId="4" borderId="3" xfId="4" applyFont="1" applyFill="1" applyBorder="1" applyAlignment="1" applyProtection="1">
      <alignment horizontal="center" vertical="center" wrapText="1"/>
    </xf>
    <xf numFmtId="0" fontId="6" fillId="0" borderId="10" xfId="0" applyFont="1" applyFill="1" applyBorder="1" applyAlignment="1" applyProtection="1">
      <alignment horizontal="left" wrapText="1"/>
    </xf>
    <xf numFmtId="0" fontId="1" fillId="0" borderId="0" xfId="0" applyFont="1" applyAlignment="1" applyProtection="1">
      <alignment horizontal="center"/>
      <protection locked="0"/>
    </xf>
    <xf numFmtId="0" fontId="1" fillId="0" borderId="0" xfId="0" applyFont="1" applyFill="1" applyBorder="1" applyAlignment="1" applyProtection="1">
      <alignment horizontal="left" vertical="top" wrapText="1"/>
    </xf>
    <xf numFmtId="0" fontId="1" fillId="0" borderId="15" xfId="0" applyFont="1" applyFill="1" applyBorder="1" applyAlignment="1" applyProtection="1">
      <alignment horizontal="left"/>
      <protection locked="0"/>
    </xf>
    <xf numFmtId="0" fontId="1" fillId="0" borderId="8" xfId="0" applyFont="1" applyFill="1" applyBorder="1" applyAlignment="1" applyProtection="1">
      <alignment horizontal="left"/>
      <protection locked="0"/>
    </xf>
    <xf numFmtId="0" fontId="1" fillId="0" borderId="18" xfId="0" applyFont="1" applyFill="1" applyBorder="1" applyAlignment="1" applyProtection="1">
      <alignment horizontal="left"/>
      <protection locked="0"/>
    </xf>
    <xf numFmtId="0" fontId="4" fillId="0" borderId="0" xfId="0" applyFont="1" applyAlignment="1" applyProtection="1">
      <alignment horizontal="center" wrapText="1"/>
    </xf>
    <xf numFmtId="0" fontId="4" fillId="0" borderId="0" xfId="0" applyFont="1" applyBorder="1" applyAlignment="1" applyProtection="1">
      <alignment horizontal="center"/>
    </xf>
    <xf numFmtId="0" fontId="3" fillId="0" borderId="0" xfId="0" applyFont="1" applyBorder="1" applyAlignment="1" applyProtection="1">
      <alignment horizontal="center"/>
    </xf>
    <xf numFmtId="0" fontId="4" fillId="0" borderId="0" xfId="0" applyFont="1" applyAlignment="1" applyProtection="1">
      <alignment horizontal="center" vertical="top"/>
    </xf>
    <xf numFmtId="0" fontId="5" fillId="0" borderId="0" xfId="0" applyFont="1" applyAlignment="1" applyProtection="1">
      <alignment horizontal="center"/>
    </xf>
    <xf numFmtId="0" fontId="6" fillId="0" borderId="0" xfId="0" applyFont="1" applyAlignment="1" applyProtection="1">
      <alignment horizontal="center"/>
    </xf>
    <xf numFmtId="0" fontId="4" fillId="0" borderId="0" xfId="0" applyFont="1" applyAlignment="1" applyProtection="1">
      <alignment horizontal="center" vertical="top" wrapText="1"/>
    </xf>
    <xf numFmtId="0" fontId="32" fillId="4" borderId="4" xfId="4" applyFont="1" applyFill="1" applyBorder="1" applyAlignment="1" applyProtection="1">
      <alignment horizontal="center" vertical="center" wrapText="1"/>
    </xf>
    <xf numFmtId="0" fontId="9" fillId="0" borderId="15" xfId="0" applyFont="1" applyFill="1" applyBorder="1" applyAlignment="1" applyProtection="1">
      <alignment horizontal="center"/>
    </xf>
    <xf numFmtId="0" fontId="9" fillId="0" borderId="8" xfId="0" applyFont="1" applyFill="1" applyBorder="1" applyAlignment="1" applyProtection="1">
      <alignment horizontal="center"/>
    </xf>
    <xf numFmtId="0" fontId="9" fillId="0" borderId="18" xfId="0" applyFont="1" applyFill="1" applyBorder="1" applyAlignment="1" applyProtection="1">
      <alignment horizontal="center"/>
    </xf>
    <xf numFmtId="0" fontId="1" fillId="0" borderId="11" xfId="0" applyFont="1" applyFill="1" applyBorder="1" applyAlignment="1" applyProtection="1">
      <alignment horizontal="left" wrapText="1"/>
    </xf>
    <xf numFmtId="0" fontId="5" fillId="0" borderId="15" xfId="0" applyFont="1" applyFill="1" applyBorder="1" applyAlignment="1" applyProtection="1">
      <alignment horizontal="justify" wrapText="1"/>
    </xf>
    <xf numFmtId="0" fontId="5" fillId="0" borderId="8" xfId="0" applyFont="1" applyFill="1" applyBorder="1" applyAlignment="1" applyProtection="1">
      <alignment horizontal="justify" wrapText="1"/>
    </xf>
    <xf numFmtId="0" fontId="5" fillId="0" borderId="18" xfId="0" applyFont="1" applyFill="1" applyBorder="1" applyAlignment="1" applyProtection="1">
      <alignment horizontal="justify" wrapText="1"/>
    </xf>
  </cellXfs>
  <cellStyles count="6">
    <cellStyle name="Hyperlink" xfId="1" builtinId="8"/>
    <cellStyle name="Normal" xfId="0" builtinId="0"/>
    <cellStyle name="Normal 2" xfId="4" xr:uid="{00000000-0005-0000-0000-000002000000}"/>
    <cellStyle name="Normal 2 2" xfId="2" xr:uid="{00000000-0005-0000-0000-000003000000}"/>
    <cellStyle name="Normal 3" xfId="3" xr:uid="{00000000-0005-0000-0000-000004000000}"/>
    <cellStyle name="Normal 3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r:id="rId1"/>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361950</xdr:colOff>
      <xdr:row>0</xdr:row>
      <xdr:rowOff>0</xdr:rowOff>
    </xdr:from>
    <xdr:to>
      <xdr:col>9</xdr:col>
      <xdr:colOff>0</xdr:colOff>
      <xdr:row>3</xdr:row>
      <xdr:rowOff>63500</xdr:rowOff>
    </xdr:to>
    <xdr:sp macro="" textlink="">
      <xdr:nvSpPr>
        <xdr:cNvPr id="3080" name="Object 8" hidden="1">
          <a:extLst>
            <a:ext uri="{63B3BB69-23CF-44E3-9099-C40C66FF867C}">
              <a14:compatExt xmlns:a14="http://schemas.microsoft.com/office/drawing/2010/main"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323850</xdr:colOff>
      <xdr:row>0</xdr:row>
      <xdr:rowOff>0</xdr:rowOff>
    </xdr:from>
    <xdr:to>
      <xdr:col>7</xdr:col>
      <xdr:colOff>349250</xdr:colOff>
      <xdr:row>2</xdr:row>
      <xdr:rowOff>150813</xdr:rowOff>
    </xdr:to>
    <xdr:pic>
      <xdr:nvPicPr>
        <xdr:cNvPr id="5" name="Picture 1" descr="NEW CB LOGO">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0" y="0"/>
          <a:ext cx="1939925" cy="474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13</xdr:col>
          <xdr:colOff>361950</xdr:colOff>
          <xdr:row>7</xdr:row>
          <xdr:rowOff>28575</xdr:rowOff>
        </xdr:from>
        <xdr:to>
          <xdr:col>15</xdr:col>
          <xdr:colOff>495300</xdr:colOff>
          <xdr:row>11</xdr:row>
          <xdr:rowOff>200025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6</xdr:col>
      <xdr:colOff>1185863</xdr:colOff>
      <xdr:row>0</xdr:row>
      <xdr:rowOff>126206</xdr:rowOff>
    </xdr:from>
    <xdr:to>
      <xdr:col>7</xdr:col>
      <xdr:colOff>661194</xdr:colOff>
      <xdr:row>3</xdr:row>
      <xdr:rowOff>100806</xdr:rowOff>
    </xdr:to>
    <xdr:pic>
      <xdr:nvPicPr>
        <xdr:cNvPr id="2185" name="Picture 1" descr="NEW CB LOGO">
          <a:extLst>
            <a:ext uri="{FF2B5EF4-FFF2-40B4-BE49-F238E27FC236}">
              <a16:creationId xmlns:a16="http://schemas.microsoft.com/office/drawing/2014/main" id="{00000000-0008-0000-0200-000089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6019" y="126206"/>
          <a:ext cx="1939925" cy="474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gouveia/AppData/Local/Microsoft/Windows/INetCache/Content.Outlook/2HUY4Z3S/Bank_CB20_V1.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pserv2\data\Documents%20and%20Settings\aguy\Local%20Settings\Temporary%20Internet%20Files\Content.Outlook\IMI99ADP\BBD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pserv2\data\Data%20Submissions\Dec%202012\Completed%20Excel\Demerara%20Life%20Dec%202012%20v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ntral-bank.org.tt\cbtt\BOP\SOURCE%20DATA\SURVEY%20FORMS\FINANCIAL%20ACCOUNT%20FORMS%20-%202022\Quarterly%20Shareholdings%20Report%20and%20Statement%20of%20Changes%20in%20Equity_Oct_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Institution_Codes"/>
      <sheetName val="CBTT VALIDATION"/>
      <sheetName val="CB20ASCL"/>
      <sheetName val="CB20ASCL_VALI"/>
      <sheetName val="PG_01_02"/>
      <sheetName val="PG_03"/>
      <sheetName val="PG_04_05"/>
      <sheetName val="PG_06_09"/>
      <sheetName val="PG_10"/>
      <sheetName val="PG_11"/>
      <sheetName val="PG_12_16"/>
      <sheetName val="PG_17"/>
      <sheetName val="PG_18"/>
      <sheetName val="PG_19"/>
      <sheetName val="PG_20"/>
      <sheetName val="PG_21"/>
      <sheetName val="PG_22"/>
      <sheetName val="PG_23"/>
      <sheetName val="PG_24"/>
      <sheetName val="PG_25"/>
      <sheetName val="PG_26"/>
      <sheetName val="PG_27"/>
      <sheetName val="PG_28"/>
      <sheetName val="PG_29"/>
      <sheetName val="PG_30"/>
      <sheetName val="PG_31"/>
      <sheetName val="PG_3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PG1"/>
      <sheetName val="PG2"/>
      <sheetName val="PG3"/>
      <sheetName val="Mat-Str"/>
      <sheetName val="LAR_FORM_NEW"/>
      <sheetName val="Cb10ascl"/>
      <sheetName val="CB10ASCLL_NEW"/>
      <sheetName val="Codes"/>
    </sheetNames>
    <sheetDataSet>
      <sheetData sheetId="0">
        <row r="6">
          <cell r="A6" t="str">
            <v xml:space="preserve">  Select Institution</v>
          </cell>
        </row>
      </sheetData>
      <sheetData sheetId="1" refreshError="1"/>
      <sheetData sheetId="2" refreshError="1"/>
      <sheetData sheetId="3" refreshError="1"/>
      <sheetData sheetId="4" refreshError="1"/>
      <sheetData sheetId="5" refreshError="1"/>
      <sheetData sheetId="6" refreshError="1"/>
      <sheetData sheetId="7" refreshError="1"/>
      <sheetData sheetId="8">
        <row r="1">
          <cell r="C1" t="str">
            <v xml:space="preserve">  Select Institution</v>
          </cell>
        </row>
        <row r="2">
          <cell r="C2" t="str">
            <v>Ansa Merchant Bank Limited</v>
          </cell>
        </row>
        <row r="3">
          <cell r="C3" t="str">
            <v>Bank of Baroda</v>
          </cell>
        </row>
        <row r="4">
          <cell r="C4" t="str">
            <v>Bank of Nova Scotia</v>
          </cell>
        </row>
        <row r="5">
          <cell r="C5" t="str">
            <v>Citi-Bank</v>
          </cell>
        </row>
        <row r="6">
          <cell r="C6" t="str">
            <v>Citicorp Merchant Bank</v>
          </cell>
        </row>
        <row r="7">
          <cell r="C7" t="str">
            <v>First Caribbean International Bank</v>
          </cell>
        </row>
        <row r="8">
          <cell r="C8" t="str">
            <v>First Citizen's Bank</v>
          </cell>
        </row>
        <row r="9">
          <cell r="C9" t="str">
            <v>Inter Commercial Bank Limited</v>
          </cell>
        </row>
        <row r="10">
          <cell r="C10" t="str">
            <v>RBC Merchant Bank Limited</v>
          </cell>
        </row>
        <row r="11">
          <cell r="C11" t="str">
            <v>RBC Royal Bank Limited</v>
          </cell>
        </row>
        <row r="12">
          <cell r="C12" t="str">
            <v>Republic Bank Limited</v>
          </cell>
        </row>
        <row r="13">
          <cell r="C13" t="str">
            <v>Republic Finance and Merchant Bank</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B40"/>
      <sheetName val="CB20"/>
      <sheetName val="1A"/>
      <sheetName val="1B"/>
      <sheetName val="CB201"/>
      <sheetName val="CB202"/>
      <sheetName val="Stat Fund-LT"/>
      <sheetName val="Stat Deposit"/>
      <sheetName val="Stat Fund-MV"/>
      <sheetName val="Notes"/>
      <sheetName val="INSASCII"/>
      <sheetName val="Code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C1" t="str">
            <v xml:space="preserve"> SELECT INSURANCE COMPANY</v>
          </cell>
        </row>
        <row r="2">
          <cell r="C2" t="str">
            <v>American Life and General Insurance Company Limited (General Division)</v>
          </cell>
        </row>
        <row r="3">
          <cell r="C3" t="str">
            <v>American Life and General Insurance Company Limited (Life Division)</v>
          </cell>
        </row>
        <row r="4">
          <cell r="C4" t="str">
            <v>Bancassurance Caribbean Limited</v>
          </cell>
        </row>
        <row r="5">
          <cell r="C5" t="str">
            <v>Bankers Insurance Company of Trinidad and Tobago Limited</v>
          </cell>
        </row>
        <row r="6">
          <cell r="C6" t="str">
            <v>British American Insurance Company (Trinidad) Limited</v>
          </cell>
        </row>
        <row r="7">
          <cell r="C7" t="str">
            <v>Capital Insurance Limited</v>
          </cell>
        </row>
        <row r="8">
          <cell r="C8" t="str">
            <v>Caribbean Atlantic Life Insurance Company Limited</v>
          </cell>
        </row>
        <row r="9">
          <cell r="C9" t="str">
            <v>Caribbean Insurance Company Limited</v>
          </cell>
        </row>
        <row r="10">
          <cell r="C10" t="str">
            <v>Citizen Insurance Company Limited</v>
          </cell>
        </row>
        <row r="11">
          <cell r="C11" t="str">
            <v>Colonial Fire and General Insurance Company Limited</v>
          </cell>
        </row>
        <row r="12">
          <cell r="C12" t="str">
            <v>Colonial Life Insurance Company (Trinidad) Limited</v>
          </cell>
        </row>
        <row r="13">
          <cell r="C13" t="str">
            <v>Cuna Caribbean Insurance Society Limited</v>
          </cell>
        </row>
        <row r="14">
          <cell r="C14" t="str">
            <v>Cuna Mutual Insurance Society</v>
          </cell>
        </row>
        <row r="15">
          <cell r="C15" t="str">
            <v>Demerara Life Assurance Company of Trinidad &amp; Tobago Limited</v>
          </cell>
        </row>
        <row r="16">
          <cell r="C16" t="str">
            <v>Export Import Bank of Trinidad &amp; Tobago (Eximbank) Limited</v>
          </cell>
        </row>
        <row r="17">
          <cell r="C17" t="str">
            <v>Furness Anchorage General Insurance Limited</v>
          </cell>
        </row>
        <row r="18">
          <cell r="C18" t="str">
            <v>Goodwill General Insurance Company Limited</v>
          </cell>
        </row>
        <row r="19">
          <cell r="C19" t="str">
            <v>GTM Insurance Company Limited</v>
          </cell>
        </row>
        <row r="20">
          <cell r="C20" t="str">
            <v>Guardian General Insurance Limited</v>
          </cell>
        </row>
        <row r="21">
          <cell r="C21" t="str">
            <v>Guardian Life of the Caribbean Limited</v>
          </cell>
        </row>
        <row r="22">
          <cell r="C22" t="str">
            <v>Gulf Insurance Limited</v>
          </cell>
        </row>
        <row r="23">
          <cell r="C23" t="str">
            <v>Maritime General Insurance Company Limited</v>
          </cell>
        </row>
        <row r="24">
          <cell r="C24" t="str">
            <v>Maritime Life (Caribbean) Limited</v>
          </cell>
        </row>
        <row r="25">
          <cell r="C25" t="str">
            <v>Mega Insurance Company Limited</v>
          </cell>
        </row>
        <row r="26">
          <cell r="C26" t="str">
            <v>Motor and General Insurance Limited</v>
          </cell>
        </row>
        <row r="27">
          <cell r="C27" t="str">
            <v>Motor One Insurance Company Limited</v>
          </cell>
        </row>
        <row r="28">
          <cell r="C28" t="str">
            <v>Nationwide Insurance Company Limited</v>
          </cell>
        </row>
        <row r="29">
          <cell r="C29" t="str">
            <v>Royal Caribbean Insurance Limited</v>
          </cell>
        </row>
        <row r="30">
          <cell r="C30" t="str">
            <v>Sagicor General Insurance Inc.</v>
          </cell>
        </row>
        <row r="31">
          <cell r="C31" t="str">
            <v>Sagicor Life Inc</v>
          </cell>
        </row>
        <row r="32">
          <cell r="C32" t="str">
            <v>Scotialife Trinidad and Tobago Limited</v>
          </cell>
        </row>
        <row r="33">
          <cell r="C33" t="str">
            <v>Sun Life Assurance Company of Canada</v>
          </cell>
        </row>
        <row r="34">
          <cell r="C34" t="str">
            <v>Tatil Life Assurance Limited</v>
          </cell>
        </row>
        <row r="35">
          <cell r="C35" t="str">
            <v>The Beacon Insurance Company Limited</v>
          </cell>
        </row>
        <row r="36">
          <cell r="C36" t="str">
            <v>The Great Northern Insurance Company Limited</v>
          </cell>
        </row>
        <row r="37">
          <cell r="C37" t="str">
            <v>The Mountain General Insurance Company Limited</v>
          </cell>
        </row>
        <row r="38">
          <cell r="C38" t="str">
            <v>The New India Assurance Company Limited</v>
          </cell>
        </row>
        <row r="39">
          <cell r="C39" t="str">
            <v>The Presidential Insurance Company Limited</v>
          </cell>
        </row>
        <row r="40">
          <cell r="C40" t="str">
            <v>The Reinsurance Company of Trinidad and Tobago Limited</v>
          </cell>
        </row>
        <row r="41">
          <cell r="C41" t="str">
            <v>The Western General Insurance Company Limited</v>
          </cell>
        </row>
        <row r="42">
          <cell r="C42" t="str">
            <v>Trinidad and Tobago Insurance Limited</v>
          </cell>
        </row>
        <row r="43">
          <cell r="C43" t="str">
            <v>United Insurance Company Limited</v>
          </cell>
        </row>
        <row r="44">
          <cell r="C44" t="str">
            <v>United Security Life Insurance Company Limited</v>
          </cell>
        </row>
      </sheetData>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Quarterly Shareholding"/>
      <sheetName val="Institution_Codes"/>
      <sheetName val="Sheet2"/>
      <sheetName val="Sheet3"/>
    </sheetNames>
    <sheetDataSet>
      <sheetData sheetId="0"/>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5" tint="-0.249977111117893"/>
  </sheetPr>
  <dimension ref="A2:H16"/>
  <sheetViews>
    <sheetView zoomScale="112" zoomScaleNormal="112" workbookViewId="0">
      <selection activeCell="B8" sqref="B8:H8"/>
    </sheetView>
  </sheetViews>
  <sheetFormatPr defaultColWidth="11.140625" defaultRowHeight="19.5" x14ac:dyDescent="0.35"/>
  <cols>
    <col min="1" max="1" width="2.85546875" style="37" customWidth="1"/>
    <col min="2" max="2" width="16.42578125" style="37" customWidth="1"/>
    <col min="3" max="3" width="17.140625" style="37" customWidth="1"/>
    <col min="4" max="4" width="14.42578125" style="37" customWidth="1"/>
    <col min="5" max="5" width="9" style="37" customWidth="1"/>
    <col min="6" max="6" width="10" style="37" customWidth="1"/>
    <col min="7" max="7" width="10.42578125" style="37" customWidth="1"/>
    <col min="8" max="8" width="7.7109375" style="37" customWidth="1"/>
    <col min="9" max="9" width="15.28515625" style="37" bestFit="1" customWidth="1"/>
    <col min="10" max="10" width="29.5703125" style="37" customWidth="1"/>
    <col min="11" max="16384" width="11.140625" style="37"/>
  </cols>
  <sheetData>
    <row r="2" spans="1:8" x14ac:dyDescent="0.35">
      <c r="A2" s="40"/>
      <c r="B2" s="126" t="s">
        <v>316</v>
      </c>
      <c r="C2" s="126"/>
      <c r="D2" s="126"/>
      <c r="E2" s="126"/>
      <c r="F2" s="126"/>
      <c r="G2" s="126"/>
      <c r="H2" s="126"/>
    </row>
    <row r="3" spans="1:8" x14ac:dyDescent="0.35">
      <c r="A3" s="40"/>
      <c r="B3" s="127" t="s">
        <v>410</v>
      </c>
      <c r="C3" s="127"/>
      <c r="D3" s="127"/>
      <c r="E3" s="127"/>
      <c r="F3" s="127"/>
      <c r="G3" s="127"/>
      <c r="H3" s="127"/>
    </row>
    <row r="4" spans="1:8" ht="18.75" customHeight="1" x14ac:dyDescent="0.35">
      <c r="A4" s="40"/>
      <c r="B4" s="117" t="s">
        <v>99</v>
      </c>
      <c r="C4" s="117"/>
      <c r="D4" s="117"/>
      <c r="E4" s="117"/>
      <c r="F4" s="117"/>
      <c r="G4" s="117"/>
      <c r="H4" s="117"/>
    </row>
    <row r="5" spans="1:8" ht="18.75" customHeight="1" x14ac:dyDescent="0.35">
      <c r="A5" s="40"/>
      <c r="B5" s="43"/>
      <c r="C5" s="43"/>
      <c r="D5" s="43" t="s">
        <v>79</v>
      </c>
      <c r="E5" s="43"/>
      <c r="F5" s="43"/>
      <c r="G5" s="43"/>
      <c r="H5" s="43"/>
    </row>
    <row r="6" spans="1:8" ht="18.75" customHeight="1" x14ac:dyDescent="0.35">
      <c r="A6" s="40"/>
      <c r="B6" s="117" t="s">
        <v>388</v>
      </c>
      <c r="C6" s="117"/>
      <c r="D6" s="117"/>
      <c r="E6" s="117"/>
      <c r="F6" s="117"/>
      <c r="G6" s="117"/>
      <c r="H6" s="117"/>
    </row>
    <row r="7" spans="1:8" ht="38.25" customHeight="1" x14ac:dyDescent="0.35">
      <c r="A7" s="40"/>
      <c r="B7" s="128" t="s">
        <v>315</v>
      </c>
      <c r="C7" s="128"/>
      <c r="D7" s="128"/>
      <c r="E7" s="128"/>
      <c r="F7" s="128"/>
      <c r="G7" s="128"/>
      <c r="H7" s="128"/>
    </row>
    <row r="8" spans="1:8" ht="22.5" customHeight="1" x14ac:dyDescent="0.35">
      <c r="A8" s="40"/>
      <c r="B8" s="129" t="s">
        <v>314</v>
      </c>
      <c r="C8" s="129"/>
      <c r="D8" s="129"/>
      <c r="E8" s="129"/>
      <c r="F8" s="129"/>
      <c r="G8" s="129"/>
      <c r="H8" s="129"/>
    </row>
    <row r="9" spans="1:8" ht="32.25" customHeight="1" thickBot="1" x14ac:dyDescent="0.4">
      <c r="A9" s="40"/>
      <c r="B9" s="121" t="s">
        <v>313</v>
      </c>
      <c r="C9" s="121"/>
      <c r="D9" s="121"/>
      <c r="E9" s="121"/>
      <c r="F9" s="121"/>
      <c r="G9" s="121"/>
      <c r="H9" s="121"/>
    </row>
    <row r="10" spans="1:8" ht="21.75" customHeight="1" thickBot="1" x14ac:dyDescent="0.4">
      <c r="A10" s="40"/>
      <c r="B10" s="118" t="s">
        <v>312</v>
      </c>
      <c r="C10" s="118"/>
      <c r="D10" s="119" t="s">
        <v>337</v>
      </c>
      <c r="E10" s="120"/>
      <c r="F10" s="121"/>
      <c r="G10" s="121"/>
      <c r="H10" s="121"/>
    </row>
    <row r="11" spans="1:8" ht="20.25" thickBot="1" x14ac:dyDescent="0.4">
      <c r="A11" s="40"/>
      <c r="B11" s="41"/>
      <c r="C11" s="42" t="s">
        <v>310</v>
      </c>
      <c r="D11" s="122">
        <v>2024</v>
      </c>
      <c r="E11" s="123"/>
      <c r="F11" s="41"/>
      <c r="G11" s="41"/>
      <c r="H11" s="41"/>
    </row>
    <row r="12" spans="1:8" x14ac:dyDescent="0.35">
      <c r="A12" s="40"/>
      <c r="B12" s="124" t="s">
        <v>48</v>
      </c>
      <c r="C12" s="124"/>
      <c r="D12" s="124"/>
      <c r="E12" s="124"/>
      <c r="F12" s="124"/>
      <c r="G12" s="124"/>
      <c r="H12" s="124"/>
    </row>
    <row r="13" spans="1:8" x14ac:dyDescent="0.35">
      <c r="A13" s="40"/>
      <c r="B13" s="39"/>
      <c r="C13" s="125">
        <v>45592</v>
      </c>
      <c r="D13" s="125"/>
      <c r="E13" s="125"/>
      <c r="F13" s="125"/>
      <c r="G13" s="39"/>
      <c r="H13" s="39"/>
    </row>
    <row r="14" spans="1:8" x14ac:dyDescent="0.35">
      <c r="B14" s="38"/>
      <c r="C14" s="38"/>
      <c r="D14" s="116" t="s">
        <v>308</v>
      </c>
      <c r="E14" s="116"/>
      <c r="F14" s="38"/>
      <c r="G14" s="38"/>
      <c r="H14" s="38"/>
    </row>
    <row r="15" spans="1:8" x14ac:dyDescent="0.35">
      <c r="B15" s="112" t="s">
        <v>399</v>
      </c>
      <c r="C15" s="112"/>
    </row>
    <row r="16" spans="1:8" x14ac:dyDescent="0.35">
      <c r="B16" s="37" t="e">
        <f ca="1">TEXT(DATE(LEFT(MID(LEFT(TEXT(MID(CELL("filename",'COVER PAGE'!A1),FIND("[",CELL("filename",'COVER PAGE'!A1))+1,FIND("]",CELL("filename",'COVER PAGE'!A1))-FIND("[",CELL("filename",'COVER PAGE'!A1))-1),LEN(MID(CELL("filename",'COVER PAGE'!A1),FIND("[",CELL("filename",'COVER PAGE'!A1))+1,FIND("]",CELL("filename",'COVER PAGE'!A1))-FIND("[",CELL("filename",'COVER PAGE'!A1))-1))),FIND(".xlsx",TEXT(MID(CELL("filename",'COVER PAGE'!A1),FIND("[",CELL("filename",'COVER PAGE'!A1))+1,FIND("]",CELL("filename",'COVER PAGE'!A1))-FIND("[",CELL("filename",'COVER PAGE'!A1))-1),LEN(MID(CELL("filename",'COVER PAGE'!A1),FIND("[",CELL("filename",'COVER PAGE'!A1))+1,FIND("]",CELL("filename",'COVER PAGE'!A1))-FIND("[",CELL("filename",'COVER PAGE'!A1))-1))))-1),FIND("~",SUBSTITUTE(TEXT(MID(CELL("filename",'COVER PAGE'!A1),FIND("[",CELL("filename",'COVER PAGE'!A1))+1,FIND("]",CELL("filename",'COVER PAGE'!A1))-FIND("[",CELL("filename",'COVER PAGE'!A1))-1),LEN(MID(CELL("filename",'COVER PAGE'!A1),FIND("[",CELL("filename",'COVER PAGE'!A1))+1,FIND("]",CELL("filename",'COVER PAGE'!A1))-FIND("[",CELL("filename",'COVER PAGE'!A1))-1))),"_","~",3))+1,LEN(TEXT(MID(CELL("filename",'COVER PAGE'!A1),FIND("[",CELL("filename",'COVER PAGE'!A1))+1,FIND("]",CELL("filename",'COVER PAGE'!A1))-FIND("[",CELL("filename",'COVER PAGE'!A1))-1),LEN(MID(CELL("filename",'COVER PAGE'!A1),FIND("[",CELL("filename",'COVER PAGE'!A1))+1,FIND("]",CELL("filename",'COVER PAGE'!A1))-FIND("[",CELL("filename",'COVER PAGE'!A1))-1))))),4),MID(MID(LEFT(TEXT(MID(CELL("filename",'COVER PAGE'!A1),FIND("[",CELL("filename",'COVER PAGE'!A1))+1,FIND("]",CELL("filename",'COVER PAGE'!A1))-FIND("[",CELL("filename",'COVER PAGE'!A1))-1),LEN(MID(CELL("filename",'COVER PAGE'!A1),FIND("[",CELL("filename",'COVER PAGE'!A1))+1,FIND("]",CELL("filename",'COVER PAGE'!A1))-FIND("[",CELL("filename",'COVER PAGE'!A1))-1))),FIND(".xlsx",TEXT(MID(CELL("filename",'COVER PAGE'!A1),FIND("[",CELL("filename",'COVER PAGE'!A1))+1,FIND("]",CELL("filename",'COVER PAGE'!A1))-FIND("[",CELL("filename",'COVER PAGE'!A1))-1),LEN(MID(CELL("filename",'COVER PAGE'!A1),FIND("[",CELL("filename",'COVER PAGE'!A1))+1,FIND("]",CELL("filename",'COVER PAGE'!A1))-FIND("[",CELL("filename",'COVER PAGE'!A1))-1))))-1),FIND("~",SUBSTITUTE(TEXT(MID(CELL("filename",'COVER PAGE'!A1),FIND("[",CELL("filename",'COVER PAGE'!A1))+1,FIND("]",CELL("filename",'COVER PAGE'!A1))-FIND("[",CELL("filename",'COVER PAGE'!A1))-1),LEN(MID(CELL("filename",'COVER PAGE'!A1),FIND("[",CELL("filename",'COVER PAGE'!A1))+1,FIND("]",CELL("filename",'COVER PAGE'!A1))-FIND("[",CELL("filename",'COVER PAGE'!A1))-1))),"_","~",3))+1,LEN(TEXT(MID(CELL("filename",'COVER PAGE'!A1),FIND("[",CELL("filename",'COVER PAGE'!A1))+1,FIND("]",CELL("filename",'COVER PAGE'!A1))-FIND("[",CELL("filename",'COVER PAGE'!A1))-1),LEN(MID(CELL("filename",'COVER PAGE'!A1),FIND("[",CELL("filename",'COVER PAGE'!A1))+1,FIND("]",CELL("filename",'COVER PAGE'!A1))-FIND("[",CELL("filename",'COVER PAGE'!A1))-1))))),5+1,LEN(MID(LEFT(TEXT(MID(CELL("filename",'COVER PAGE'!A1),FIND("[",CELL("filename",'COVER PAGE'!A1))+1,FIND("]",CELL("filename",'COVER PAGE'!A1))-FIND("[",CELL("filename",'COVER PAGE'!A1))-1),LEN(MID(CELL("filename",'COVER PAGE'!A1),FIND("[",CELL("filename",'COVER PAGE'!A1))+1,FIND("]",CELL("filename",'COVER PAGE'!A1))-FIND("[",CELL("filename",'COVER PAGE'!A1))-1))),FIND(".xlsx",TEXT(MID(CELL("filename",'COVER PAGE'!A1),FIND("[",CELL("filename",'COVER PAGE'!A1))+1,FIND("]",CELL("filename",'COVER PAGE'!A1))-FIND("[",CELL("filename",'COVER PAGE'!A1))-1),LEN(MID(CELL("filename",'COVER PAGE'!A1),FIND("[",CELL("filename",'COVER PAGE'!A1))+1,FIND("]",CELL("filename",'COVER PAGE'!A1))-FIND("[",CELL("filename",'COVER PAGE'!A1))-1))))-1),FIND("~",SUBSTITUTE(TEXT(MID(CELL("filename",'COVER PAGE'!A1),FIND("[",CELL("filename",'COVER PAGE'!A1))+1,FIND("]",CELL("filename",'COVER PAGE'!A1))-FIND("[",CELL("filename",'COVER PAGE'!A1))-1),LEN(MID(CELL("filename",'COVER PAGE'!A1),FIND("[",CELL("filename",'COVER PAGE'!A1))+1,FIND("]",CELL("filename",'COVER PAGE'!A1))-FIND("[",CELL("filename",'COVER PAGE'!A1))-1))),"_","~",3))+1,LEN(TEXT(MID(CELL("filename",'COVER PAGE'!A1),FIND("[",CELL("filename",'COVER PAGE'!A1))+1,FIND("]",CELL("filename",'COVER PAGE'!A1))-FIND("[",CELL("filename",'COVER PAGE'!A1))-1),LEN(MID(CELL("filename",'COVER PAGE'!A1),FIND("[",CELL("filename",'COVER PAGE'!A1))+1,FIND("]",CELL("filename",'COVER PAGE'!A1))-FIND("[",CELL("filename",'COVER PAGE'!A1))-1))))))),"1"),"yyyy-MM-dd") =(TEXT(TEXT(DATE('COVER PAGE'!D11,MONTH(DATEVALUE('COVER PAGE'!D10 &amp; 1)),"1"),"MMM-YYYY"),"yyyy-MM-dd"))</f>
        <v>#VALUE!</v>
      </c>
    </row>
  </sheetData>
  <sheetProtection algorithmName="SHA-512" hashValue="fdqQ6HN9lmAYxfNZEid1qFevRF59XAYmscvBC8F6KWfJcgxLlXm7akSoun9dlzNSa93XeHc6cia32fc2HdodVw==" saltValue="rue6N+6DeepUZOOvi+Q2pw==" spinCount="100000" sheet="1" selectLockedCells="1"/>
  <protectedRanges>
    <protectedRange sqref="B8 D10:D11 C13" name="Range1"/>
  </protectedRanges>
  <mergeCells count="14">
    <mergeCell ref="B2:H2"/>
    <mergeCell ref="B3:H3"/>
    <mergeCell ref="B4:H4"/>
    <mergeCell ref="B7:H7"/>
    <mergeCell ref="B8:H8"/>
    <mergeCell ref="D14:E14"/>
    <mergeCell ref="B6:H6"/>
    <mergeCell ref="B10:C10"/>
    <mergeCell ref="D10:E10"/>
    <mergeCell ref="F10:H10"/>
    <mergeCell ref="D11:E11"/>
    <mergeCell ref="B12:H12"/>
    <mergeCell ref="C13:F13"/>
    <mergeCell ref="B9:H9"/>
  </mergeCells>
  <dataValidations count="2">
    <dataValidation type="date" allowBlank="1" showInputMessage="1" showErrorMessage="1" sqref="B13:B14" xr:uid="{00000000-0002-0000-0000-000000000000}">
      <formula1>41275</formula1>
      <formula2>46022</formula2>
    </dataValidation>
    <dataValidation type="list" allowBlank="1" showInputMessage="1" showErrorMessage="1" sqref="B13:B14" xr:uid="{00000000-0002-0000-0000-000001000000}">
      <formula1>$B$8:$B$13</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2000000}">
          <x14:formula1>
            <xm:f>Institution_Codes!$A$1:$A$9</xm:f>
          </x14:formula1>
          <xm:sqref>B8:H8</xm:sqref>
        </x14:dataValidation>
        <x14:dataValidation type="list" allowBlank="1" showInputMessage="1" showErrorMessage="1" xr:uid="{00000000-0002-0000-0000-000003000000}">
          <x14:formula1>
            <xm:f>Institution_Codes!$H$2:$H$53</xm:f>
          </x14:formula1>
          <xm:sqref>D11:E11</xm:sqref>
        </x14:dataValidation>
        <x14:dataValidation type="list" allowBlank="1" showInputMessage="1" showErrorMessage="1" xr:uid="{00000000-0002-0000-0000-000004000000}">
          <x14:formula1>
            <xm:f>Institution_Codes!$D$2:$D$14</xm:f>
          </x14:formula1>
          <xm:sqref>D10:E10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M70"/>
  <sheetViews>
    <sheetView showGridLines="0" showWhiteSpace="0" zoomScaleNormal="100" workbookViewId="0">
      <selection activeCell="E20" sqref="E20:K20"/>
    </sheetView>
  </sheetViews>
  <sheetFormatPr defaultRowHeight="12.75" x14ac:dyDescent="0.2"/>
  <cols>
    <col min="1" max="1" width="2.85546875" customWidth="1"/>
    <col min="2" max="2" width="4.85546875" customWidth="1"/>
    <col min="4" max="4" width="11.140625" customWidth="1"/>
  </cols>
  <sheetData>
    <row r="1" spans="1:12" x14ac:dyDescent="0.2">
      <c r="A1" s="11"/>
      <c r="B1" s="11"/>
      <c r="C1" s="11"/>
      <c r="D1" s="11"/>
      <c r="E1" s="11"/>
      <c r="F1" s="11"/>
      <c r="G1" s="11"/>
      <c r="H1" s="11"/>
      <c r="I1" s="11"/>
      <c r="J1" s="11"/>
      <c r="K1" s="11"/>
      <c r="L1" s="11"/>
    </row>
    <row r="2" spans="1:12" x14ac:dyDescent="0.2">
      <c r="A2" s="11"/>
      <c r="B2" s="11"/>
      <c r="C2" s="11"/>
      <c r="D2" s="11"/>
      <c r="E2" s="11"/>
      <c r="F2" s="11"/>
      <c r="G2" s="11"/>
      <c r="H2" s="11"/>
      <c r="I2" s="11"/>
      <c r="J2" s="11"/>
      <c r="K2" s="11"/>
      <c r="L2" s="11"/>
    </row>
    <row r="3" spans="1:12" x14ac:dyDescent="0.2">
      <c r="A3" s="11"/>
      <c r="B3" s="11"/>
      <c r="C3" s="11"/>
      <c r="D3" s="11"/>
      <c r="E3" s="11"/>
      <c r="F3" s="11"/>
      <c r="G3" s="11"/>
      <c r="H3" s="11"/>
      <c r="I3" s="11"/>
      <c r="J3" s="11"/>
      <c r="K3" s="11"/>
      <c r="L3" s="11"/>
    </row>
    <row r="4" spans="1:12" x14ac:dyDescent="0.2">
      <c r="A4" s="11"/>
      <c r="B4" s="11"/>
      <c r="C4" s="11"/>
      <c r="D4" s="11"/>
      <c r="E4" s="11"/>
      <c r="F4" s="11"/>
      <c r="G4" s="11"/>
      <c r="H4" s="11"/>
      <c r="I4" s="11"/>
      <c r="J4" s="11"/>
      <c r="K4" s="147" t="s">
        <v>29</v>
      </c>
      <c r="L4" s="147"/>
    </row>
    <row r="5" spans="1:12" x14ac:dyDescent="0.2">
      <c r="A5" s="11"/>
      <c r="B5" s="11"/>
      <c r="C5" s="11"/>
      <c r="D5" s="11"/>
      <c r="E5" s="11"/>
      <c r="F5" s="11"/>
      <c r="G5" s="11"/>
      <c r="H5" s="11"/>
      <c r="I5" s="11"/>
      <c r="J5" s="11"/>
      <c r="K5" s="147" t="s">
        <v>410</v>
      </c>
      <c r="L5" s="147"/>
    </row>
    <row r="6" spans="1:12" x14ac:dyDescent="0.2">
      <c r="A6" s="11"/>
      <c r="B6" s="11"/>
      <c r="C6" s="11"/>
      <c r="D6" s="11"/>
      <c r="E6" s="11"/>
      <c r="F6" s="11"/>
      <c r="G6" s="11"/>
      <c r="H6" s="11"/>
      <c r="I6" s="11"/>
      <c r="J6" s="11"/>
      <c r="K6" s="11"/>
      <c r="L6" s="11"/>
    </row>
    <row r="7" spans="1:12" ht="15.75" x14ac:dyDescent="0.25">
      <c r="A7" s="148" t="s">
        <v>100</v>
      </c>
      <c r="B7" s="148"/>
      <c r="C7" s="148"/>
      <c r="D7" s="148"/>
      <c r="E7" s="148"/>
      <c r="F7" s="148"/>
      <c r="G7" s="148"/>
      <c r="H7" s="148"/>
      <c r="I7" s="148"/>
      <c r="J7" s="148"/>
      <c r="K7" s="148"/>
      <c r="L7" s="148"/>
    </row>
    <row r="8" spans="1:12" x14ac:dyDescent="0.2">
      <c r="A8" s="11"/>
      <c r="B8" s="152" t="s">
        <v>41</v>
      </c>
      <c r="C8" s="152"/>
      <c r="D8" s="152"/>
      <c r="E8" s="152"/>
      <c r="F8" s="152"/>
      <c r="G8" s="152"/>
      <c r="H8" s="152"/>
      <c r="I8" s="152"/>
      <c r="J8" s="152"/>
      <c r="K8" s="152"/>
      <c r="L8" s="152"/>
    </row>
    <row r="9" spans="1:12" x14ac:dyDescent="0.2">
      <c r="A9" s="11"/>
      <c r="B9" s="11"/>
      <c r="C9" s="11"/>
      <c r="D9" s="11"/>
      <c r="E9" s="11"/>
      <c r="F9" s="11"/>
      <c r="G9" s="11"/>
      <c r="H9" s="11"/>
      <c r="I9" s="11"/>
      <c r="J9" s="11"/>
      <c r="K9" s="11"/>
      <c r="L9" s="11"/>
    </row>
    <row r="10" spans="1:12" ht="24.75" customHeight="1" x14ac:dyDescent="0.2">
      <c r="A10" s="149" t="s">
        <v>383</v>
      </c>
      <c r="B10" s="149"/>
      <c r="C10" s="149"/>
      <c r="D10" s="149"/>
      <c r="E10" s="149"/>
      <c r="F10" s="149"/>
      <c r="G10" s="149"/>
      <c r="H10" s="149"/>
      <c r="I10" s="149"/>
      <c r="J10" s="149"/>
      <c r="K10" s="149"/>
      <c r="L10" s="149"/>
    </row>
    <row r="11" spans="1:12" x14ac:dyDescent="0.2">
      <c r="A11" s="11"/>
      <c r="B11" s="11"/>
      <c r="C11" s="11"/>
      <c r="D11" s="11"/>
      <c r="E11" s="11"/>
      <c r="F11" s="11"/>
      <c r="G11" s="11"/>
      <c r="H11" s="11"/>
      <c r="I11" s="11"/>
      <c r="J11" s="11"/>
      <c r="K11" s="11"/>
      <c r="L11" s="11"/>
    </row>
    <row r="12" spans="1:12" ht="18.600000000000001" customHeight="1" x14ac:dyDescent="0.2">
      <c r="A12" s="11"/>
      <c r="B12" s="11"/>
      <c r="C12" s="132" t="s">
        <v>42</v>
      </c>
      <c r="D12" s="132"/>
      <c r="E12" s="153" t="str">
        <f>'COVER PAGE'!B8</f>
        <v>Select Institution</v>
      </c>
      <c r="F12" s="154"/>
      <c r="G12" s="154"/>
      <c r="H12" s="154"/>
      <c r="I12" s="154"/>
      <c r="J12" s="154"/>
      <c r="K12" s="155"/>
      <c r="L12" s="11"/>
    </row>
    <row r="13" spans="1:12" ht="18.600000000000001" customHeight="1" x14ac:dyDescent="0.2">
      <c r="A13" s="11"/>
      <c r="B13" s="11"/>
      <c r="C13" s="132" t="s">
        <v>43</v>
      </c>
      <c r="D13" s="132"/>
      <c r="E13" s="134"/>
      <c r="F13" s="135"/>
      <c r="G13" s="135"/>
      <c r="H13" s="135"/>
      <c r="I13" s="135"/>
      <c r="J13" s="135"/>
      <c r="K13" s="136"/>
      <c r="L13" s="11"/>
    </row>
    <row r="14" spans="1:12" ht="18.600000000000001" customHeight="1" x14ac:dyDescent="0.2">
      <c r="A14" s="11"/>
      <c r="B14" s="11"/>
      <c r="C14" s="132" t="s">
        <v>44</v>
      </c>
      <c r="D14" s="132"/>
      <c r="E14" s="134"/>
      <c r="F14" s="135"/>
      <c r="G14" s="135"/>
      <c r="H14" s="135"/>
      <c r="I14" s="135"/>
      <c r="J14" s="135"/>
      <c r="K14" s="136"/>
      <c r="L14" s="11"/>
    </row>
    <row r="15" spans="1:12" ht="18.600000000000001" customHeight="1" x14ac:dyDescent="0.2">
      <c r="A15" s="11"/>
      <c r="B15" s="11"/>
      <c r="C15" s="132" t="s">
        <v>45</v>
      </c>
      <c r="D15" s="132"/>
      <c r="E15" s="134"/>
      <c r="F15" s="135"/>
      <c r="G15" s="135"/>
      <c r="H15" s="135"/>
      <c r="I15" s="135"/>
      <c r="J15" s="135"/>
      <c r="K15" s="136"/>
      <c r="L15" s="11"/>
    </row>
    <row r="16" spans="1:12" ht="18.600000000000001" customHeight="1" x14ac:dyDescent="0.2">
      <c r="A16" s="11"/>
      <c r="B16" s="11"/>
      <c r="C16" s="132" t="s">
        <v>46</v>
      </c>
      <c r="D16" s="132"/>
      <c r="E16" s="134"/>
      <c r="F16" s="135"/>
      <c r="G16" s="135"/>
      <c r="H16" s="135"/>
      <c r="I16" s="135"/>
      <c r="J16" s="135"/>
      <c r="K16" s="136"/>
      <c r="L16" s="11"/>
    </row>
    <row r="17" spans="1:12" ht="18.600000000000001" customHeight="1" x14ac:dyDescent="0.2">
      <c r="A17" s="11"/>
      <c r="B17" s="11"/>
      <c r="C17" s="132" t="s">
        <v>47</v>
      </c>
      <c r="D17" s="132"/>
      <c r="E17" s="134"/>
      <c r="F17" s="135"/>
      <c r="G17" s="135"/>
      <c r="H17" s="135"/>
      <c r="I17" s="135"/>
      <c r="J17" s="135"/>
      <c r="K17" s="136"/>
      <c r="L17" s="11"/>
    </row>
    <row r="18" spans="1:12" ht="18.600000000000001" customHeight="1" x14ac:dyDescent="0.2">
      <c r="A18" s="11"/>
      <c r="B18" s="11"/>
      <c r="C18" s="132" t="s">
        <v>61</v>
      </c>
      <c r="D18" s="132"/>
      <c r="E18" s="153" t="str">
        <f>CONCATENATE('COVER PAGE'!D10," ",'COVER PAGE'!D11)</f>
        <v>June 2024</v>
      </c>
      <c r="F18" s="154"/>
      <c r="G18" s="154"/>
      <c r="H18" s="154"/>
      <c r="I18" s="154"/>
      <c r="J18" s="154"/>
      <c r="K18" s="155"/>
      <c r="L18" s="11"/>
    </row>
    <row r="19" spans="1:12" ht="18.600000000000001" customHeight="1" x14ac:dyDescent="0.2">
      <c r="A19" s="11"/>
      <c r="B19" s="11"/>
      <c r="C19" s="132" t="s">
        <v>48</v>
      </c>
      <c r="D19" s="132"/>
      <c r="E19" s="137">
        <f>'COVER PAGE'!C13</f>
        <v>45592</v>
      </c>
      <c r="F19" s="138"/>
      <c r="G19" s="138"/>
      <c r="H19" s="138"/>
      <c r="I19" s="138"/>
      <c r="J19" s="138"/>
      <c r="K19" s="139"/>
      <c r="L19" s="11"/>
    </row>
    <row r="20" spans="1:12" ht="78.75" customHeight="1" x14ac:dyDescent="0.2">
      <c r="A20" s="11"/>
      <c r="B20" s="11"/>
      <c r="C20" s="133" t="s">
        <v>49</v>
      </c>
      <c r="D20" s="133"/>
      <c r="E20" s="134"/>
      <c r="F20" s="135"/>
      <c r="G20" s="135"/>
      <c r="H20" s="135"/>
      <c r="I20" s="135"/>
      <c r="J20" s="135"/>
      <c r="K20" s="136"/>
      <c r="L20" s="11"/>
    </row>
    <row r="21" spans="1:12" x14ac:dyDescent="0.2">
      <c r="A21" s="11"/>
      <c r="B21" s="11"/>
      <c r="C21" s="11"/>
      <c r="D21" s="11"/>
      <c r="E21" s="11"/>
      <c r="F21" s="11"/>
      <c r="G21" s="11"/>
      <c r="H21" s="11"/>
      <c r="I21" s="11"/>
      <c r="J21" s="11"/>
      <c r="K21" s="11"/>
      <c r="L21" s="11"/>
    </row>
    <row r="22" spans="1:12" x14ac:dyDescent="0.2">
      <c r="A22" s="11"/>
      <c r="B22" s="11" t="s">
        <v>60</v>
      </c>
      <c r="C22" s="11"/>
      <c r="D22" s="11"/>
      <c r="E22" s="11"/>
      <c r="F22" s="11"/>
      <c r="G22" s="11"/>
      <c r="H22" s="11"/>
      <c r="I22" s="11"/>
      <c r="J22" s="11"/>
      <c r="K22" s="11"/>
      <c r="L22" s="11"/>
    </row>
    <row r="23" spans="1:12" ht="15" x14ac:dyDescent="0.25">
      <c r="A23" s="11"/>
      <c r="B23" s="83" t="s">
        <v>50</v>
      </c>
      <c r="C23" s="84"/>
      <c r="D23" s="84"/>
      <c r="E23" s="84"/>
      <c r="F23" s="84"/>
      <c r="G23" s="84"/>
      <c r="H23" s="84"/>
      <c r="I23" s="84"/>
      <c r="J23" s="84"/>
      <c r="K23" s="84"/>
      <c r="L23" s="84"/>
    </row>
    <row r="24" spans="1:12" ht="120.75" customHeight="1" x14ac:dyDescent="0.2">
      <c r="A24" s="11"/>
      <c r="B24" s="151" t="s">
        <v>395</v>
      </c>
      <c r="C24" s="151"/>
      <c r="D24" s="151"/>
      <c r="E24" s="151"/>
      <c r="F24" s="151"/>
      <c r="G24" s="151"/>
      <c r="H24" s="151"/>
      <c r="I24" s="151"/>
      <c r="J24" s="151"/>
      <c r="K24" s="151"/>
      <c r="L24" s="151"/>
    </row>
    <row r="25" spans="1:12" ht="27.75" customHeight="1" x14ac:dyDescent="0.2">
      <c r="A25" s="11"/>
      <c r="B25" s="85" t="s">
        <v>105</v>
      </c>
      <c r="C25" s="150" t="s">
        <v>101</v>
      </c>
      <c r="D25" s="150"/>
      <c r="E25" s="150"/>
      <c r="F25" s="150"/>
      <c r="G25" s="150"/>
      <c r="H25" s="150"/>
      <c r="I25" s="150"/>
      <c r="J25" s="150"/>
      <c r="K25" s="150"/>
      <c r="L25" s="150"/>
    </row>
    <row r="26" spans="1:12" ht="14.25" x14ac:dyDescent="0.2">
      <c r="A26" s="11"/>
      <c r="B26" s="84"/>
      <c r="C26" s="84"/>
      <c r="D26" s="84" t="s">
        <v>51</v>
      </c>
      <c r="E26" s="84"/>
      <c r="F26" s="84"/>
      <c r="G26" s="84"/>
      <c r="H26" s="84"/>
      <c r="I26" s="84"/>
      <c r="J26" s="84"/>
      <c r="K26" s="84"/>
      <c r="L26" s="84"/>
    </row>
    <row r="27" spans="1:12" ht="14.25" x14ac:dyDescent="0.2">
      <c r="A27" s="11"/>
      <c r="B27" s="84"/>
      <c r="C27" s="84"/>
      <c r="D27" s="84" t="s">
        <v>393</v>
      </c>
      <c r="E27" s="84"/>
      <c r="F27" s="84"/>
      <c r="G27" s="84"/>
      <c r="H27" s="84"/>
      <c r="I27" s="84"/>
      <c r="J27" s="84"/>
      <c r="K27" s="84"/>
      <c r="L27" s="84"/>
    </row>
    <row r="28" spans="1:12" ht="14.25" x14ac:dyDescent="0.2">
      <c r="A28" s="11"/>
      <c r="B28" s="84"/>
      <c r="C28" s="84"/>
      <c r="D28" s="84" t="s">
        <v>52</v>
      </c>
      <c r="E28" s="84"/>
      <c r="F28" s="84"/>
      <c r="G28" s="84"/>
      <c r="H28" s="84"/>
      <c r="I28" s="84"/>
      <c r="J28" s="84"/>
      <c r="K28" s="84"/>
      <c r="L28" s="84"/>
    </row>
    <row r="29" spans="1:12" ht="14.25" x14ac:dyDescent="0.2">
      <c r="A29" s="11"/>
      <c r="B29" s="84"/>
      <c r="C29" s="84"/>
      <c r="D29" s="84" t="s">
        <v>53</v>
      </c>
      <c r="E29" s="84"/>
      <c r="F29" s="84"/>
      <c r="G29" s="84"/>
      <c r="H29" s="84"/>
      <c r="I29" s="84"/>
      <c r="J29" s="84"/>
      <c r="K29" s="84"/>
      <c r="L29" s="84"/>
    </row>
    <row r="30" spans="1:12" ht="14.25" x14ac:dyDescent="0.2">
      <c r="A30" s="11"/>
      <c r="B30" s="84"/>
      <c r="C30" s="84"/>
      <c r="D30" s="84" t="s">
        <v>54</v>
      </c>
      <c r="E30" s="84"/>
      <c r="F30" s="84"/>
      <c r="G30" s="84"/>
      <c r="H30" s="84"/>
      <c r="I30" s="84"/>
      <c r="J30" s="84"/>
      <c r="K30" s="84"/>
      <c r="L30" s="84"/>
    </row>
    <row r="31" spans="1:12" ht="15" x14ac:dyDescent="0.25">
      <c r="A31" s="11"/>
      <c r="B31" s="84"/>
      <c r="C31" s="84"/>
      <c r="D31" s="83" t="s">
        <v>55</v>
      </c>
      <c r="E31" s="83"/>
      <c r="F31" s="84"/>
      <c r="G31" s="84"/>
      <c r="H31" s="84"/>
      <c r="I31" s="84"/>
      <c r="J31" s="84"/>
      <c r="K31" s="84"/>
      <c r="L31" s="84"/>
    </row>
    <row r="32" spans="1:12" ht="14.25" x14ac:dyDescent="0.2">
      <c r="A32" s="11"/>
      <c r="B32" s="84"/>
      <c r="C32" s="84"/>
      <c r="D32" s="84"/>
      <c r="E32" s="84"/>
      <c r="F32" s="84"/>
      <c r="G32" s="84"/>
      <c r="H32" s="84"/>
      <c r="I32" s="84"/>
      <c r="J32" s="84"/>
      <c r="K32" s="84"/>
      <c r="L32" s="84"/>
    </row>
    <row r="33" spans="1:13" ht="15" x14ac:dyDescent="0.25">
      <c r="A33" s="11"/>
      <c r="B33" s="84"/>
      <c r="C33" s="84" t="s">
        <v>56</v>
      </c>
      <c r="D33" s="93" t="s">
        <v>392</v>
      </c>
      <c r="E33" s="94"/>
      <c r="F33" s="95"/>
      <c r="G33" s="95"/>
      <c r="H33" s="84"/>
      <c r="I33" s="84"/>
      <c r="J33" s="84" t="s">
        <v>57</v>
      </c>
      <c r="K33" s="84" t="s">
        <v>384</v>
      </c>
      <c r="L33" s="84"/>
    </row>
    <row r="34" spans="1:13" ht="15" x14ac:dyDescent="0.25">
      <c r="A34" s="11"/>
      <c r="B34" s="84"/>
      <c r="C34" s="84"/>
      <c r="D34" s="93"/>
      <c r="E34" s="94"/>
      <c r="F34" s="95"/>
      <c r="G34" s="95"/>
      <c r="H34" s="84"/>
      <c r="I34" s="84"/>
      <c r="J34" s="84"/>
      <c r="K34" s="84"/>
      <c r="L34" s="84"/>
    </row>
    <row r="35" spans="1:13" ht="14.25" x14ac:dyDescent="0.2">
      <c r="A35" s="11"/>
      <c r="B35" s="84"/>
      <c r="C35" s="84"/>
      <c r="D35" s="84"/>
      <c r="E35" s="84"/>
      <c r="F35" s="84"/>
      <c r="G35" s="84"/>
      <c r="H35" s="84"/>
      <c r="I35" s="84"/>
      <c r="J35" s="84"/>
      <c r="K35" s="84"/>
      <c r="L35" s="84"/>
    </row>
    <row r="36" spans="1:13" ht="15" x14ac:dyDescent="0.2">
      <c r="A36" s="11"/>
      <c r="B36" s="85" t="s">
        <v>106</v>
      </c>
      <c r="C36" s="84" t="s">
        <v>394</v>
      </c>
      <c r="D36" s="84"/>
      <c r="E36" s="84"/>
      <c r="F36" s="84"/>
      <c r="G36" s="84"/>
      <c r="H36" s="84"/>
      <c r="I36" s="84"/>
      <c r="J36" s="84"/>
      <c r="K36" s="84"/>
      <c r="L36" s="84"/>
    </row>
    <row r="37" spans="1:13" ht="6.75" customHeight="1" x14ac:dyDescent="0.25">
      <c r="A37" s="11"/>
      <c r="B37" s="83"/>
      <c r="C37" s="84"/>
      <c r="D37" s="84"/>
      <c r="E37" s="84"/>
      <c r="F37" s="84"/>
      <c r="G37" s="84"/>
      <c r="H37" s="84"/>
      <c r="I37" s="84"/>
      <c r="J37" s="84"/>
      <c r="K37" s="84"/>
      <c r="L37" s="84"/>
    </row>
    <row r="38" spans="1:13" ht="15" x14ac:dyDescent="0.25">
      <c r="A38" s="11"/>
      <c r="B38" s="84"/>
      <c r="C38" s="83" t="s">
        <v>58</v>
      </c>
      <c r="D38" s="83"/>
      <c r="E38" s="84"/>
      <c r="F38" s="83" t="s">
        <v>59</v>
      </c>
      <c r="G38" s="84"/>
      <c r="H38" s="84"/>
      <c r="I38" s="83"/>
      <c r="J38" s="84"/>
      <c r="K38" s="84"/>
      <c r="L38" s="84"/>
    </row>
    <row r="39" spans="1:13" ht="14.25" x14ac:dyDescent="0.2">
      <c r="A39" s="11"/>
      <c r="B39" s="84"/>
      <c r="C39" s="84" t="s">
        <v>381</v>
      </c>
      <c r="D39" s="84"/>
      <c r="E39" s="84"/>
      <c r="F39" s="84" t="s">
        <v>382</v>
      </c>
      <c r="G39" s="84"/>
      <c r="H39" s="84"/>
      <c r="I39" s="86"/>
      <c r="J39" s="86"/>
      <c r="K39" s="86"/>
      <c r="L39" s="84"/>
    </row>
    <row r="40" spans="1:13" ht="14.25" x14ac:dyDescent="0.2">
      <c r="A40" s="11"/>
      <c r="B40" s="84"/>
      <c r="C40" s="84" t="s">
        <v>108</v>
      </c>
      <c r="D40" s="84"/>
      <c r="E40" s="84"/>
      <c r="F40" s="84" t="s">
        <v>109</v>
      </c>
      <c r="G40" s="84"/>
      <c r="H40" s="84"/>
      <c r="I40" s="86"/>
      <c r="J40" s="86"/>
      <c r="K40" s="86"/>
      <c r="L40" s="84"/>
    </row>
    <row r="41" spans="1:13" ht="14.25" x14ac:dyDescent="0.2">
      <c r="A41" s="11"/>
      <c r="B41" s="84"/>
      <c r="C41" s="84"/>
      <c r="D41" s="84"/>
      <c r="E41" s="84"/>
      <c r="F41" s="84"/>
      <c r="G41" s="84"/>
      <c r="H41" s="84"/>
      <c r="I41" s="1"/>
      <c r="J41" s="86"/>
      <c r="K41" s="86"/>
      <c r="L41" s="84"/>
    </row>
    <row r="42" spans="1:13" ht="14.25" x14ac:dyDescent="0.2">
      <c r="A42" s="11"/>
      <c r="B42" s="84"/>
      <c r="C42" s="84"/>
      <c r="D42" s="84"/>
      <c r="E42" s="84"/>
      <c r="F42" s="84"/>
      <c r="G42" s="84"/>
      <c r="H42" s="84"/>
      <c r="I42" s="84"/>
      <c r="J42" s="84"/>
      <c r="K42" s="84"/>
      <c r="L42" s="84"/>
    </row>
    <row r="43" spans="1:13" ht="58.9" customHeight="1" x14ac:dyDescent="0.2">
      <c r="A43" s="11"/>
      <c r="B43" s="85" t="s">
        <v>107</v>
      </c>
      <c r="C43" s="131" t="s">
        <v>102</v>
      </c>
      <c r="D43" s="131"/>
      <c r="E43" s="131"/>
      <c r="F43" s="131"/>
      <c r="G43" s="131"/>
      <c r="H43" s="131"/>
      <c r="I43" s="131"/>
      <c r="J43" s="131"/>
      <c r="K43" s="131"/>
      <c r="L43" s="131"/>
    </row>
    <row r="44" spans="1:13" ht="37.15" customHeight="1" x14ac:dyDescent="0.2">
      <c r="A44" s="11"/>
      <c r="B44" s="85" t="s">
        <v>400</v>
      </c>
      <c r="C44" s="131" t="s">
        <v>401</v>
      </c>
      <c r="D44" s="131"/>
      <c r="E44" s="131"/>
      <c r="F44" s="131"/>
      <c r="G44" s="131"/>
      <c r="H44" s="131"/>
      <c r="I44" s="131"/>
      <c r="J44" s="131"/>
      <c r="K44" s="131"/>
      <c r="L44" s="131"/>
    </row>
    <row r="45" spans="1:13" ht="33.6" customHeight="1" x14ac:dyDescent="0.2">
      <c r="A45" s="11"/>
      <c r="B45" s="85" t="s">
        <v>402</v>
      </c>
      <c r="C45" s="131" t="s">
        <v>406</v>
      </c>
      <c r="D45" s="131"/>
      <c r="E45" s="131"/>
      <c r="F45" s="131"/>
      <c r="G45" s="131"/>
      <c r="H45" s="131"/>
      <c r="I45" s="131"/>
      <c r="J45" s="131"/>
      <c r="K45" s="131"/>
      <c r="L45" s="131"/>
    </row>
    <row r="46" spans="1:13" ht="33.6" customHeight="1" x14ac:dyDescent="0.2">
      <c r="A46" s="11"/>
      <c r="B46" s="85" t="s">
        <v>404</v>
      </c>
      <c r="C46" s="130" t="s">
        <v>409</v>
      </c>
      <c r="D46" s="130"/>
      <c r="E46" s="130"/>
      <c r="F46" s="130"/>
      <c r="G46" s="130"/>
      <c r="H46" s="130"/>
      <c r="I46" s="130"/>
      <c r="J46" s="130"/>
      <c r="K46" s="130"/>
      <c r="L46" s="130"/>
      <c r="M46" s="130"/>
    </row>
    <row r="47" spans="1:13" ht="24" customHeight="1" x14ac:dyDescent="0.2">
      <c r="A47" s="11"/>
      <c r="B47" s="85" t="s">
        <v>405</v>
      </c>
      <c r="C47" s="114" t="s">
        <v>408</v>
      </c>
      <c r="D47" s="115"/>
      <c r="E47" s="115"/>
      <c r="F47" s="115"/>
      <c r="G47" s="115"/>
      <c r="H47" s="115"/>
      <c r="I47" s="115"/>
      <c r="J47" s="115"/>
      <c r="K47" s="115"/>
      <c r="L47" s="115"/>
    </row>
    <row r="48" spans="1:13" ht="21" customHeight="1" x14ac:dyDescent="0.2">
      <c r="A48" s="11"/>
      <c r="B48" s="85" t="s">
        <v>407</v>
      </c>
      <c r="C48" s="114" t="s">
        <v>403</v>
      </c>
      <c r="D48" s="113"/>
      <c r="E48" s="113"/>
      <c r="F48" s="113"/>
      <c r="G48" s="113"/>
      <c r="H48" s="113"/>
      <c r="I48" s="113"/>
      <c r="J48" s="113"/>
      <c r="K48" s="113"/>
      <c r="L48" s="113"/>
    </row>
    <row r="49" spans="1:12" x14ac:dyDescent="0.2">
      <c r="A49" s="11"/>
      <c r="B49" s="11"/>
      <c r="C49" s="11"/>
      <c r="D49" s="11"/>
      <c r="E49" s="11"/>
      <c r="F49" s="11"/>
      <c r="G49" s="11"/>
      <c r="H49" s="11"/>
      <c r="I49" s="11"/>
      <c r="J49" s="11"/>
      <c r="K49" s="11"/>
      <c r="L49" s="11"/>
    </row>
    <row r="50" spans="1:12" ht="15.75" x14ac:dyDescent="0.25">
      <c r="A50" s="11"/>
      <c r="B50" s="146" t="s">
        <v>397</v>
      </c>
      <c r="C50" s="146"/>
      <c r="D50" s="146"/>
      <c r="E50" s="146"/>
      <c r="F50" s="146"/>
      <c r="G50" s="146"/>
      <c r="H50" s="146"/>
      <c r="I50" s="146"/>
      <c r="J50" s="146"/>
      <c r="K50" s="146"/>
      <c r="L50" s="146"/>
    </row>
    <row r="51" spans="1:12" ht="83.25" customHeight="1" x14ac:dyDescent="0.2">
      <c r="A51" s="11"/>
      <c r="B51" s="143" t="s">
        <v>93</v>
      </c>
      <c r="C51" s="143"/>
      <c r="D51" s="143"/>
      <c r="E51" s="143"/>
      <c r="F51" s="143"/>
      <c r="G51" s="143"/>
      <c r="H51" s="143"/>
      <c r="I51" s="143"/>
      <c r="J51" s="143"/>
      <c r="K51" s="143"/>
      <c r="L51" s="143"/>
    </row>
    <row r="52" spans="1:12" ht="7.5" customHeight="1" x14ac:dyDescent="0.2">
      <c r="A52" s="11"/>
      <c r="B52" s="84"/>
      <c r="C52" s="84"/>
      <c r="D52" s="84"/>
      <c r="E52" s="84"/>
      <c r="F52" s="84"/>
      <c r="G52" s="84"/>
      <c r="H52" s="84"/>
      <c r="I52" s="84"/>
      <c r="J52" s="84"/>
      <c r="K52" s="84"/>
      <c r="L52" s="84"/>
    </row>
    <row r="53" spans="1:12" ht="30.75" customHeight="1" x14ac:dyDescent="0.2">
      <c r="A53" s="11"/>
      <c r="B53" s="143" t="s">
        <v>89</v>
      </c>
      <c r="C53" s="143"/>
      <c r="D53" s="143"/>
      <c r="E53" s="143"/>
      <c r="F53" s="143"/>
      <c r="G53" s="143"/>
      <c r="H53" s="143"/>
      <c r="I53" s="143"/>
      <c r="J53" s="143"/>
      <c r="K53" s="143"/>
      <c r="L53" s="143"/>
    </row>
    <row r="54" spans="1:12" ht="7.5" customHeight="1" x14ac:dyDescent="0.2">
      <c r="A54" s="11"/>
      <c r="B54" s="84"/>
      <c r="C54" s="84"/>
      <c r="D54" s="84"/>
      <c r="E54" s="84"/>
      <c r="F54" s="84"/>
      <c r="G54" s="84"/>
      <c r="H54" s="84"/>
      <c r="I54" s="84"/>
      <c r="J54" s="84"/>
      <c r="K54" s="84"/>
      <c r="L54" s="84"/>
    </row>
    <row r="55" spans="1:12" ht="27.75" customHeight="1" x14ac:dyDescent="0.2">
      <c r="A55" s="11"/>
      <c r="B55" s="143" t="s">
        <v>396</v>
      </c>
      <c r="C55" s="143"/>
      <c r="D55" s="143"/>
      <c r="E55" s="143"/>
      <c r="F55" s="143"/>
      <c r="G55" s="143"/>
      <c r="H55" s="143"/>
      <c r="I55" s="143"/>
      <c r="J55" s="143"/>
      <c r="K55" s="143"/>
      <c r="L55" s="143"/>
    </row>
    <row r="56" spans="1:12" ht="21" customHeight="1" x14ac:dyDescent="0.2">
      <c r="A56" s="11"/>
      <c r="B56" s="143" t="s">
        <v>90</v>
      </c>
      <c r="C56" s="143"/>
      <c r="D56" s="143"/>
      <c r="E56" s="143"/>
      <c r="F56" s="143"/>
      <c r="G56" s="143"/>
      <c r="H56" s="143"/>
      <c r="I56" s="143"/>
      <c r="J56" s="143"/>
      <c r="K56" s="143"/>
      <c r="L56" s="143"/>
    </row>
    <row r="57" spans="1:12" ht="46.5" customHeight="1" x14ac:dyDescent="0.2">
      <c r="A57" s="11"/>
      <c r="B57" s="143" t="s">
        <v>81</v>
      </c>
      <c r="C57" s="143"/>
      <c r="D57" s="143"/>
      <c r="E57" s="143"/>
      <c r="F57" s="143"/>
      <c r="G57" s="143"/>
      <c r="H57" s="143"/>
      <c r="I57" s="143"/>
      <c r="J57" s="143"/>
      <c r="K57" s="143"/>
      <c r="L57" s="143"/>
    </row>
    <row r="58" spans="1:12" ht="44.25" customHeight="1" x14ac:dyDescent="0.2">
      <c r="A58" s="11"/>
      <c r="B58" s="143" t="s">
        <v>82</v>
      </c>
      <c r="C58" s="143"/>
      <c r="D58" s="143"/>
      <c r="E58" s="143"/>
      <c r="F58" s="143"/>
      <c r="G58" s="143"/>
      <c r="H58" s="143"/>
      <c r="I58" s="143"/>
      <c r="J58" s="143"/>
      <c r="K58" s="143"/>
      <c r="L58" s="143"/>
    </row>
    <row r="59" spans="1:12" ht="31.5" customHeight="1" x14ac:dyDescent="0.2">
      <c r="A59" s="11"/>
      <c r="B59" s="143" t="s">
        <v>83</v>
      </c>
      <c r="C59" s="143"/>
      <c r="D59" s="143"/>
      <c r="E59" s="143"/>
      <c r="F59" s="143"/>
      <c r="G59" s="143"/>
      <c r="H59" s="143"/>
      <c r="I59" s="143"/>
      <c r="J59" s="143"/>
      <c r="K59" s="143"/>
      <c r="L59" s="143"/>
    </row>
    <row r="60" spans="1:12" ht="62.25" customHeight="1" x14ac:dyDescent="0.2">
      <c r="A60" s="11"/>
      <c r="B60" s="143" t="s">
        <v>91</v>
      </c>
      <c r="C60" s="143"/>
      <c r="D60" s="143"/>
      <c r="E60" s="143"/>
      <c r="F60" s="143"/>
      <c r="G60" s="143"/>
      <c r="H60" s="143"/>
      <c r="I60" s="143"/>
      <c r="J60" s="143"/>
      <c r="K60" s="143"/>
      <c r="L60" s="143"/>
    </row>
    <row r="61" spans="1:12" ht="7.5" customHeight="1" x14ac:dyDescent="0.2">
      <c r="A61" s="11"/>
      <c r="B61" s="87"/>
      <c r="C61" s="87"/>
      <c r="D61" s="87"/>
      <c r="E61" s="87"/>
      <c r="F61" s="87"/>
      <c r="G61" s="87"/>
      <c r="H61" s="87"/>
      <c r="I61" s="87"/>
      <c r="J61" s="87"/>
      <c r="K61" s="87"/>
      <c r="L61" s="87"/>
    </row>
    <row r="62" spans="1:12" ht="15" x14ac:dyDescent="0.25">
      <c r="A62" s="11"/>
      <c r="B62" s="88" t="s">
        <v>92</v>
      </c>
      <c r="C62" s="88"/>
      <c r="D62" s="88"/>
      <c r="E62" s="88"/>
      <c r="F62" s="88"/>
      <c r="G62" s="88"/>
      <c r="H62" s="88"/>
      <c r="I62" s="87"/>
      <c r="J62" s="87"/>
      <c r="K62" s="87"/>
      <c r="L62" s="87"/>
    </row>
    <row r="63" spans="1:12" ht="44.25" customHeight="1" x14ac:dyDescent="0.2">
      <c r="A63" s="11"/>
      <c r="B63" s="142" t="s">
        <v>87</v>
      </c>
      <c r="C63" s="142"/>
      <c r="D63" s="142"/>
      <c r="E63" s="142"/>
      <c r="F63" s="142"/>
      <c r="G63" s="142"/>
      <c r="H63" s="142"/>
      <c r="I63" s="142"/>
      <c r="J63" s="142"/>
      <c r="K63" s="142"/>
      <c r="L63" s="142"/>
    </row>
    <row r="64" spans="1:12" ht="59.45" customHeight="1" x14ac:dyDescent="0.2">
      <c r="A64" s="11"/>
      <c r="B64" s="142" t="s">
        <v>88</v>
      </c>
      <c r="C64" s="142"/>
      <c r="D64" s="142"/>
      <c r="E64" s="142"/>
      <c r="F64" s="142"/>
      <c r="G64" s="142"/>
      <c r="H64" s="142"/>
      <c r="I64" s="142"/>
      <c r="J64" s="142"/>
      <c r="K64" s="142"/>
      <c r="L64" s="142"/>
    </row>
    <row r="65" spans="1:12" ht="34.5" customHeight="1" x14ac:dyDescent="0.2">
      <c r="A65" s="11"/>
      <c r="B65" s="143" t="s">
        <v>385</v>
      </c>
      <c r="C65" s="143"/>
      <c r="D65" s="143"/>
      <c r="E65" s="143"/>
      <c r="F65" s="143"/>
      <c r="G65" s="143"/>
      <c r="H65" s="143"/>
      <c r="I65" s="143"/>
      <c r="J65" s="143"/>
      <c r="K65" s="143"/>
      <c r="L65" s="143"/>
    </row>
    <row r="66" spans="1:12" ht="33.75" customHeight="1" x14ac:dyDescent="0.2">
      <c r="A66" s="11"/>
      <c r="B66" s="144" t="s">
        <v>95</v>
      </c>
      <c r="C66" s="144"/>
      <c r="D66" s="144"/>
      <c r="E66" s="144"/>
      <c r="F66" s="144"/>
      <c r="G66" s="144"/>
      <c r="H66" s="144"/>
      <c r="I66" s="144"/>
      <c r="J66" s="144"/>
      <c r="K66" s="144"/>
      <c r="L66" s="144"/>
    </row>
    <row r="67" spans="1:12" ht="51.75" customHeight="1" x14ac:dyDescent="0.2">
      <c r="A67" s="11"/>
      <c r="B67" s="143" t="s">
        <v>86</v>
      </c>
      <c r="C67" s="143"/>
      <c r="D67" s="143"/>
      <c r="E67" s="143"/>
      <c r="F67" s="143"/>
      <c r="G67" s="143"/>
      <c r="H67" s="143"/>
      <c r="I67" s="143"/>
      <c r="J67" s="143"/>
      <c r="K67" s="143"/>
      <c r="L67" s="143"/>
    </row>
    <row r="68" spans="1:12" ht="53.25" customHeight="1" x14ac:dyDescent="0.2">
      <c r="A68" s="11"/>
      <c r="B68" s="144" t="s">
        <v>96</v>
      </c>
      <c r="C68" s="144"/>
      <c r="D68" s="144"/>
      <c r="E68" s="144"/>
      <c r="F68" s="144"/>
      <c r="G68" s="144"/>
      <c r="H68" s="144"/>
      <c r="I68" s="144"/>
      <c r="J68" s="144"/>
      <c r="K68" s="144"/>
      <c r="L68" s="144"/>
    </row>
    <row r="69" spans="1:12" ht="24" customHeight="1" x14ac:dyDescent="0.2">
      <c r="A69" s="11"/>
      <c r="B69" s="145" t="s">
        <v>411</v>
      </c>
      <c r="C69" s="145"/>
      <c r="D69" s="145"/>
      <c r="E69" s="145"/>
      <c r="F69" s="145"/>
      <c r="G69" s="145"/>
      <c r="H69" s="145"/>
      <c r="I69" s="145"/>
      <c r="J69" s="145"/>
      <c r="K69" s="145"/>
      <c r="L69" s="145"/>
    </row>
    <row r="70" spans="1:12" ht="29.25" customHeight="1" x14ac:dyDescent="0.2">
      <c r="A70" s="11"/>
      <c r="B70" s="140" t="s">
        <v>80</v>
      </c>
      <c r="C70" s="141"/>
      <c r="D70" s="141"/>
      <c r="E70" s="141"/>
      <c r="F70" s="141"/>
      <c r="G70" s="141"/>
      <c r="H70" s="141"/>
      <c r="I70" s="141"/>
      <c r="J70" s="141"/>
      <c r="K70" s="141"/>
      <c r="L70" s="141"/>
    </row>
  </sheetData>
  <sheetProtection algorithmName="SHA-512" hashValue="VZL+fOSbeoIqf6UjUw+nMc0gW+5hdXRvR5V8wsl+S2zHhuo2RnrT0idxO3e8+VrVvhEpLH+FwP9NNKiAkbEZbA==" saltValue="W6I1PbfYeDEiGigLPxDydw==" spinCount="100000" sheet="1" selectLockedCells="1"/>
  <mergeCells count="46">
    <mergeCell ref="K4:L4"/>
    <mergeCell ref="K5:L5"/>
    <mergeCell ref="A7:L7"/>
    <mergeCell ref="C43:L43"/>
    <mergeCell ref="A10:L10"/>
    <mergeCell ref="C25:L25"/>
    <mergeCell ref="B24:L24"/>
    <mergeCell ref="B8:L8"/>
    <mergeCell ref="E12:K12"/>
    <mergeCell ref="E13:K13"/>
    <mergeCell ref="E14:K14"/>
    <mergeCell ref="E15:K15"/>
    <mergeCell ref="E16:K16"/>
    <mergeCell ref="E17:K17"/>
    <mergeCell ref="E18:K18"/>
    <mergeCell ref="C12:D12"/>
    <mergeCell ref="B50:L50"/>
    <mergeCell ref="B51:L51"/>
    <mergeCell ref="B53:L53"/>
    <mergeCell ref="B55:L55"/>
    <mergeCell ref="B63:L63"/>
    <mergeCell ref="B70:L70"/>
    <mergeCell ref="B64:L64"/>
    <mergeCell ref="B56:L56"/>
    <mergeCell ref="B57:L57"/>
    <mergeCell ref="B58:L58"/>
    <mergeCell ref="B59:L59"/>
    <mergeCell ref="B60:L60"/>
    <mergeCell ref="B67:L67"/>
    <mergeCell ref="B66:L66"/>
    <mergeCell ref="B68:L68"/>
    <mergeCell ref="B65:L65"/>
    <mergeCell ref="B69:L69"/>
    <mergeCell ref="C13:D13"/>
    <mergeCell ref="C14:D14"/>
    <mergeCell ref="C15:D15"/>
    <mergeCell ref="C16:D16"/>
    <mergeCell ref="C17:D17"/>
    <mergeCell ref="C46:M46"/>
    <mergeCell ref="C44:L44"/>
    <mergeCell ref="C45:L45"/>
    <mergeCell ref="C18:D18"/>
    <mergeCell ref="C19:D19"/>
    <mergeCell ref="C20:D20"/>
    <mergeCell ref="E20:K20"/>
    <mergeCell ref="E19:K19"/>
  </mergeCells>
  <phoneticPr fontId="0" type="noConversion"/>
  <pageMargins left="0.38" right="0.41" top="0.79" bottom="1" header="0.5" footer="0.5"/>
  <pageSetup paperSize="9" scale="70" orientation="portrait" r:id="rId1"/>
  <headerFooter alignWithMargins="0">
    <oddFooter>Page &amp;P of &amp;N</oddFooter>
  </headerFooter>
  <drawing r:id="rId2"/>
  <legacyDrawing r:id="rId3"/>
  <controls>
    <mc:AlternateContent xmlns:mc="http://schemas.openxmlformats.org/markup-compatibility/2006">
      <mc:Choice Requires="x14">
        <control shapeId="1025" r:id="rId4" name="CommandButton1">
          <controlPr defaultSize="0" autoLine="0" autoPict="0" r:id="rId5">
            <anchor moveWithCells="1">
              <from>
                <xdr:col>13</xdr:col>
                <xdr:colOff>361950</xdr:colOff>
                <xdr:row>7</xdr:row>
                <xdr:rowOff>28575</xdr:rowOff>
              </from>
              <to>
                <xdr:col>15</xdr:col>
                <xdr:colOff>495300</xdr:colOff>
                <xdr:row>11</xdr:row>
                <xdr:rowOff>200025</xdr:rowOff>
              </to>
            </anchor>
          </controlPr>
        </control>
      </mc:Choice>
      <mc:Fallback>
        <control shapeId="1025" r:id="rId4" name="CommandButton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5:J90"/>
  <sheetViews>
    <sheetView showGridLines="0" tabSelected="1" showRuler="0" topLeftCell="D1" zoomScaleNormal="100" workbookViewId="0">
      <selection activeCell="H20" sqref="H20"/>
    </sheetView>
  </sheetViews>
  <sheetFormatPr defaultColWidth="9.140625" defaultRowHeight="12.75" x14ac:dyDescent="0.2"/>
  <cols>
    <col min="1" max="1" width="0.28515625" style="11" hidden="1" customWidth="1"/>
    <col min="2" max="3" width="0" style="11" hidden="1" customWidth="1"/>
    <col min="4" max="4" width="3.5703125" style="11" customWidth="1"/>
    <col min="5" max="5" width="11.42578125" style="11" customWidth="1"/>
    <col min="6" max="6" width="2.85546875" style="11" customWidth="1"/>
    <col min="7" max="7" width="35.28515625" style="11" customWidth="1"/>
    <col min="8" max="9" width="27.140625" style="11" customWidth="1"/>
    <col min="10" max="16384" width="9.140625" style="11"/>
  </cols>
  <sheetData>
    <row r="5" spans="5:9" x14ac:dyDescent="0.2">
      <c r="I5" s="92" t="s">
        <v>29</v>
      </c>
    </row>
    <row r="6" spans="5:9" x14ac:dyDescent="0.2">
      <c r="H6" s="97"/>
      <c r="I6" s="92" t="s">
        <v>410</v>
      </c>
    </row>
    <row r="7" spans="5:9" x14ac:dyDescent="0.2">
      <c r="H7" s="97"/>
      <c r="I7" s="98"/>
    </row>
    <row r="8" spans="5:9" ht="18.75" customHeight="1" x14ac:dyDescent="0.25">
      <c r="E8" s="167" t="s">
        <v>99</v>
      </c>
      <c r="F8" s="167"/>
      <c r="G8" s="167"/>
      <c r="H8" s="167"/>
      <c r="I8" s="167"/>
    </row>
    <row r="9" spans="5:9" ht="18.75" customHeight="1" x14ac:dyDescent="0.2">
      <c r="E9" s="173" t="s">
        <v>79</v>
      </c>
      <c r="F9" s="173"/>
      <c r="G9" s="173"/>
      <c r="H9" s="173"/>
      <c r="I9" s="173"/>
    </row>
    <row r="10" spans="5:9" x14ac:dyDescent="0.2">
      <c r="E10" s="156" t="s">
        <v>389</v>
      </c>
      <c r="F10" s="156"/>
      <c r="G10" s="156"/>
      <c r="H10" s="156"/>
      <c r="I10" s="156"/>
    </row>
    <row r="11" spans="5:9" x14ac:dyDescent="0.2">
      <c r="E11" s="156"/>
      <c r="F11" s="156"/>
      <c r="G11" s="156"/>
      <c r="H11" s="156"/>
      <c r="I11" s="156"/>
    </row>
    <row r="13" spans="5:9" x14ac:dyDescent="0.2">
      <c r="E13" s="51" t="s">
        <v>35</v>
      </c>
      <c r="F13" s="52"/>
      <c r="H13" s="11" t="str">
        <f>'COVER PAGE'!B8</f>
        <v>Select Institution</v>
      </c>
    </row>
    <row r="14" spans="5:9" x14ac:dyDescent="0.2">
      <c r="E14" s="51" t="s">
        <v>37</v>
      </c>
      <c r="F14" s="52"/>
      <c r="H14" s="11" t="str">
        <f>CONCATENATE('COVER PAGE'!D10, " ",'COVER PAGE'!D11)</f>
        <v>June 2024</v>
      </c>
    </row>
    <row r="15" spans="5:9" ht="12.75" customHeight="1" x14ac:dyDescent="0.2"/>
    <row r="16" spans="5:9" ht="21" customHeight="1" x14ac:dyDescent="0.2">
      <c r="E16" s="170" t="s">
        <v>62</v>
      </c>
      <c r="F16" s="170"/>
      <c r="G16" s="170"/>
      <c r="H16" s="170"/>
      <c r="I16" s="170"/>
    </row>
    <row r="17" spans="5:9" ht="12" customHeight="1" x14ac:dyDescent="0.2">
      <c r="E17" s="171" t="s">
        <v>398</v>
      </c>
      <c r="F17" s="172"/>
      <c r="G17" s="172"/>
      <c r="H17" s="172"/>
      <c r="I17" s="172"/>
    </row>
    <row r="18" spans="5:9" hidden="1" x14ac:dyDescent="0.2"/>
    <row r="19" spans="5:9" ht="75" customHeight="1" x14ac:dyDescent="0.2">
      <c r="E19" s="89" t="s">
        <v>1</v>
      </c>
      <c r="F19" s="89"/>
      <c r="G19" s="90" t="s">
        <v>64</v>
      </c>
      <c r="H19" s="91" t="s">
        <v>40</v>
      </c>
      <c r="I19" s="91" t="s">
        <v>75</v>
      </c>
    </row>
    <row r="20" spans="5:9" ht="18.600000000000001" customHeight="1" x14ac:dyDescent="0.2">
      <c r="E20" s="53" t="s">
        <v>2</v>
      </c>
      <c r="F20" s="54"/>
      <c r="G20" s="55" t="s">
        <v>16</v>
      </c>
      <c r="H20" s="82"/>
      <c r="I20" s="82"/>
    </row>
    <row r="21" spans="5:9" ht="18.600000000000001" customHeight="1" x14ac:dyDescent="0.2">
      <c r="E21" s="57" t="s">
        <v>3</v>
      </c>
      <c r="F21" s="58" t="s">
        <v>30</v>
      </c>
      <c r="G21" s="59" t="s">
        <v>17</v>
      </c>
      <c r="H21" s="76"/>
      <c r="I21" s="76"/>
    </row>
    <row r="22" spans="5:9" ht="18.600000000000001" customHeight="1" x14ac:dyDescent="0.2">
      <c r="E22" s="57" t="s">
        <v>4</v>
      </c>
      <c r="F22" s="58"/>
      <c r="G22" s="59" t="s">
        <v>18</v>
      </c>
      <c r="H22" s="76"/>
      <c r="I22" s="76"/>
    </row>
    <row r="23" spans="5:9" ht="18.600000000000001" customHeight="1" x14ac:dyDescent="0.2">
      <c r="E23" s="57" t="s">
        <v>5</v>
      </c>
      <c r="F23" s="58"/>
      <c r="G23" s="59" t="s">
        <v>19</v>
      </c>
      <c r="H23" s="76"/>
      <c r="I23" s="76"/>
    </row>
    <row r="24" spans="5:9" ht="18.600000000000001" customHeight="1" x14ac:dyDescent="0.2">
      <c r="E24" s="57" t="s">
        <v>6</v>
      </c>
      <c r="F24" s="58"/>
      <c r="G24" s="59" t="s">
        <v>20</v>
      </c>
      <c r="H24" s="76"/>
      <c r="I24" s="76"/>
    </row>
    <row r="25" spans="5:9" ht="18.600000000000001" customHeight="1" x14ac:dyDescent="0.2">
      <c r="E25" s="57" t="s">
        <v>7</v>
      </c>
      <c r="F25" s="58"/>
      <c r="G25" s="59" t="s">
        <v>21</v>
      </c>
      <c r="H25" s="76"/>
      <c r="I25" s="76"/>
    </row>
    <row r="26" spans="5:9" ht="18.600000000000001" customHeight="1" x14ac:dyDescent="0.2">
      <c r="E26" s="57" t="s">
        <v>8</v>
      </c>
      <c r="F26" s="58"/>
      <c r="G26" s="59" t="s">
        <v>22</v>
      </c>
      <c r="H26" s="76"/>
      <c r="I26" s="76"/>
    </row>
    <row r="27" spans="5:9" ht="18.600000000000001" customHeight="1" x14ac:dyDescent="0.2">
      <c r="E27" s="57" t="s">
        <v>9</v>
      </c>
      <c r="F27" s="58"/>
      <c r="G27" s="59" t="s">
        <v>23</v>
      </c>
      <c r="H27" s="76"/>
      <c r="I27" s="76"/>
    </row>
    <row r="28" spans="5:9" ht="18.600000000000001" customHeight="1" x14ac:dyDescent="0.2">
      <c r="E28" s="57" t="s">
        <v>10</v>
      </c>
      <c r="F28" s="58"/>
      <c r="G28" s="59" t="s">
        <v>24</v>
      </c>
      <c r="H28" s="76"/>
      <c r="I28" s="76"/>
    </row>
    <row r="29" spans="5:9" ht="18.600000000000001" customHeight="1" x14ac:dyDescent="0.2">
      <c r="E29" s="57" t="s">
        <v>11</v>
      </c>
      <c r="F29" s="58"/>
      <c r="G29" s="59" t="s">
        <v>25</v>
      </c>
      <c r="H29" s="76"/>
      <c r="I29" s="76"/>
    </row>
    <row r="30" spans="5:9" ht="18.600000000000001" customHeight="1" x14ac:dyDescent="0.2">
      <c r="E30" s="57" t="s">
        <v>12</v>
      </c>
      <c r="F30" s="58"/>
      <c r="G30" s="59" t="s">
        <v>26</v>
      </c>
      <c r="H30" s="76"/>
      <c r="I30" s="76"/>
    </row>
    <row r="31" spans="5:9" ht="18.600000000000001" customHeight="1" x14ac:dyDescent="0.2">
      <c r="E31" s="57" t="s">
        <v>13</v>
      </c>
      <c r="F31" s="58"/>
      <c r="G31" s="59" t="s">
        <v>27</v>
      </c>
      <c r="H31" s="76"/>
      <c r="I31" s="76"/>
    </row>
    <row r="32" spans="5:9" ht="18.600000000000001" customHeight="1" x14ac:dyDescent="0.2">
      <c r="E32" s="57" t="s">
        <v>14</v>
      </c>
      <c r="F32" s="58"/>
      <c r="G32" s="59" t="s">
        <v>28</v>
      </c>
      <c r="H32" s="76"/>
      <c r="I32" s="76"/>
    </row>
    <row r="33" spans="5:9" ht="18.600000000000001" customHeight="1" x14ac:dyDescent="0.2">
      <c r="E33" s="57" t="s">
        <v>15</v>
      </c>
      <c r="F33" s="58"/>
      <c r="G33" s="61" t="s">
        <v>69</v>
      </c>
      <c r="H33" s="76"/>
      <c r="I33" s="76"/>
    </row>
    <row r="34" spans="5:9" ht="18.600000000000001" customHeight="1" x14ac:dyDescent="0.2">
      <c r="E34" s="57" t="s">
        <v>68</v>
      </c>
      <c r="F34" s="58"/>
      <c r="G34" s="62" t="s">
        <v>390</v>
      </c>
      <c r="H34" s="76"/>
      <c r="I34" s="76"/>
    </row>
    <row r="35" spans="5:9" ht="18.600000000000001" customHeight="1" x14ac:dyDescent="0.2">
      <c r="E35" s="57" t="s">
        <v>346</v>
      </c>
      <c r="F35" s="58"/>
      <c r="G35" s="62" t="s">
        <v>387</v>
      </c>
      <c r="H35" s="76"/>
      <c r="I35" s="76"/>
    </row>
    <row r="36" spans="5:9" ht="21.6" customHeight="1" x14ac:dyDescent="0.2">
      <c r="E36" s="63">
        <v>17</v>
      </c>
      <c r="G36" s="11" t="s">
        <v>36</v>
      </c>
      <c r="H36" s="81"/>
      <c r="I36" s="81"/>
    </row>
    <row r="37" spans="5:9" ht="18.600000000000001" customHeight="1" x14ac:dyDescent="0.2">
      <c r="E37" s="64"/>
      <c r="F37" s="65"/>
      <c r="G37" s="66" t="s">
        <v>0</v>
      </c>
      <c r="H37" s="67">
        <f>SUM(H20:H36)</f>
        <v>0</v>
      </c>
      <c r="I37" s="67">
        <f>SUM(I20:I36)</f>
        <v>0</v>
      </c>
    </row>
    <row r="40" spans="5:9" x14ac:dyDescent="0.2">
      <c r="E40" s="51"/>
    </row>
    <row r="49" spans="5:9" ht="15" x14ac:dyDescent="0.25">
      <c r="E49" s="168" t="s">
        <v>63</v>
      </c>
      <c r="F49" s="168"/>
      <c r="G49" s="168"/>
      <c r="H49" s="168"/>
      <c r="I49" s="168"/>
    </row>
    <row r="50" spans="5:9" ht="15" x14ac:dyDescent="0.25">
      <c r="E50" s="168" t="s">
        <v>85</v>
      </c>
      <c r="F50" s="168"/>
      <c r="G50" s="168"/>
      <c r="H50" s="168"/>
      <c r="I50" s="168"/>
    </row>
    <row r="51" spans="5:9" x14ac:dyDescent="0.2">
      <c r="E51" s="169"/>
      <c r="F51" s="169"/>
      <c r="G51" s="169"/>
      <c r="H51" s="169"/>
      <c r="I51" s="169"/>
    </row>
    <row r="52" spans="5:9" ht="30" x14ac:dyDescent="0.2">
      <c r="E52" s="159" t="s">
        <v>97</v>
      </c>
      <c r="F52" s="160"/>
      <c r="G52" s="174"/>
      <c r="H52" s="91" t="s">
        <v>67</v>
      </c>
      <c r="I52" s="91" t="s">
        <v>76</v>
      </c>
    </row>
    <row r="53" spans="5:9" ht="60" customHeight="1" x14ac:dyDescent="0.2">
      <c r="E53" s="70" t="s">
        <v>103</v>
      </c>
      <c r="F53" s="70"/>
      <c r="G53" s="70"/>
      <c r="H53" s="99"/>
      <c r="I53" s="76"/>
    </row>
    <row r="54" spans="5:9" ht="18.600000000000001" customHeight="1" x14ac:dyDescent="0.2">
      <c r="E54" s="175" t="s">
        <v>66</v>
      </c>
      <c r="F54" s="176"/>
      <c r="G54" s="177"/>
      <c r="H54" s="100"/>
      <c r="I54" s="76"/>
    </row>
    <row r="55" spans="5:9" ht="18.600000000000001" customHeight="1" x14ac:dyDescent="0.2">
      <c r="E55" s="164"/>
      <c r="F55" s="165"/>
      <c r="G55" s="166"/>
      <c r="H55" s="80"/>
      <c r="I55" s="76"/>
    </row>
    <row r="56" spans="5:9" ht="18.600000000000001" customHeight="1" x14ac:dyDescent="0.2">
      <c r="E56" s="164"/>
      <c r="F56" s="165"/>
      <c r="G56" s="166"/>
      <c r="H56" s="80"/>
      <c r="I56" s="76"/>
    </row>
    <row r="57" spans="5:9" ht="18.600000000000001" customHeight="1" x14ac:dyDescent="0.2">
      <c r="E57" s="164"/>
      <c r="F57" s="165"/>
      <c r="G57" s="166"/>
      <c r="H57" s="80"/>
      <c r="I57" s="76"/>
    </row>
    <row r="58" spans="5:9" ht="18.600000000000001" customHeight="1" x14ac:dyDescent="0.2">
      <c r="E58" s="164"/>
      <c r="F58" s="165"/>
      <c r="G58" s="166"/>
      <c r="H58" s="80"/>
      <c r="I58" s="76"/>
    </row>
    <row r="59" spans="5:9" ht="18.600000000000001" customHeight="1" x14ac:dyDescent="0.2">
      <c r="E59" s="164"/>
      <c r="F59" s="165"/>
      <c r="G59" s="166"/>
      <c r="H59" s="80"/>
      <c r="I59" s="76"/>
    </row>
    <row r="60" spans="5:9" ht="18.600000000000001" customHeight="1" x14ac:dyDescent="0.2">
      <c r="E60" s="159"/>
      <c r="F60" s="160"/>
      <c r="G60" s="160"/>
      <c r="H60" s="160"/>
      <c r="I60" s="160"/>
    </row>
    <row r="61" spans="5:9" ht="18.600000000000001" customHeight="1" x14ac:dyDescent="0.2">
      <c r="E61" s="158" t="s">
        <v>104</v>
      </c>
      <c r="F61" s="158"/>
      <c r="G61" s="158"/>
      <c r="H61" s="72"/>
      <c r="I61" s="56"/>
    </row>
    <row r="62" spans="5:9" ht="18.600000000000001" customHeight="1" x14ac:dyDescent="0.2">
      <c r="E62" s="175" t="s">
        <v>65</v>
      </c>
      <c r="F62" s="176"/>
      <c r="G62" s="177"/>
      <c r="H62" s="101"/>
      <c r="I62" s="76"/>
    </row>
    <row r="63" spans="5:9" ht="18.600000000000001" customHeight="1" x14ac:dyDescent="0.2">
      <c r="E63" s="164"/>
      <c r="F63" s="165"/>
      <c r="G63" s="166"/>
      <c r="H63" s="80"/>
      <c r="I63" s="76"/>
    </row>
    <row r="64" spans="5:9" ht="18.600000000000001" customHeight="1" x14ac:dyDescent="0.2">
      <c r="E64" s="164"/>
      <c r="F64" s="165"/>
      <c r="G64" s="166"/>
      <c r="H64" s="80"/>
      <c r="I64" s="76"/>
    </row>
    <row r="65" spans="5:9" ht="18.600000000000001" customHeight="1" x14ac:dyDescent="0.2">
      <c r="E65" s="164"/>
      <c r="F65" s="165"/>
      <c r="G65" s="166"/>
      <c r="H65" s="80"/>
      <c r="I65" s="76"/>
    </row>
    <row r="66" spans="5:9" ht="18.600000000000001" customHeight="1" x14ac:dyDescent="0.2">
      <c r="E66" s="164"/>
      <c r="F66" s="165"/>
      <c r="G66" s="166"/>
      <c r="H66" s="80"/>
      <c r="I66" s="76"/>
    </row>
    <row r="67" spans="5:9" ht="18.600000000000001" customHeight="1" x14ac:dyDescent="0.2">
      <c r="E67" s="164"/>
      <c r="F67" s="165"/>
      <c r="G67" s="166"/>
      <c r="H67" s="80"/>
      <c r="I67" s="76"/>
    </row>
    <row r="68" spans="5:9" ht="18.600000000000001" customHeight="1" x14ac:dyDescent="0.2">
      <c r="E68" s="159"/>
      <c r="F68" s="160"/>
      <c r="G68" s="160"/>
      <c r="H68" s="160"/>
      <c r="I68" s="160"/>
    </row>
    <row r="69" spans="5:9" ht="18.600000000000001" customHeight="1" x14ac:dyDescent="0.2">
      <c r="E69" s="158" t="s">
        <v>386</v>
      </c>
      <c r="F69" s="158"/>
      <c r="G69" s="158"/>
      <c r="H69" s="102"/>
      <c r="I69" s="82"/>
    </row>
    <row r="70" spans="5:9" ht="18.75" customHeight="1" x14ac:dyDescent="0.2">
      <c r="E70" s="157" t="s">
        <v>77</v>
      </c>
      <c r="F70" s="157"/>
      <c r="G70" s="157"/>
      <c r="H70" s="78"/>
      <c r="I70" s="76"/>
    </row>
    <row r="71" spans="5:9" ht="18.600000000000001" customHeight="1" x14ac:dyDescent="0.2">
      <c r="E71" s="157" t="s">
        <v>78</v>
      </c>
      <c r="F71" s="157"/>
      <c r="G71" s="157"/>
      <c r="H71" s="79"/>
      <c r="I71" s="76"/>
    </row>
    <row r="72" spans="5:9" ht="18.600000000000001" customHeight="1" x14ac:dyDescent="0.2">
      <c r="E72" s="159"/>
      <c r="F72" s="160"/>
      <c r="G72" s="160"/>
      <c r="H72" s="160"/>
      <c r="I72" s="160"/>
    </row>
    <row r="73" spans="5:9" ht="18.600000000000001" customHeight="1" x14ac:dyDescent="0.2">
      <c r="E73" s="178" t="s">
        <v>84</v>
      </c>
      <c r="F73" s="178"/>
      <c r="G73" s="178"/>
      <c r="H73" s="73"/>
      <c r="I73" s="74"/>
    </row>
    <row r="74" spans="5:9" ht="30" customHeight="1" x14ac:dyDescent="0.2">
      <c r="E74" s="179" t="s">
        <v>98</v>
      </c>
      <c r="F74" s="180"/>
      <c r="G74" s="181"/>
      <c r="H74" s="71"/>
      <c r="I74" s="60"/>
    </row>
    <row r="75" spans="5:9" x14ac:dyDescent="0.2">
      <c r="E75" s="157" t="s">
        <v>70</v>
      </c>
      <c r="F75" s="157"/>
      <c r="G75" s="157"/>
      <c r="H75" s="75"/>
      <c r="I75" s="76"/>
    </row>
    <row r="76" spans="5:9" ht="18.600000000000001" customHeight="1" x14ac:dyDescent="0.2">
      <c r="E76" s="157" t="s">
        <v>71</v>
      </c>
      <c r="F76" s="157"/>
      <c r="G76" s="157"/>
      <c r="H76" s="75"/>
      <c r="I76" s="76"/>
    </row>
    <row r="77" spans="5:9" ht="18.600000000000001" customHeight="1" x14ac:dyDescent="0.2">
      <c r="E77" s="157" t="s">
        <v>72</v>
      </c>
      <c r="F77" s="157"/>
      <c r="G77" s="157"/>
      <c r="H77" s="76"/>
      <c r="I77" s="76"/>
    </row>
    <row r="78" spans="5:9" ht="18.600000000000001" customHeight="1" x14ac:dyDescent="0.2">
      <c r="E78" s="157" t="s">
        <v>73</v>
      </c>
      <c r="F78" s="157"/>
      <c r="G78" s="157"/>
      <c r="H78" s="76"/>
      <c r="I78" s="76"/>
    </row>
    <row r="79" spans="5:9" ht="18.600000000000001" customHeight="1" x14ac:dyDescent="0.2">
      <c r="E79" s="161" t="s">
        <v>74</v>
      </c>
      <c r="F79" s="161"/>
      <c r="G79" s="161"/>
      <c r="H79" s="77"/>
      <c r="I79" s="77"/>
    </row>
    <row r="80" spans="5:9" ht="14.25" customHeight="1" x14ac:dyDescent="0.2">
      <c r="E80" s="110"/>
      <c r="F80" s="110"/>
      <c r="G80" s="110"/>
      <c r="H80" s="111"/>
      <c r="I80" s="111"/>
    </row>
    <row r="81" spans="5:10" ht="29.25" customHeight="1" x14ac:dyDescent="0.2">
      <c r="E81" s="163"/>
      <c r="F81" s="163"/>
      <c r="G81" s="163"/>
      <c r="H81" s="163"/>
      <c r="I81" s="163"/>
    </row>
    <row r="82" spans="5:10" ht="18.75" customHeight="1" x14ac:dyDescent="0.2">
      <c r="E82" s="110"/>
      <c r="F82" s="110"/>
      <c r="G82" s="110"/>
      <c r="H82" s="111"/>
      <c r="I82" s="111"/>
    </row>
    <row r="83" spans="5:10" x14ac:dyDescent="0.2">
      <c r="E83" s="104" t="s">
        <v>38</v>
      </c>
      <c r="F83" s="103"/>
      <c r="G83" s="103"/>
      <c r="H83" s="162" t="s">
        <v>391</v>
      </c>
      <c r="I83" s="162"/>
    </row>
    <row r="84" spans="5:10" x14ac:dyDescent="0.2">
      <c r="E84" s="68" t="s">
        <v>31</v>
      </c>
      <c r="F84" s="69"/>
      <c r="G84" s="69"/>
      <c r="H84" s="156" t="s">
        <v>32</v>
      </c>
      <c r="I84" s="156"/>
    </row>
    <row r="87" spans="5:10" ht="3" customHeight="1" x14ac:dyDescent="0.2">
      <c r="E87" s="104"/>
      <c r="F87" s="103"/>
      <c r="G87" s="103"/>
      <c r="H87" s="103"/>
      <c r="I87" s="103"/>
    </row>
    <row r="88" spans="5:10" x14ac:dyDescent="0.2">
      <c r="E88" s="104" t="s">
        <v>38</v>
      </c>
      <c r="F88" s="103"/>
      <c r="G88" s="103"/>
      <c r="H88" s="162" t="s">
        <v>39</v>
      </c>
      <c r="I88" s="162"/>
    </row>
    <row r="89" spans="5:10" x14ac:dyDescent="0.2">
      <c r="E89" s="51" t="s">
        <v>33</v>
      </c>
      <c r="H89" s="156" t="s">
        <v>34</v>
      </c>
      <c r="I89" s="156"/>
    </row>
    <row r="90" spans="5:10" x14ac:dyDescent="0.2">
      <c r="J90" s="96"/>
    </row>
  </sheetData>
  <sheetProtection algorithmName="SHA-512" hashValue="o18pGO5WL7F2b2bc3DDeM966cYoPxByCZyUCVf2WONaBVLU3mVYJImDCNc/lGAhpMmAlORdFsjJZiWhFEhqqNQ==" saltValue="DIr4MGD8InQY31WLe6xlzQ==" spinCount="100000" sheet="1" selectLockedCells="1"/>
  <mergeCells count="41">
    <mergeCell ref="E58:G58"/>
    <mergeCell ref="H84:I84"/>
    <mergeCell ref="E9:I9"/>
    <mergeCell ref="E52:G52"/>
    <mergeCell ref="E50:I50"/>
    <mergeCell ref="E54:G54"/>
    <mergeCell ref="E55:G55"/>
    <mergeCell ref="E56:G56"/>
    <mergeCell ref="E57:G57"/>
    <mergeCell ref="E67:G67"/>
    <mergeCell ref="E59:G59"/>
    <mergeCell ref="E73:G73"/>
    <mergeCell ref="E74:G74"/>
    <mergeCell ref="E62:G62"/>
    <mergeCell ref="E63:G63"/>
    <mergeCell ref="E64:G64"/>
    <mergeCell ref="E8:I8"/>
    <mergeCell ref="E10:I10"/>
    <mergeCell ref="E11:I11"/>
    <mergeCell ref="E49:I49"/>
    <mergeCell ref="E51:I51"/>
    <mergeCell ref="E16:I16"/>
    <mergeCell ref="E17:I17"/>
    <mergeCell ref="E65:G65"/>
    <mergeCell ref="E66:G66"/>
    <mergeCell ref="E61:G61"/>
    <mergeCell ref="E60:I60"/>
    <mergeCell ref="E68:I68"/>
    <mergeCell ref="H89:I89"/>
    <mergeCell ref="E77:G77"/>
    <mergeCell ref="E69:G69"/>
    <mergeCell ref="E70:G70"/>
    <mergeCell ref="E71:G71"/>
    <mergeCell ref="E75:G75"/>
    <mergeCell ref="E76:G76"/>
    <mergeCell ref="E72:I72"/>
    <mergeCell ref="E78:G78"/>
    <mergeCell ref="E79:G79"/>
    <mergeCell ref="H83:I83"/>
    <mergeCell ref="H88:I88"/>
    <mergeCell ref="E81:I81"/>
  </mergeCells>
  <phoneticPr fontId="0" type="noConversion"/>
  <pageMargins left="0.48" right="0.56999999999999995" top="0.72" bottom="0.5" header="0.5" footer="0.5"/>
  <pageSetup paperSize="9" scale="69" orientation="portrait" r:id="rId1"/>
  <headerFooter alignWithMargins="0">
    <oddHeader>&amp;C&amp;P&amp;N</oddHeader>
  </headerFooter>
  <rowBreaks count="1" manualBreakCount="1">
    <brk id="47" max="16383" man="1"/>
  </rowBreaks>
  <drawing r:id="rId2"/>
  <extLst>
    <ext xmlns:x14="http://schemas.microsoft.com/office/spreadsheetml/2009/9/main" uri="{CCE6A557-97BC-4b89-ADB6-D9C93CAAB3DF}">
      <x14:dataValidations xmlns:xm="http://schemas.microsoft.com/office/excel/2006/main" disablePrompts="1" count="1">
        <x14:dataValidation type="list" showInputMessage="1" showErrorMessage="1" promptTitle="Country" prompt="Please select a country from the drop down list." xr:uid="{00000000-0002-0000-0200-000000000000}">
          <x14:formula1>
            <xm:f>'country name list'!$A$1:$A$194</xm:f>
          </x14:formula1>
          <xm:sqref>E55:G59 E63:G67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E38"/>
  <sheetViews>
    <sheetView workbookViewId="0">
      <selection activeCell="D25" sqref="D25"/>
    </sheetView>
  </sheetViews>
  <sheetFormatPr defaultRowHeight="12.75" x14ac:dyDescent="0.2"/>
  <cols>
    <col min="2" max="2" width="34" bestFit="1" customWidth="1"/>
    <col min="3" max="3" width="11.28515625" customWidth="1"/>
    <col min="4" max="4" width="12" customWidth="1"/>
  </cols>
  <sheetData>
    <row r="1" spans="1:4" s="29" customFormat="1" x14ac:dyDescent="0.2">
      <c r="A1" s="2" t="s">
        <v>1</v>
      </c>
      <c r="B1" s="27" t="s">
        <v>64</v>
      </c>
      <c r="C1" s="28" t="s">
        <v>110</v>
      </c>
      <c r="D1" s="28" t="s">
        <v>111</v>
      </c>
    </row>
    <row r="2" spans="1:4" x14ac:dyDescent="0.2">
      <c r="A2" s="3" t="s">
        <v>2</v>
      </c>
      <c r="B2" s="4" t="s">
        <v>16</v>
      </c>
      <c r="C2" s="5">
        <f>DATA!H20</f>
        <v>0</v>
      </c>
      <c r="D2" s="5">
        <f>DATA!I20</f>
        <v>0</v>
      </c>
    </row>
    <row r="3" spans="1:4" x14ac:dyDescent="0.2">
      <c r="A3" s="6" t="s">
        <v>3</v>
      </c>
      <c r="B3" s="7" t="s">
        <v>17</v>
      </c>
      <c r="C3" s="5">
        <f>DATA!H21</f>
        <v>0</v>
      </c>
      <c r="D3" s="5">
        <f>DATA!I21</f>
        <v>0</v>
      </c>
    </row>
    <row r="4" spans="1:4" x14ac:dyDescent="0.2">
      <c r="A4" s="6" t="s">
        <v>4</v>
      </c>
      <c r="B4" s="7" t="s">
        <v>18</v>
      </c>
      <c r="C4" s="5">
        <f>DATA!H22</f>
        <v>0</v>
      </c>
      <c r="D4" s="5">
        <f>DATA!I22</f>
        <v>0</v>
      </c>
    </row>
    <row r="5" spans="1:4" x14ac:dyDescent="0.2">
      <c r="A5" s="6" t="s">
        <v>5</v>
      </c>
      <c r="B5" s="7" t="s">
        <v>19</v>
      </c>
      <c r="C5" s="5">
        <f>DATA!H23</f>
        <v>0</v>
      </c>
      <c r="D5" s="5">
        <f>DATA!I23</f>
        <v>0</v>
      </c>
    </row>
    <row r="6" spans="1:4" x14ac:dyDescent="0.2">
      <c r="A6" s="6" t="s">
        <v>6</v>
      </c>
      <c r="B6" s="7" t="s">
        <v>20</v>
      </c>
      <c r="C6" s="5">
        <f>DATA!H24</f>
        <v>0</v>
      </c>
      <c r="D6" s="5">
        <f>DATA!I24</f>
        <v>0</v>
      </c>
    </row>
    <row r="7" spans="1:4" x14ac:dyDescent="0.2">
      <c r="A7" s="6" t="s">
        <v>7</v>
      </c>
      <c r="B7" s="7" t="s">
        <v>21</v>
      </c>
      <c r="C7" s="5">
        <f>DATA!H25</f>
        <v>0</v>
      </c>
      <c r="D7" s="5">
        <f>DATA!I25</f>
        <v>0</v>
      </c>
    </row>
    <row r="8" spans="1:4" x14ac:dyDescent="0.2">
      <c r="A8" s="6" t="s">
        <v>8</v>
      </c>
      <c r="B8" s="7" t="s">
        <v>22</v>
      </c>
      <c r="C8" s="5">
        <f>DATA!H26</f>
        <v>0</v>
      </c>
      <c r="D8" s="5">
        <f>DATA!I26</f>
        <v>0</v>
      </c>
    </row>
    <row r="9" spans="1:4" x14ac:dyDescent="0.2">
      <c r="A9" s="6" t="s">
        <v>9</v>
      </c>
      <c r="B9" s="7" t="s">
        <v>23</v>
      </c>
      <c r="C9" s="5">
        <f>DATA!H27</f>
        <v>0</v>
      </c>
      <c r="D9" s="5">
        <f>DATA!I27</f>
        <v>0</v>
      </c>
    </row>
    <row r="10" spans="1:4" x14ac:dyDescent="0.2">
      <c r="A10" s="6" t="s">
        <v>10</v>
      </c>
      <c r="B10" s="7" t="s">
        <v>24</v>
      </c>
      <c r="C10" s="5">
        <f>DATA!H28</f>
        <v>0</v>
      </c>
      <c r="D10" s="5">
        <f>DATA!I28</f>
        <v>0</v>
      </c>
    </row>
    <row r="11" spans="1:4" x14ac:dyDescent="0.2">
      <c r="A11" s="6" t="s">
        <v>11</v>
      </c>
      <c r="B11" s="7" t="s">
        <v>25</v>
      </c>
      <c r="C11" s="5">
        <f>DATA!H29</f>
        <v>0</v>
      </c>
      <c r="D11" s="5">
        <f>DATA!I29</f>
        <v>0</v>
      </c>
    </row>
    <row r="12" spans="1:4" x14ac:dyDescent="0.2">
      <c r="A12" s="6" t="s">
        <v>12</v>
      </c>
      <c r="B12" s="7" t="s">
        <v>26</v>
      </c>
      <c r="C12" s="5">
        <f>DATA!H30</f>
        <v>0</v>
      </c>
      <c r="D12" s="5">
        <f>DATA!I30</f>
        <v>0</v>
      </c>
    </row>
    <row r="13" spans="1:4" x14ac:dyDescent="0.2">
      <c r="A13" s="6" t="s">
        <v>13</v>
      </c>
      <c r="B13" s="7" t="s">
        <v>27</v>
      </c>
      <c r="C13" s="5">
        <f>DATA!H31</f>
        <v>0</v>
      </c>
      <c r="D13" s="5">
        <f>DATA!I31</f>
        <v>0</v>
      </c>
    </row>
    <row r="14" spans="1:4" x14ac:dyDescent="0.2">
      <c r="A14" s="6" t="s">
        <v>14</v>
      </c>
      <c r="B14" s="7" t="s">
        <v>28</v>
      </c>
      <c r="C14" s="5">
        <f>DATA!H32</f>
        <v>0</v>
      </c>
      <c r="D14" s="5">
        <f>DATA!I32</f>
        <v>0</v>
      </c>
    </row>
    <row r="15" spans="1:4" x14ac:dyDescent="0.2">
      <c r="A15" s="6" t="s">
        <v>15</v>
      </c>
      <c r="B15" s="8" t="s">
        <v>69</v>
      </c>
      <c r="C15" s="5">
        <f>DATA!H33</f>
        <v>0</v>
      </c>
      <c r="D15" s="5">
        <f>DATA!I33</f>
        <v>0</v>
      </c>
    </row>
    <row r="16" spans="1:4" x14ac:dyDescent="0.2">
      <c r="A16" s="6" t="s">
        <v>68</v>
      </c>
      <c r="B16" s="8" t="s">
        <v>94</v>
      </c>
      <c r="C16" s="5">
        <f>DATA!H34</f>
        <v>0</v>
      </c>
      <c r="D16" s="5">
        <f>DATA!I34</f>
        <v>0</v>
      </c>
    </row>
    <row r="17" spans="1:4" x14ac:dyDescent="0.2">
      <c r="A17" s="9">
        <v>17</v>
      </c>
      <c r="B17" s="10" t="s">
        <v>36</v>
      </c>
      <c r="C17" s="5">
        <f>DATA!H36</f>
        <v>0</v>
      </c>
      <c r="D17" s="5">
        <f>DATA!I36</f>
        <v>0</v>
      </c>
    </row>
    <row r="18" spans="1:4" x14ac:dyDescent="0.2">
      <c r="A18" s="11"/>
      <c r="B18" s="11"/>
      <c r="C18" s="11"/>
      <c r="D18" s="11"/>
    </row>
    <row r="19" spans="1:4" s="29" customFormat="1" x14ac:dyDescent="0.2">
      <c r="A19" s="30"/>
      <c r="B19" s="31" t="s">
        <v>112</v>
      </c>
      <c r="C19" s="28" t="s">
        <v>110</v>
      </c>
      <c r="D19" s="28" t="s">
        <v>111</v>
      </c>
    </row>
    <row r="20" spans="1:4" ht="25.5" x14ac:dyDescent="0.2">
      <c r="A20" s="12"/>
      <c r="B20" s="13" t="s">
        <v>103</v>
      </c>
      <c r="C20" s="14">
        <f>DATA!H53</f>
        <v>0</v>
      </c>
      <c r="D20" s="14">
        <f>DATA!I53</f>
        <v>0</v>
      </c>
    </row>
    <row r="21" spans="1:4" s="29" customFormat="1" x14ac:dyDescent="0.2">
      <c r="A21" s="32"/>
      <c r="B21" s="33"/>
      <c r="C21" s="34"/>
      <c r="D21" s="35"/>
    </row>
    <row r="22" spans="1:4" ht="25.5" x14ac:dyDescent="0.2">
      <c r="A22" s="12"/>
      <c r="B22" s="17" t="s">
        <v>104</v>
      </c>
      <c r="C22" s="26">
        <f>DATA!H61</f>
        <v>0</v>
      </c>
      <c r="D22" s="26">
        <f>DATA!I61</f>
        <v>0</v>
      </c>
    </row>
    <row r="23" spans="1:4" s="29" customFormat="1" x14ac:dyDescent="0.2">
      <c r="A23" s="32"/>
      <c r="B23" s="33"/>
      <c r="C23" s="33"/>
      <c r="D23" s="33"/>
    </row>
    <row r="24" spans="1:4" ht="25.5" x14ac:dyDescent="0.2">
      <c r="A24" s="12"/>
      <c r="B24" s="17" t="s">
        <v>115</v>
      </c>
      <c r="C24" s="26">
        <f>DATA!H69</f>
        <v>0</v>
      </c>
      <c r="D24" s="26">
        <f>DATA!I69</f>
        <v>0</v>
      </c>
    </row>
    <row r="25" spans="1:4" x14ac:dyDescent="0.2">
      <c r="A25" s="12"/>
      <c r="B25" s="18" t="s">
        <v>77</v>
      </c>
      <c r="C25" s="26">
        <f>DATA!H70</f>
        <v>0</v>
      </c>
      <c r="D25" s="26">
        <f>DATA!I70</f>
        <v>0</v>
      </c>
    </row>
    <row r="26" spans="1:4" x14ac:dyDescent="0.2">
      <c r="A26" s="12"/>
      <c r="B26" s="18" t="s">
        <v>78</v>
      </c>
      <c r="C26" s="26">
        <f>DATA!H71</f>
        <v>0</v>
      </c>
      <c r="D26" s="26">
        <f>DATA!I71</f>
        <v>0</v>
      </c>
    </row>
    <row r="27" spans="1:4" s="29" customFormat="1" x14ac:dyDescent="0.2">
      <c r="A27" s="32"/>
      <c r="B27" s="33"/>
      <c r="C27" s="34"/>
      <c r="D27" s="35"/>
    </row>
    <row r="28" spans="1:4" x14ac:dyDescent="0.2">
      <c r="A28" s="12"/>
      <c r="B28" s="19" t="s">
        <v>84</v>
      </c>
      <c r="C28" s="20"/>
      <c r="D28" s="21"/>
    </row>
    <row r="29" spans="1:4" ht="38.25" x14ac:dyDescent="0.2">
      <c r="A29" s="12"/>
      <c r="B29" s="18" t="s">
        <v>116</v>
      </c>
      <c r="C29" s="16"/>
      <c r="D29" s="15"/>
    </row>
    <row r="30" spans="1:4" x14ac:dyDescent="0.2">
      <c r="A30" s="12"/>
      <c r="B30" s="22" t="s">
        <v>70</v>
      </c>
      <c r="C30" s="23">
        <f>DATA!H75</f>
        <v>0</v>
      </c>
      <c r="D30" s="23">
        <f>DATA!I75</f>
        <v>0</v>
      </c>
    </row>
    <row r="31" spans="1:4" x14ac:dyDescent="0.2">
      <c r="A31" s="12"/>
      <c r="B31" s="22" t="s">
        <v>71</v>
      </c>
      <c r="C31" s="23">
        <f>DATA!H76</f>
        <v>0</v>
      </c>
      <c r="D31" s="23">
        <f>DATA!I76</f>
        <v>0</v>
      </c>
    </row>
    <row r="32" spans="1:4" x14ac:dyDescent="0.2">
      <c r="A32" s="12"/>
      <c r="B32" s="22" t="s">
        <v>72</v>
      </c>
      <c r="C32" s="23">
        <f>DATA!H77</f>
        <v>0</v>
      </c>
      <c r="D32" s="23">
        <f>DATA!I77</f>
        <v>0</v>
      </c>
    </row>
    <row r="33" spans="1:5" x14ac:dyDescent="0.2">
      <c r="A33" s="12"/>
      <c r="B33" s="22" t="s">
        <v>73</v>
      </c>
      <c r="C33" s="23">
        <f>DATA!H78</f>
        <v>0</v>
      </c>
      <c r="D33" s="23">
        <f>DATA!I78</f>
        <v>0</v>
      </c>
    </row>
    <row r="34" spans="1:5" x14ac:dyDescent="0.2">
      <c r="A34" s="24"/>
      <c r="B34" s="25" t="s">
        <v>74</v>
      </c>
      <c r="C34" s="23">
        <f>DATA!H79</f>
        <v>0</v>
      </c>
      <c r="D34" s="23">
        <f>DATA!I79</f>
        <v>0</v>
      </c>
    </row>
    <row r="36" spans="1:5" x14ac:dyDescent="0.2">
      <c r="A36" s="2" t="s">
        <v>1</v>
      </c>
      <c r="B36" s="105" t="s">
        <v>64</v>
      </c>
      <c r="C36" s="28" t="s">
        <v>110</v>
      </c>
      <c r="D36" s="28" t="s">
        <v>111</v>
      </c>
    </row>
    <row r="37" spans="1:5" x14ac:dyDescent="0.2">
      <c r="A37" s="106">
        <v>16</v>
      </c>
      <c r="B37" s="107" t="s">
        <v>387</v>
      </c>
      <c r="C37" s="108">
        <f>DATA!H35</f>
        <v>0</v>
      </c>
      <c r="D37" s="108">
        <f>DATA!I35</f>
        <v>0</v>
      </c>
      <c r="E37" s="109"/>
    </row>
    <row r="38" spans="1:5" x14ac:dyDescent="0.2">
      <c r="E38" s="109"/>
    </row>
  </sheetData>
  <sheetProtection algorithmName="SHA-512" hashValue="5kIXraaatlqp7yzAx0OcQT3sDTrRFWkw0gYp+VqvBQYMZ70o+JkEkUXcFI7WFSYgE8HrLNC8mpcv0JxC9VoL4w==" saltValue="bSx4Mkew6/3ZP6j5rbPasw==" spinCount="100000" sheet="1" objects="1" scenarios="1" select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I53"/>
  <sheetViews>
    <sheetView zoomScale="93" zoomScaleNormal="93" workbookViewId="0">
      <selection activeCell="A4" sqref="A4"/>
    </sheetView>
  </sheetViews>
  <sheetFormatPr defaultColWidth="10.28515625" defaultRowHeight="12" x14ac:dyDescent="0.15"/>
  <cols>
    <col min="1" max="1" width="65.85546875" style="45" bestFit="1" customWidth="1"/>
    <col min="2" max="2" width="14.85546875" style="45" customWidth="1"/>
    <col min="3" max="3" width="13" style="45" customWidth="1"/>
    <col min="4" max="4" width="15" style="45" customWidth="1"/>
    <col min="5" max="5" width="21.5703125" style="45" customWidth="1"/>
    <col min="6" max="6" width="10.140625" style="50" customWidth="1"/>
    <col min="7" max="16384" width="10.28515625" style="45"/>
  </cols>
  <sheetData>
    <row r="1" spans="1:9" ht="16.5" customHeight="1" x14ac:dyDescent="0.2">
      <c r="A1" s="44" t="s">
        <v>314</v>
      </c>
      <c r="B1" s="44" t="s">
        <v>317</v>
      </c>
      <c r="C1" s="44"/>
      <c r="D1" s="44" t="s">
        <v>318</v>
      </c>
      <c r="F1" s="45"/>
      <c r="H1" s="44" t="s">
        <v>310</v>
      </c>
    </row>
    <row r="2" spans="1:9" ht="16.5" customHeight="1" x14ac:dyDescent="0.2">
      <c r="A2" s="44" t="s">
        <v>319</v>
      </c>
      <c r="B2" s="46" t="s">
        <v>320</v>
      </c>
      <c r="C2" s="44"/>
      <c r="D2" s="44" t="s">
        <v>311</v>
      </c>
      <c r="F2" s="45"/>
      <c r="H2" s="44" t="s">
        <v>309</v>
      </c>
      <c r="I2" s="47" t="s">
        <v>321</v>
      </c>
    </row>
    <row r="3" spans="1:9" ht="16.5" customHeight="1" x14ac:dyDescent="0.2">
      <c r="A3" s="44" t="s">
        <v>412</v>
      </c>
      <c r="B3" s="44" t="s">
        <v>323</v>
      </c>
      <c r="C3" s="44"/>
      <c r="D3" s="44" t="s">
        <v>324</v>
      </c>
      <c r="E3" s="44">
        <v>1</v>
      </c>
      <c r="F3" s="45"/>
      <c r="H3" s="44">
        <v>2000</v>
      </c>
      <c r="I3" s="47" t="s">
        <v>2</v>
      </c>
    </row>
    <row r="4" spans="1:9" ht="16.5" customHeight="1" x14ac:dyDescent="0.2">
      <c r="A4" s="44" t="s">
        <v>322</v>
      </c>
      <c r="B4" s="44" t="s">
        <v>323</v>
      </c>
      <c r="C4" s="44"/>
      <c r="D4" s="44" t="s">
        <v>327</v>
      </c>
      <c r="E4" s="44">
        <v>2</v>
      </c>
      <c r="F4" s="45"/>
      <c r="H4" s="44">
        <v>2001</v>
      </c>
      <c r="I4" s="47" t="s">
        <v>3</v>
      </c>
    </row>
    <row r="5" spans="1:9" ht="16.5" customHeight="1" x14ac:dyDescent="0.2">
      <c r="A5" s="44" t="s">
        <v>325</v>
      </c>
      <c r="B5" s="44" t="s">
        <v>326</v>
      </c>
      <c r="C5" s="44"/>
      <c r="D5" s="44" t="s">
        <v>328</v>
      </c>
      <c r="E5" s="44">
        <v>3</v>
      </c>
      <c r="F5" s="45"/>
      <c r="H5" s="44">
        <v>2002</v>
      </c>
      <c r="I5" s="47" t="s">
        <v>4</v>
      </c>
    </row>
    <row r="6" spans="1:9" ht="16.5" customHeight="1" x14ac:dyDescent="0.2">
      <c r="A6" s="44" t="s">
        <v>329</v>
      </c>
      <c r="B6" s="44" t="s">
        <v>330</v>
      </c>
      <c r="C6" s="44"/>
      <c r="D6" s="44" t="s">
        <v>331</v>
      </c>
      <c r="E6" s="44">
        <v>4</v>
      </c>
      <c r="F6" s="45"/>
      <c r="G6" s="48"/>
      <c r="H6" s="44">
        <v>2003</v>
      </c>
      <c r="I6" s="47" t="s">
        <v>5</v>
      </c>
    </row>
    <row r="7" spans="1:9" ht="16.5" customHeight="1" x14ac:dyDescent="0.2">
      <c r="A7" s="44" t="s">
        <v>332</v>
      </c>
      <c r="B7" s="44" t="s">
        <v>333</v>
      </c>
      <c r="C7" s="44"/>
      <c r="D7" s="44" t="s">
        <v>334</v>
      </c>
      <c r="E7" s="44">
        <v>5</v>
      </c>
      <c r="F7" s="45"/>
      <c r="G7" s="48"/>
      <c r="H7" s="44">
        <v>2004</v>
      </c>
      <c r="I7" s="47" t="s">
        <v>6</v>
      </c>
    </row>
    <row r="8" spans="1:9" ht="16.5" customHeight="1" x14ac:dyDescent="0.2">
      <c r="A8" s="44" t="s">
        <v>335</v>
      </c>
      <c r="B8" s="44" t="s">
        <v>336</v>
      </c>
      <c r="C8" s="44"/>
      <c r="D8" s="44" t="s">
        <v>337</v>
      </c>
      <c r="E8" s="44">
        <v>6</v>
      </c>
      <c r="F8" s="45"/>
      <c r="G8" s="48"/>
      <c r="H8" s="44">
        <v>2005</v>
      </c>
      <c r="I8" s="47" t="s">
        <v>7</v>
      </c>
    </row>
    <row r="9" spans="1:9" ht="16.5" customHeight="1" x14ac:dyDescent="0.2">
      <c r="A9" s="44" t="s">
        <v>338</v>
      </c>
      <c r="B9" s="44" t="s">
        <v>339</v>
      </c>
      <c r="C9" s="44"/>
      <c r="D9" s="44" t="s">
        <v>340</v>
      </c>
      <c r="E9" s="44">
        <v>7</v>
      </c>
      <c r="F9" s="45"/>
      <c r="G9" s="48"/>
      <c r="H9" s="44">
        <v>2006</v>
      </c>
      <c r="I9" s="47" t="s">
        <v>8</v>
      </c>
    </row>
    <row r="10" spans="1:9" ht="16.5" customHeight="1" x14ac:dyDescent="0.2">
      <c r="A10" s="44"/>
      <c r="B10" s="44"/>
      <c r="C10" s="44"/>
      <c r="D10" s="44" t="s">
        <v>341</v>
      </c>
      <c r="E10" s="44">
        <v>8</v>
      </c>
      <c r="F10" s="45"/>
      <c r="G10" s="48"/>
      <c r="H10" s="44">
        <v>2007</v>
      </c>
      <c r="I10" s="47" t="s">
        <v>9</v>
      </c>
    </row>
    <row r="11" spans="1:9" ht="16.5" customHeight="1" x14ac:dyDescent="0.2">
      <c r="B11" s="49"/>
      <c r="C11" s="44"/>
      <c r="D11" s="44" t="s">
        <v>342</v>
      </c>
      <c r="E11" s="44">
        <v>9</v>
      </c>
      <c r="F11" s="45"/>
      <c r="G11" s="48"/>
      <c r="H11" s="44">
        <v>2008</v>
      </c>
      <c r="I11" s="47" t="s">
        <v>10</v>
      </c>
    </row>
    <row r="12" spans="1:9" ht="16.5" customHeight="1" x14ac:dyDescent="0.2">
      <c r="A12" s="44"/>
      <c r="B12" s="46"/>
      <c r="C12" s="44"/>
      <c r="D12" s="44" t="s">
        <v>343</v>
      </c>
      <c r="E12" s="44">
        <v>10</v>
      </c>
      <c r="F12" s="45"/>
      <c r="G12" s="48"/>
      <c r="H12" s="44">
        <v>2009</v>
      </c>
      <c r="I12" s="47" t="s">
        <v>11</v>
      </c>
    </row>
    <row r="13" spans="1:9" ht="16.5" customHeight="1" x14ac:dyDescent="0.2">
      <c r="C13" s="44"/>
      <c r="D13" s="44" t="s">
        <v>344</v>
      </c>
      <c r="E13" s="44">
        <v>11</v>
      </c>
      <c r="F13" s="45"/>
      <c r="G13" s="48"/>
      <c r="H13" s="44">
        <v>2010</v>
      </c>
      <c r="I13" s="47" t="s">
        <v>12</v>
      </c>
    </row>
    <row r="14" spans="1:9" ht="16.5" customHeight="1" x14ac:dyDescent="0.2">
      <c r="C14" s="44"/>
      <c r="D14" s="44" t="s">
        <v>345</v>
      </c>
      <c r="E14" s="44">
        <v>12</v>
      </c>
      <c r="F14" s="45"/>
      <c r="G14" s="48"/>
      <c r="H14" s="44">
        <v>2011</v>
      </c>
      <c r="I14" s="47" t="s">
        <v>13</v>
      </c>
    </row>
    <row r="15" spans="1:9" ht="16.5" customHeight="1" x14ac:dyDescent="0.2">
      <c r="C15" s="44"/>
      <c r="D15" s="44"/>
      <c r="F15" s="45"/>
      <c r="G15" s="48"/>
      <c r="H15" s="44">
        <v>2012</v>
      </c>
      <c r="I15" s="47" t="s">
        <v>14</v>
      </c>
    </row>
    <row r="16" spans="1:9" ht="16.5" customHeight="1" x14ac:dyDescent="0.2">
      <c r="C16" s="44"/>
      <c r="D16" s="44"/>
      <c r="F16" s="45"/>
      <c r="G16" s="48"/>
      <c r="H16" s="44">
        <v>2013</v>
      </c>
      <c r="I16" s="47" t="s">
        <v>15</v>
      </c>
    </row>
    <row r="17" spans="3:9" ht="16.5" customHeight="1" x14ac:dyDescent="0.2">
      <c r="C17" s="44"/>
      <c r="D17" s="44"/>
      <c r="F17" s="45"/>
      <c r="G17" s="48"/>
      <c r="H17" s="44">
        <v>2014</v>
      </c>
      <c r="I17" s="47" t="s">
        <v>68</v>
      </c>
    </row>
    <row r="18" spans="3:9" ht="16.5" customHeight="1" x14ac:dyDescent="0.2">
      <c r="C18" s="44"/>
      <c r="D18" s="44"/>
      <c r="F18" s="45"/>
      <c r="G18" s="48"/>
      <c r="H18" s="44">
        <v>2015</v>
      </c>
      <c r="I18" s="47" t="s">
        <v>346</v>
      </c>
    </row>
    <row r="19" spans="3:9" ht="16.5" customHeight="1" x14ac:dyDescent="0.2">
      <c r="C19" s="44"/>
      <c r="D19" s="44"/>
      <c r="F19" s="45"/>
      <c r="G19" s="48"/>
      <c r="H19" s="44">
        <v>2016</v>
      </c>
      <c r="I19" s="47" t="s">
        <v>347</v>
      </c>
    </row>
    <row r="20" spans="3:9" ht="16.5" customHeight="1" x14ac:dyDescent="0.2">
      <c r="C20" s="44"/>
      <c r="D20" s="44"/>
      <c r="F20" s="45"/>
      <c r="G20" s="48"/>
      <c r="H20" s="44">
        <v>2017</v>
      </c>
      <c r="I20" s="47" t="s">
        <v>348</v>
      </c>
    </row>
    <row r="21" spans="3:9" ht="16.5" customHeight="1" x14ac:dyDescent="0.2">
      <c r="C21" s="44"/>
      <c r="D21" s="44"/>
      <c r="F21" s="45"/>
      <c r="G21" s="48"/>
      <c r="H21" s="44">
        <v>2018</v>
      </c>
      <c r="I21" s="47" t="s">
        <v>349</v>
      </c>
    </row>
    <row r="22" spans="3:9" ht="16.5" customHeight="1" x14ac:dyDescent="0.2">
      <c r="C22" s="44"/>
      <c r="D22" s="44"/>
      <c r="F22" s="45"/>
      <c r="G22" s="48"/>
      <c r="H22" s="44">
        <v>2019</v>
      </c>
      <c r="I22" s="47" t="s">
        <v>350</v>
      </c>
    </row>
    <row r="23" spans="3:9" ht="16.5" customHeight="1" x14ac:dyDescent="0.2">
      <c r="C23" s="44"/>
      <c r="D23" s="44"/>
      <c r="F23" s="45"/>
      <c r="H23" s="44">
        <v>2020</v>
      </c>
      <c r="I23" s="47" t="s">
        <v>351</v>
      </c>
    </row>
    <row r="24" spans="3:9" ht="16.5" customHeight="1" x14ac:dyDescent="0.2">
      <c r="C24" s="44"/>
      <c r="D24" s="44"/>
      <c r="F24" s="45"/>
      <c r="H24" s="44">
        <v>2021</v>
      </c>
      <c r="I24" s="47" t="s">
        <v>352</v>
      </c>
    </row>
    <row r="25" spans="3:9" ht="16.5" customHeight="1" x14ac:dyDescent="0.2">
      <c r="C25" s="44"/>
      <c r="D25" s="44"/>
      <c r="F25" s="45"/>
      <c r="H25" s="44">
        <v>2022</v>
      </c>
      <c r="I25" s="47" t="s">
        <v>353</v>
      </c>
    </row>
    <row r="26" spans="3:9" ht="13.5" customHeight="1" x14ac:dyDescent="0.2">
      <c r="C26" s="49"/>
      <c r="D26" s="44"/>
      <c r="F26" s="45"/>
      <c r="H26" s="44">
        <v>2023</v>
      </c>
      <c r="I26" s="47" t="s">
        <v>354</v>
      </c>
    </row>
    <row r="27" spans="3:9" ht="13.5" customHeight="1" x14ac:dyDescent="0.2">
      <c r="C27" s="49"/>
      <c r="F27" s="45"/>
      <c r="H27" s="44">
        <v>2024</v>
      </c>
      <c r="I27" s="47" t="s">
        <v>355</v>
      </c>
    </row>
    <row r="28" spans="3:9" ht="14.25" x14ac:dyDescent="0.2">
      <c r="C28" s="49"/>
      <c r="F28" s="45"/>
      <c r="H28" s="44">
        <v>2025</v>
      </c>
      <c r="I28" s="47" t="s">
        <v>356</v>
      </c>
    </row>
    <row r="29" spans="3:9" ht="14.25" x14ac:dyDescent="0.2">
      <c r="C29" s="49"/>
      <c r="F29" s="45"/>
      <c r="H29" s="44">
        <v>2026</v>
      </c>
      <c r="I29" s="47" t="s">
        <v>357</v>
      </c>
    </row>
    <row r="30" spans="3:9" ht="14.25" x14ac:dyDescent="0.2">
      <c r="F30" s="45"/>
      <c r="H30" s="44">
        <v>2027</v>
      </c>
      <c r="I30" s="47" t="s">
        <v>358</v>
      </c>
    </row>
    <row r="31" spans="3:9" ht="14.25" x14ac:dyDescent="0.2">
      <c r="F31" s="45"/>
      <c r="H31" s="44">
        <v>2028</v>
      </c>
      <c r="I31" s="47" t="s">
        <v>359</v>
      </c>
    </row>
    <row r="32" spans="3:9" ht="14.25" x14ac:dyDescent="0.2">
      <c r="F32" s="45"/>
      <c r="H32" s="44">
        <v>2029</v>
      </c>
      <c r="I32" s="47" t="s">
        <v>360</v>
      </c>
    </row>
    <row r="33" spans="6:9" ht="14.25" x14ac:dyDescent="0.2">
      <c r="F33" s="45"/>
      <c r="H33" s="44">
        <v>2030</v>
      </c>
      <c r="I33" s="47" t="s">
        <v>361</v>
      </c>
    </row>
    <row r="34" spans="6:9" ht="14.25" x14ac:dyDescent="0.2">
      <c r="F34" s="45"/>
      <c r="H34" s="44">
        <v>2031</v>
      </c>
      <c r="I34" s="47" t="s">
        <v>362</v>
      </c>
    </row>
    <row r="35" spans="6:9" ht="14.25" x14ac:dyDescent="0.2">
      <c r="F35" s="45"/>
      <c r="H35" s="44">
        <v>2032</v>
      </c>
      <c r="I35" s="47" t="s">
        <v>363</v>
      </c>
    </row>
    <row r="36" spans="6:9" ht="14.25" x14ac:dyDescent="0.2">
      <c r="F36" s="45"/>
      <c r="H36" s="44">
        <v>2033</v>
      </c>
      <c r="I36" s="47" t="s">
        <v>364</v>
      </c>
    </row>
    <row r="37" spans="6:9" ht="14.25" x14ac:dyDescent="0.2">
      <c r="F37" s="45"/>
      <c r="H37" s="44">
        <v>2034</v>
      </c>
      <c r="I37" s="47" t="s">
        <v>365</v>
      </c>
    </row>
    <row r="38" spans="6:9" ht="14.25" x14ac:dyDescent="0.2">
      <c r="F38" s="45"/>
      <c r="H38" s="44">
        <v>2035</v>
      </c>
      <c r="I38" s="47" t="s">
        <v>366</v>
      </c>
    </row>
    <row r="39" spans="6:9" ht="14.25" x14ac:dyDescent="0.2">
      <c r="F39" s="45"/>
      <c r="H39" s="44">
        <v>2036</v>
      </c>
      <c r="I39" s="47" t="s">
        <v>367</v>
      </c>
    </row>
    <row r="40" spans="6:9" ht="14.25" x14ac:dyDescent="0.2">
      <c r="F40" s="45"/>
      <c r="H40" s="44">
        <v>2037</v>
      </c>
      <c r="I40" s="47" t="s">
        <v>368</v>
      </c>
    </row>
    <row r="41" spans="6:9" ht="14.25" x14ac:dyDescent="0.2">
      <c r="F41" s="45"/>
      <c r="H41" s="44">
        <v>2038</v>
      </c>
      <c r="I41" s="47" t="s">
        <v>369</v>
      </c>
    </row>
    <row r="42" spans="6:9" ht="14.25" x14ac:dyDescent="0.2">
      <c r="H42" s="44">
        <v>2039</v>
      </c>
      <c r="I42" s="47" t="s">
        <v>370</v>
      </c>
    </row>
    <row r="43" spans="6:9" ht="14.25" x14ac:dyDescent="0.2">
      <c r="H43" s="44">
        <v>2040</v>
      </c>
      <c r="I43" s="47" t="s">
        <v>371</v>
      </c>
    </row>
    <row r="44" spans="6:9" ht="14.25" x14ac:dyDescent="0.2">
      <c r="H44" s="44">
        <v>2041</v>
      </c>
      <c r="I44" s="47" t="s">
        <v>372</v>
      </c>
    </row>
    <row r="45" spans="6:9" ht="14.25" x14ac:dyDescent="0.2">
      <c r="H45" s="44">
        <v>2042</v>
      </c>
      <c r="I45" s="47" t="s">
        <v>373</v>
      </c>
    </row>
    <row r="46" spans="6:9" ht="14.25" x14ac:dyDescent="0.2">
      <c r="H46" s="44">
        <v>2043</v>
      </c>
      <c r="I46" s="47" t="s">
        <v>374</v>
      </c>
    </row>
    <row r="47" spans="6:9" ht="14.25" x14ac:dyDescent="0.2">
      <c r="H47" s="44">
        <v>2044</v>
      </c>
      <c r="I47" s="47" t="s">
        <v>375</v>
      </c>
    </row>
    <row r="48" spans="6:9" ht="14.25" x14ac:dyDescent="0.2">
      <c r="H48" s="44">
        <v>2045</v>
      </c>
      <c r="I48" s="47" t="s">
        <v>376</v>
      </c>
    </row>
    <row r="49" spans="8:9" ht="14.25" x14ac:dyDescent="0.2">
      <c r="H49" s="44">
        <v>2046</v>
      </c>
      <c r="I49" s="47" t="s">
        <v>377</v>
      </c>
    </row>
    <row r="50" spans="8:9" ht="14.25" x14ac:dyDescent="0.2">
      <c r="H50" s="44">
        <v>2047</v>
      </c>
      <c r="I50" s="47" t="s">
        <v>378</v>
      </c>
    </row>
    <row r="51" spans="8:9" ht="14.25" x14ac:dyDescent="0.2">
      <c r="H51" s="44">
        <v>2048</v>
      </c>
      <c r="I51" s="47" t="s">
        <v>379</v>
      </c>
    </row>
    <row r="52" spans="8:9" ht="14.25" x14ac:dyDescent="0.2">
      <c r="H52" s="44">
        <v>2049</v>
      </c>
      <c r="I52" s="47" t="s">
        <v>380</v>
      </c>
    </row>
    <row r="53" spans="8:9" ht="14.25" x14ac:dyDescent="0.2">
      <c r="H53" s="44">
        <v>2050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A194"/>
  <sheetViews>
    <sheetView topLeftCell="A183" workbookViewId="0">
      <selection sqref="A1:A194"/>
    </sheetView>
  </sheetViews>
  <sheetFormatPr defaultRowHeight="12.75" x14ac:dyDescent="0.2"/>
  <cols>
    <col min="1" max="1" width="47.28515625" bestFit="1" customWidth="1"/>
  </cols>
  <sheetData>
    <row r="1" spans="1:1" ht="23.25" x14ac:dyDescent="0.35">
      <c r="A1" s="36"/>
    </row>
    <row r="2" spans="1:1" ht="23.25" x14ac:dyDescent="0.35">
      <c r="A2" s="36" t="s">
        <v>117</v>
      </c>
    </row>
    <row r="3" spans="1:1" ht="23.25" x14ac:dyDescent="0.35">
      <c r="A3" s="36" t="s">
        <v>118</v>
      </c>
    </row>
    <row r="4" spans="1:1" ht="23.25" x14ac:dyDescent="0.35">
      <c r="A4" s="36" t="s">
        <v>119</v>
      </c>
    </row>
    <row r="5" spans="1:1" ht="23.25" x14ac:dyDescent="0.35">
      <c r="A5" s="36" t="s">
        <v>120</v>
      </c>
    </row>
    <row r="6" spans="1:1" ht="23.25" x14ac:dyDescent="0.35">
      <c r="A6" s="36" t="s">
        <v>121</v>
      </c>
    </row>
    <row r="7" spans="1:1" ht="23.25" x14ac:dyDescent="0.35">
      <c r="A7" s="36" t="s">
        <v>122</v>
      </c>
    </row>
    <row r="8" spans="1:1" ht="23.25" x14ac:dyDescent="0.35">
      <c r="A8" s="36" t="s">
        <v>123</v>
      </c>
    </row>
    <row r="9" spans="1:1" ht="23.25" x14ac:dyDescent="0.35">
      <c r="A9" s="36" t="s">
        <v>124</v>
      </c>
    </row>
    <row r="10" spans="1:1" ht="23.25" x14ac:dyDescent="0.35">
      <c r="A10" s="36" t="s">
        <v>125</v>
      </c>
    </row>
    <row r="11" spans="1:1" ht="23.25" x14ac:dyDescent="0.35">
      <c r="A11" s="36" t="s">
        <v>126</v>
      </c>
    </row>
    <row r="12" spans="1:1" ht="23.25" x14ac:dyDescent="0.35">
      <c r="A12" s="36" t="s">
        <v>127</v>
      </c>
    </row>
    <row r="13" spans="1:1" ht="23.25" x14ac:dyDescent="0.35">
      <c r="A13" s="36" t="s">
        <v>128</v>
      </c>
    </row>
    <row r="14" spans="1:1" ht="23.25" x14ac:dyDescent="0.35">
      <c r="A14" s="36" t="s">
        <v>129</v>
      </c>
    </row>
    <row r="15" spans="1:1" ht="23.25" x14ac:dyDescent="0.35">
      <c r="A15" s="36" t="s">
        <v>130</v>
      </c>
    </row>
    <row r="16" spans="1:1" ht="23.25" x14ac:dyDescent="0.35">
      <c r="A16" s="36" t="s">
        <v>131</v>
      </c>
    </row>
    <row r="17" spans="1:1" ht="23.25" x14ac:dyDescent="0.35">
      <c r="A17" s="36" t="s">
        <v>132</v>
      </c>
    </row>
    <row r="18" spans="1:1" ht="23.25" x14ac:dyDescent="0.35">
      <c r="A18" s="36" t="s">
        <v>133</v>
      </c>
    </row>
    <row r="19" spans="1:1" ht="23.25" x14ac:dyDescent="0.35">
      <c r="A19" s="36" t="s">
        <v>134</v>
      </c>
    </row>
    <row r="20" spans="1:1" ht="23.25" x14ac:dyDescent="0.35">
      <c r="A20" s="36" t="s">
        <v>135</v>
      </c>
    </row>
    <row r="21" spans="1:1" ht="23.25" x14ac:dyDescent="0.35">
      <c r="A21" s="36" t="s">
        <v>136</v>
      </c>
    </row>
    <row r="22" spans="1:1" ht="23.25" x14ac:dyDescent="0.35">
      <c r="A22" s="36" t="s">
        <v>137</v>
      </c>
    </row>
    <row r="23" spans="1:1" ht="23.25" x14ac:dyDescent="0.35">
      <c r="A23" s="36" t="s">
        <v>138</v>
      </c>
    </row>
    <row r="24" spans="1:1" ht="23.25" x14ac:dyDescent="0.35">
      <c r="A24" s="36" t="s">
        <v>139</v>
      </c>
    </row>
    <row r="25" spans="1:1" ht="23.25" x14ac:dyDescent="0.35">
      <c r="A25" s="36" t="s">
        <v>140</v>
      </c>
    </row>
    <row r="26" spans="1:1" ht="23.25" x14ac:dyDescent="0.35">
      <c r="A26" s="36" t="s">
        <v>141</v>
      </c>
    </row>
    <row r="27" spans="1:1" ht="23.25" x14ac:dyDescent="0.35">
      <c r="A27" s="36" t="s">
        <v>142</v>
      </c>
    </row>
    <row r="28" spans="1:1" ht="23.25" x14ac:dyDescent="0.35">
      <c r="A28" s="36" t="s">
        <v>143</v>
      </c>
    </row>
    <row r="29" spans="1:1" ht="23.25" x14ac:dyDescent="0.35">
      <c r="A29" s="36" t="s">
        <v>144</v>
      </c>
    </row>
    <row r="30" spans="1:1" ht="23.25" x14ac:dyDescent="0.35">
      <c r="A30" s="36" t="s">
        <v>145</v>
      </c>
    </row>
    <row r="31" spans="1:1" ht="23.25" x14ac:dyDescent="0.35">
      <c r="A31" s="36" t="s">
        <v>146</v>
      </c>
    </row>
    <row r="32" spans="1:1" ht="23.25" x14ac:dyDescent="0.35">
      <c r="A32" s="36" t="s">
        <v>147</v>
      </c>
    </row>
    <row r="33" spans="1:1" ht="23.25" x14ac:dyDescent="0.35">
      <c r="A33" s="36" t="s">
        <v>113</v>
      </c>
    </row>
    <row r="34" spans="1:1" ht="23.25" x14ac:dyDescent="0.35">
      <c r="A34" s="36" t="s">
        <v>148</v>
      </c>
    </row>
    <row r="35" spans="1:1" ht="23.25" x14ac:dyDescent="0.35">
      <c r="A35" s="36" t="s">
        <v>149</v>
      </c>
    </row>
    <row r="36" spans="1:1" ht="23.25" x14ac:dyDescent="0.35">
      <c r="A36" s="36" t="s">
        <v>150</v>
      </c>
    </row>
    <row r="37" spans="1:1" ht="23.25" x14ac:dyDescent="0.35">
      <c r="A37" s="36" t="s">
        <v>151</v>
      </c>
    </row>
    <row r="38" spans="1:1" ht="23.25" x14ac:dyDescent="0.35">
      <c r="A38" s="36" t="s">
        <v>152</v>
      </c>
    </row>
    <row r="39" spans="1:1" ht="23.25" x14ac:dyDescent="0.35">
      <c r="A39" s="36" t="s">
        <v>153</v>
      </c>
    </row>
    <row r="40" spans="1:1" ht="23.25" x14ac:dyDescent="0.35">
      <c r="A40" s="36" t="s">
        <v>154</v>
      </c>
    </row>
    <row r="41" spans="1:1" ht="23.25" x14ac:dyDescent="0.35">
      <c r="A41" s="36" t="s">
        <v>155</v>
      </c>
    </row>
    <row r="42" spans="1:1" ht="23.25" x14ac:dyDescent="0.35">
      <c r="A42" s="36" t="s">
        <v>156</v>
      </c>
    </row>
    <row r="43" spans="1:1" ht="23.25" x14ac:dyDescent="0.35">
      <c r="A43" s="36" t="s">
        <v>157</v>
      </c>
    </row>
    <row r="44" spans="1:1" ht="23.25" x14ac:dyDescent="0.35">
      <c r="A44" s="36" t="s">
        <v>158</v>
      </c>
    </row>
    <row r="45" spans="1:1" ht="23.25" x14ac:dyDescent="0.35">
      <c r="A45" s="36" t="s">
        <v>159</v>
      </c>
    </row>
    <row r="46" spans="1:1" ht="23.25" x14ac:dyDescent="0.35">
      <c r="A46" s="36" t="s">
        <v>160</v>
      </c>
    </row>
    <row r="47" spans="1:1" ht="23.25" x14ac:dyDescent="0.35">
      <c r="A47" s="36" t="s">
        <v>161</v>
      </c>
    </row>
    <row r="48" spans="1:1" ht="23.25" x14ac:dyDescent="0.35">
      <c r="A48" s="36" t="s">
        <v>162</v>
      </c>
    </row>
    <row r="49" spans="1:1" ht="23.25" x14ac:dyDescent="0.35">
      <c r="A49" s="36" t="s">
        <v>163</v>
      </c>
    </row>
    <row r="50" spans="1:1" ht="23.25" x14ac:dyDescent="0.35">
      <c r="A50" s="36" t="s">
        <v>164</v>
      </c>
    </row>
    <row r="51" spans="1:1" ht="23.25" x14ac:dyDescent="0.35">
      <c r="A51" s="36" t="s">
        <v>165</v>
      </c>
    </row>
    <row r="52" spans="1:1" ht="23.25" x14ac:dyDescent="0.35">
      <c r="A52" s="36" t="s">
        <v>166</v>
      </c>
    </row>
    <row r="53" spans="1:1" ht="23.25" x14ac:dyDescent="0.35">
      <c r="A53" s="36" t="s">
        <v>167</v>
      </c>
    </row>
    <row r="54" spans="1:1" ht="23.25" x14ac:dyDescent="0.35">
      <c r="A54" s="36" t="s">
        <v>168</v>
      </c>
    </row>
    <row r="55" spans="1:1" ht="23.25" x14ac:dyDescent="0.35">
      <c r="A55" s="36" t="s">
        <v>169</v>
      </c>
    </row>
    <row r="56" spans="1:1" ht="23.25" x14ac:dyDescent="0.35">
      <c r="A56" s="36" t="s">
        <v>170</v>
      </c>
    </row>
    <row r="57" spans="1:1" ht="23.25" x14ac:dyDescent="0.35">
      <c r="A57" s="36" t="s">
        <v>171</v>
      </c>
    </row>
    <row r="58" spans="1:1" ht="23.25" x14ac:dyDescent="0.35">
      <c r="A58" s="36" t="s">
        <v>172</v>
      </c>
    </row>
    <row r="59" spans="1:1" ht="23.25" x14ac:dyDescent="0.35">
      <c r="A59" s="36" t="s">
        <v>173</v>
      </c>
    </row>
    <row r="60" spans="1:1" ht="23.25" x14ac:dyDescent="0.35">
      <c r="A60" s="36" t="s">
        <v>174</v>
      </c>
    </row>
    <row r="61" spans="1:1" ht="23.25" x14ac:dyDescent="0.35">
      <c r="A61" s="36" t="s">
        <v>175</v>
      </c>
    </row>
    <row r="62" spans="1:1" ht="23.25" x14ac:dyDescent="0.35">
      <c r="A62" s="36" t="s">
        <v>176</v>
      </c>
    </row>
    <row r="63" spans="1:1" ht="23.25" x14ac:dyDescent="0.35">
      <c r="A63" s="36" t="s">
        <v>177</v>
      </c>
    </row>
    <row r="64" spans="1:1" ht="23.25" x14ac:dyDescent="0.35">
      <c r="A64" s="36" t="s">
        <v>178</v>
      </c>
    </row>
    <row r="65" spans="1:1" ht="23.25" x14ac:dyDescent="0.35">
      <c r="A65" s="36" t="s">
        <v>179</v>
      </c>
    </row>
    <row r="66" spans="1:1" ht="23.25" x14ac:dyDescent="0.35">
      <c r="A66" s="36" t="s">
        <v>180</v>
      </c>
    </row>
    <row r="67" spans="1:1" ht="23.25" x14ac:dyDescent="0.35">
      <c r="A67" s="36" t="s">
        <v>181</v>
      </c>
    </row>
    <row r="68" spans="1:1" ht="23.25" x14ac:dyDescent="0.35">
      <c r="A68" s="36" t="s">
        <v>182</v>
      </c>
    </row>
    <row r="69" spans="1:1" ht="23.25" x14ac:dyDescent="0.35">
      <c r="A69" s="36" t="s">
        <v>183</v>
      </c>
    </row>
    <row r="70" spans="1:1" ht="23.25" x14ac:dyDescent="0.35">
      <c r="A70" s="36" t="s">
        <v>184</v>
      </c>
    </row>
    <row r="71" spans="1:1" ht="23.25" x14ac:dyDescent="0.35">
      <c r="A71" s="36" t="s">
        <v>185</v>
      </c>
    </row>
    <row r="72" spans="1:1" ht="23.25" x14ac:dyDescent="0.35">
      <c r="A72" s="36" t="s">
        <v>186</v>
      </c>
    </row>
    <row r="73" spans="1:1" ht="23.25" x14ac:dyDescent="0.35">
      <c r="A73" s="36" t="s">
        <v>187</v>
      </c>
    </row>
    <row r="74" spans="1:1" ht="23.25" x14ac:dyDescent="0.35">
      <c r="A74" s="36" t="s">
        <v>188</v>
      </c>
    </row>
    <row r="75" spans="1:1" ht="23.25" x14ac:dyDescent="0.35">
      <c r="A75" s="36" t="s">
        <v>189</v>
      </c>
    </row>
    <row r="76" spans="1:1" ht="23.25" x14ac:dyDescent="0.35">
      <c r="A76" s="36" t="s">
        <v>190</v>
      </c>
    </row>
    <row r="77" spans="1:1" ht="23.25" x14ac:dyDescent="0.35">
      <c r="A77" s="36" t="s">
        <v>191</v>
      </c>
    </row>
    <row r="78" spans="1:1" ht="23.25" x14ac:dyDescent="0.35">
      <c r="A78" s="36" t="s">
        <v>192</v>
      </c>
    </row>
    <row r="79" spans="1:1" ht="23.25" x14ac:dyDescent="0.35">
      <c r="A79" s="36" t="s">
        <v>193</v>
      </c>
    </row>
    <row r="80" spans="1:1" ht="23.25" x14ac:dyDescent="0.35">
      <c r="A80" s="36" t="s">
        <v>194</v>
      </c>
    </row>
    <row r="81" spans="1:1" ht="23.25" x14ac:dyDescent="0.35">
      <c r="A81" s="36" t="s">
        <v>195</v>
      </c>
    </row>
    <row r="82" spans="1:1" ht="23.25" x14ac:dyDescent="0.35">
      <c r="A82" s="36" t="s">
        <v>196</v>
      </c>
    </row>
    <row r="83" spans="1:1" ht="23.25" x14ac:dyDescent="0.35">
      <c r="A83" s="36" t="s">
        <v>197</v>
      </c>
    </row>
    <row r="84" spans="1:1" ht="23.25" x14ac:dyDescent="0.35">
      <c r="A84" s="36" t="s">
        <v>198</v>
      </c>
    </row>
    <row r="85" spans="1:1" ht="23.25" x14ac:dyDescent="0.35">
      <c r="A85" s="36" t="s">
        <v>199</v>
      </c>
    </row>
    <row r="86" spans="1:1" ht="23.25" x14ac:dyDescent="0.35">
      <c r="A86" s="36" t="s">
        <v>200</v>
      </c>
    </row>
    <row r="87" spans="1:1" ht="23.25" x14ac:dyDescent="0.35">
      <c r="A87" s="36" t="s">
        <v>201</v>
      </c>
    </row>
    <row r="88" spans="1:1" ht="23.25" x14ac:dyDescent="0.35">
      <c r="A88" s="36" t="s">
        <v>202</v>
      </c>
    </row>
    <row r="89" spans="1:1" ht="23.25" x14ac:dyDescent="0.35">
      <c r="A89" s="36" t="s">
        <v>203</v>
      </c>
    </row>
    <row r="90" spans="1:1" ht="23.25" x14ac:dyDescent="0.35">
      <c r="A90" s="36" t="s">
        <v>204</v>
      </c>
    </row>
    <row r="91" spans="1:1" ht="23.25" x14ac:dyDescent="0.35">
      <c r="A91" s="36" t="s">
        <v>205</v>
      </c>
    </row>
    <row r="92" spans="1:1" ht="23.25" x14ac:dyDescent="0.35">
      <c r="A92" s="36" t="s">
        <v>206</v>
      </c>
    </row>
    <row r="93" spans="1:1" ht="23.25" x14ac:dyDescent="0.35">
      <c r="A93" s="36" t="s">
        <v>207</v>
      </c>
    </row>
    <row r="94" spans="1:1" ht="23.25" x14ac:dyDescent="0.35">
      <c r="A94" s="36" t="s">
        <v>208</v>
      </c>
    </row>
    <row r="95" spans="1:1" ht="23.25" x14ac:dyDescent="0.35">
      <c r="A95" s="36" t="s">
        <v>209</v>
      </c>
    </row>
    <row r="96" spans="1:1" ht="23.25" x14ac:dyDescent="0.35">
      <c r="A96" s="36" t="s">
        <v>210</v>
      </c>
    </row>
    <row r="97" spans="1:1" ht="23.25" x14ac:dyDescent="0.35">
      <c r="A97" s="36" t="s">
        <v>211</v>
      </c>
    </row>
    <row r="98" spans="1:1" ht="23.25" x14ac:dyDescent="0.35">
      <c r="A98" s="36" t="s">
        <v>212</v>
      </c>
    </row>
    <row r="99" spans="1:1" ht="23.25" x14ac:dyDescent="0.35">
      <c r="A99" s="36" t="s">
        <v>213</v>
      </c>
    </row>
    <row r="100" spans="1:1" ht="23.25" x14ac:dyDescent="0.35">
      <c r="A100" s="36" t="s">
        <v>214</v>
      </c>
    </row>
    <row r="101" spans="1:1" ht="23.25" x14ac:dyDescent="0.35">
      <c r="A101" s="36" t="s">
        <v>215</v>
      </c>
    </row>
    <row r="102" spans="1:1" ht="23.25" x14ac:dyDescent="0.35">
      <c r="A102" s="36" t="s">
        <v>216</v>
      </c>
    </row>
    <row r="103" spans="1:1" ht="23.25" x14ac:dyDescent="0.35">
      <c r="A103" s="36" t="s">
        <v>217</v>
      </c>
    </row>
    <row r="104" spans="1:1" ht="23.25" x14ac:dyDescent="0.35">
      <c r="A104" s="36" t="s">
        <v>218</v>
      </c>
    </row>
    <row r="105" spans="1:1" ht="23.25" x14ac:dyDescent="0.35">
      <c r="A105" s="36" t="s">
        <v>219</v>
      </c>
    </row>
    <row r="106" spans="1:1" ht="23.25" x14ac:dyDescent="0.35">
      <c r="A106" s="36" t="s">
        <v>220</v>
      </c>
    </row>
    <row r="107" spans="1:1" ht="23.25" x14ac:dyDescent="0.35">
      <c r="A107" s="36" t="s">
        <v>221</v>
      </c>
    </row>
    <row r="108" spans="1:1" ht="23.25" x14ac:dyDescent="0.35">
      <c r="A108" s="36" t="s">
        <v>222</v>
      </c>
    </row>
    <row r="109" spans="1:1" ht="23.25" x14ac:dyDescent="0.35">
      <c r="A109" s="36" t="s">
        <v>223</v>
      </c>
    </row>
    <row r="110" spans="1:1" ht="23.25" x14ac:dyDescent="0.35">
      <c r="A110" s="36" t="s">
        <v>224</v>
      </c>
    </row>
    <row r="111" spans="1:1" ht="23.25" x14ac:dyDescent="0.35">
      <c r="A111" s="36" t="s">
        <v>225</v>
      </c>
    </row>
    <row r="112" spans="1:1" ht="23.25" x14ac:dyDescent="0.35">
      <c r="A112" s="36" t="s">
        <v>226</v>
      </c>
    </row>
    <row r="113" spans="1:1" ht="23.25" x14ac:dyDescent="0.35">
      <c r="A113" s="36" t="s">
        <v>227</v>
      </c>
    </row>
    <row r="114" spans="1:1" ht="23.25" x14ac:dyDescent="0.35">
      <c r="A114" s="36" t="s">
        <v>228</v>
      </c>
    </row>
    <row r="115" spans="1:1" ht="23.25" x14ac:dyDescent="0.35">
      <c r="A115" s="36" t="s">
        <v>229</v>
      </c>
    </row>
    <row r="116" spans="1:1" ht="23.25" x14ac:dyDescent="0.35">
      <c r="A116" s="36" t="s">
        <v>230</v>
      </c>
    </row>
    <row r="117" spans="1:1" ht="23.25" x14ac:dyDescent="0.35">
      <c r="A117" s="36" t="s">
        <v>231</v>
      </c>
    </row>
    <row r="118" spans="1:1" ht="23.25" x14ac:dyDescent="0.35">
      <c r="A118" s="36" t="s">
        <v>232</v>
      </c>
    </row>
    <row r="119" spans="1:1" ht="23.25" x14ac:dyDescent="0.35">
      <c r="A119" s="36" t="s">
        <v>233</v>
      </c>
    </row>
    <row r="120" spans="1:1" ht="23.25" x14ac:dyDescent="0.35">
      <c r="A120" s="36" t="s">
        <v>234</v>
      </c>
    </row>
    <row r="121" spans="1:1" ht="23.25" x14ac:dyDescent="0.35">
      <c r="A121" s="36" t="s">
        <v>235</v>
      </c>
    </row>
    <row r="122" spans="1:1" ht="23.25" x14ac:dyDescent="0.35">
      <c r="A122" s="36" t="s">
        <v>236</v>
      </c>
    </row>
    <row r="123" spans="1:1" ht="23.25" x14ac:dyDescent="0.35">
      <c r="A123" s="36" t="s">
        <v>237</v>
      </c>
    </row>
    <row r="124" spans="1:1" ht="23.25" x14ac:dyDescent="0.35">
      <c r="A124" s="36" t="s">
        <v>238</v>
      </c>
    </row>
    <row r="125" spans="1:1" ht="23.25" x14ac:dyDescent="0.35">
      <c r="A125" s="36" t="s">
        <v>239</v>
      </c>
    </row>
    <row r="126" spans="1:1" ht="23.25" x14ac:dyDescent="0.35">
      <c r="A126" s="36" t="s">
        <v>240</v>
      </c>
    </row>
    <row r="127" spans="1:1" ht="23.25" x14ac:dyDescent="0.35">
      <c r="A127" s="36" t="s">
        <v>241</v>
      </c>
    </row>
    <row r="128" spans="1:1" ht="23.25" x14ac:dyDescent="0.35">
      <c r="A128" s="36" t="s">
        <v>242</v>
      </c>
    </row>
    <row r="129" spans="1:1" ht="23.25" x14ac:dyDescent="0.35">
      <c r="A129" s="36" t="s">
        <v>243</v>
      </c>
    </row>
    <row r="130" spans="1:1" ht="23.25" x14ac:dyDescent="0.35">
      <c r="A130" s="36" t="s">
        <v>244</v>
      </c>
    </row>
    <row r="131" spans="1:1" ht="23.25" x14ac:dyDescent="0.35">
      <c r="A131" s="36" t="s">
        <v>245</v>
      </c>
    </row>
    <row r="132" spans="1:1" ht="23.25" x14ac:dyDescent="0.35">
      <c r="A132" s="36" t="s">
        <v>246</v>
      </c>
    </row>
    <row r="133" spans="1:1" ht="23.25" x14ac:dyDescent="0.35">
      <c r="A133" s="36" t="s">
        <v>247</v>
      </c>
    </row>
    <row r="134" spans="1:1" ht="23.25" x14ac:dyDescent="0.35">
      <c r="A134" s="36" t="s">
        <v>248</v>
      </c>
    </row>
    <row r="135" spans="1:1" ht="23.25" x14ac:dyDescent="0.35">
      <c r="A135" s="36" t="s">
        <v>249</v>
      </c>
    </row>
    <row r="136" spans="1:1" ht="23.25" x14ac:dyDescent="0.35">
      <c r="A136" s="36" t="s">
        <v>250</v>
      </c>
    </row>
    <row r="137" spans="1:1" ht="23.25" x14ac:dyDescent="0.35">
      <c r="A137" s="36" t="s">
        <v>251</v>
      </c>
    </row>
    <row r="138" spans="1:1" ht="23.25" x14ac:dyDescent="0.35">
      <c r="A138" s="36" t="s">
        <v>252</v>
      </c>
    </row>
    <row r="139" spans="1:1" ht="23.25" x14ac:dyDescent="0.35">
      <c r="A139" s="36" t="s">
        <v>253</v>
      </c>
    </row>
    <row r="140" spans="1:1" ht="23.25" x14ac:dyDescent="0.35">
      <c r="A140" s="36" t="s">
        <v>254</v>
      </c>
    </row>
    <row r="141" spans="1:1" ht="23.25" x14ac:dyDescent="0.35">
      <c r="A141" s="36" t="s">
        <v>255</v>
      </c>
    </row>
    <row r="142" spans="1:1" ht="23.25" x14ac:dyDescent="0.35">
      <c r="A142" s="36" t="s">
        <v>256</v>
      </c>
    </row>
    <row r="143" spans="1:1" ht="23.25" x14ac:dyDescent="0.35">
      <c r="A143" s="36" t="s">
        <v>257</v>
      </c>
    </row>
    <row r="144" spans="1:1" ht="23.25" x14ac:dyDescent="0.35">
      <c r="A144" s="36" t="s">
        <v>258</v>
      </c>
    </row>
    <row r="145" spans="1:1" ht="23.25" x14ac:dyDescent="0.35">
      <c r="A145" s="36" t="s">
        <v>259</v>
      </c>
    </row>
    <row r="146" spans="1:1" ht="23.25" x14ac:dyDescent="0.35">
      <c r="A146" s="36" t="s">
        <v>260</v>
      </c>
    </row>
    <row r="147" spans="1:1" ht="23.25" x14ac:dyDescent="0.35">
      <c r="A147" s="36" t="s">
        <v>261</v>
      </c>
    </row>
    <row r="148" spans="1:1" ht="23.25" x14ac:dyDescent="0.35">
      <c r="A148" s="36" t="s">
        <v>262</v>
      </c>
    </row>
    <row r="149" spans="1:1" ht="23.25" x14ac:dyDescent="0.35">
      <c r="A149" s="36" t="s">
        <v>263</v>
      </c>
    </row>
    <row r="150" spans="1:1" ht="23.25" x14ac:dyDescent="0.35">
      <c r="A150" s="36" t="s">
        <v>264</v>
      </c>
    </row>
    <row r="151" spans="1:1" ht="23.25" x14ac:dyDescent="0.35">
      <c r="A151" s="36" t="s">
        <v>265</v>
      </c>
    </row>
    <row r="152" spans="1:1" ht="23.25" x14ac:dyDescent="0.35">
      <c r="A152" s="36" t="s">
        <v>266</v>
      </c>
    </row>
    <row r="153" spans="1:1" ht="23.25" x14ac:dyDescent="0.35">
      <c r="A153" s="36" t="s">
        <v>267</v>
      </c>
    </row>
    <row r="154" spans="1:1" ht="23.25" x14ac:dyDescent="0.35">
      <c r="A154" s="36" t="s">
        <v>268</v>
      </c>
    </row>
    <row r="155" spans="1:1" ht="23.25" x14ac:dyDescent="0.35">
      <c r="A155" s="36" t="s">
        <v>269</v>
      </c>
    </row>
    <row r="156" spans="1:1" ht="23.25" x14ac:dyDescent="0.35">
      <c r="A156" s="36" t="s">
        <v>270</v>
      </c>
    </row>
    <row r="157" spans="1:1" ht="23.25" x14ac:dyDescent="0.35">
      <c r="A157" s="36" t="s">
        <v>271</v>
      </c>
    </row>
    <row r="158" spans="1:1" ht="23.25" x14ac:dyDescent="0.35">
      <c r="A158" s="36" t="s">
        <v>272</v>
      </c>
    </row>
    <row r="159" spans="1:1" ht="23.25" x14ac:dyDescent="0.35">
      <c r="A159" s="36" t="s">
        <v>273</v>
      </c>
    </row>
    <row r="160" spans="1:1" ht="23.25" x14ac:dyDescent="0.35">
      <c r="A160" s="36" t="s">
        <v>274</v>
      </c>
    </row>
    <row r="161" spans="1:1" ht="23.25" x14ac:dyDescent="0.35">
      <c r="A161" s="36" t="s">
        <v>275</v>
      </c>
    </row>
    <row r="162" spans="1:1" ht="23.25" x14ac:dyDescent="0.35">
      <c r="A162" s="36" t="s">
        <v>276</v>
      </c>
    </row>
    <row r="163" spans="1:1" ht="23.25" x14ac:dyDescent="0.35">
      <c r="A163" s="36" t="s">
        <v>277</v>
      </c>
    </row>
    <row r="164" spans="1:1" ht="23.25" x14ac:dyDescent="0.35">
      <c r="A164" s="36" t="s">
        <v>278</v>
      </c>
    </row>
    <row r="165" spans="1:1" ht="23.25" x14ac:dyDescent="0.35">
      <c r="A165" s="36" t="s">
        <v>279</v>
      </c>
    </row>
    <row r="166" spans="1:1" ht="23.25" x14ac:dyDescent="0.35">
      <c r="A166" s="36" t="s">
        <v>280</v>
      </c>
    </row>
    <row r="167" spans="1:1" ht="23.25" x14ac:dyDescent="0.35">
      <c r="A167" s="36" t="s">
        <v>281</v>
      </c>
    </row>
    <row r="168" spans="1:1" ht="23.25" x14ac:dyDescent="0.35">
      <c r="A168" s="36" t="s">
        <v>282</v>
      </c>
    </row>
    <row r="169" spans="1:1" ht="23.25" x14ac:dyDescent="0.35">
      <c r="A169" s="36" t="s">
        <v>283</v>
      </c>
    </row>
    <row r="170" spans="1:1" ht="23.25" x14ac:dyDescent="0.35">
      <c r="A170" s="36" t="s">
        <v>284</v>
      </c>
    </row>
    <row r="171" spans="1:1" ht="23.25" x14ac:dyDescent="0.35">
      <c r="A171" s="36" t="s">
        <v>285</v>
      </c>
    </row>
    <row r="172" spans="1:1" ht="23.25" x14ac:dyDescent="0.35">
      <c r="A172" s="36" t="s">
        <v>286</v>
      </c>
    </row>
    <row r="173" spans="1:1" ht="23.25" x14ac:dyDescent="0.35">
      <c r="A173" s="36" t="s">
        <v>287</v>
      </c>
    </row>
    <row r="174" spans="1:1" ht="23.25" x14ac:dyDescent="0.35">
      <c r="A174" s="36" t="s">
        <v>288</v>
      </c>
    </row>
    <row r="175" spans="1:1" ht="23.25" x14ac:dyDescent="0.35">
      <c r="A175" s="36" t="s">
        <v>289</v>
      </c>
    </row>
    <row r="176" spans="1:1" ht="23.25" x14ac:dyDescent="0.35">
      <c r="A176" s="36" t="s">
        <v>290</v>
      </c>
    </row>
    <row r="177" spans="1:1" ht="23.25" x14ac:dyDescent="0.35">
      <c r="A177" s="36" t="s">
        <v>291</v>
      </c>
    </row>
    <row r="178" spans="1:1" ht="23.25" x14ac:dyDescent="0.35">
      <c r="A178" s="36" t="s">
        <v>292</v>
      </c>
    </row>
    <row r="179" spans="1:1" ht="23.25" x14ac:dyDescent="0.35">
      <c r="A179" s="36" t="s">
        <v>293</v>
      </c>
    </row>
    <row r="180" spans="1:1" ht="23.25" x14ac:dyDescent="0.35">
      <c r="A180" s="36" t="s">
        <v>294</v>
      </c>
    </row>
    <row r="181" spans="1:1" ht="23.25" x14ac:dyDescent="0.35">
      <c r="A181" s="36" t="s">
        <v>295</v>
      </c>
    </row>
    <row r="182" spans="1:1" ht="23.25" x14ac:dyDescent="0.35">
      <c r="A182" s="36" t="s">
        <v>296</v>
      </c>
    </row>
    <row r="183" spans="1:1" ht="23.25" x14ac:dyDescent="0.35">
      <c r="A183" s="36" t="s">
        <v>297</v>
      </c>
    </row>
    <row r="184" spans="1:1" ht="23.25" x14ac:dyDescent="0.35">
      <c r="A184" s="36" t="s">
        <v>114</v>
      </c>
    </row>
    <row r="185" spans="1:1" ht="23.25" x14ac:dyDescent="0.35">
      <c r="A185" s="36" t="s">
        <v>298</v>
      </c>
    </row>
    <row r="186" spans="1:1" ht="23.25" x14ac:dyDescent="0.35">
      <c r="A186" s="36" t="s">
        <v>299</v>
      </c>
    </row>
    <row r="187" spans="1:1" ht="23.25" x14ac:dyDescent="0.35">
      <c r="A187" s="36" t="s">
        <v>300</v>
      </c>
    </row>
    <row r="188" spans="1:1" ht="23.25" x14ac:dyDescent="0.35">
      <c r="A188" s="36" t="s">
        <v>301</v>
      </c>
    </row>
    <row r="189" spans="1:1" ht="23.25" x14ac:dyDescent="0.35">
      <c r="A189" s="36" t="s">
        <v>302</v>
      </c>
    </row>
    <row r="190" spans="1:1" ht="23.25" x14ac:dyDescent="0.35">
      <c r="A190" s="36" t="s">
        <v>303</v>
      </c>
    </row>
    <row r="191" spans="1:1" ht="23.25" x14ac:dyDescent="0.35">
      <c r="A191" s="36" t="s">
        <v>304</v>
      </c>
    </row>
    <row r="192" spans="1:1" ht="23.25" x14ac:dyDescent="0.35">
      <c r="A192" s="36" t="s">
        <v>305</v>
      </c>
    </row>
    <row r="193" spans="1:1" ht="23.25" x14ac:dyDescent="0.35">
      <c r="A193" s="36" t="s">
        <v>306</v>
      </c>
    </row>
    <row r="194" spans="1:1" ht="23.25" x14ac:dyDescent="0.35">
      <c r="A194" s="36" t="s">
        <v>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COVER PAGE</vt:lpstr>
      <vt:lpstr>General Instructions</vt:lpstr>
      <vt:lpstr>DATA</vt:lpstr>
      <vt:lpstr>For Official Use Only</vt:lpstr>
      <vt:lpstr>month</vt:lpstr>
      <vt:lpstr>months</vt:lpstr>
      <vt:lpstr>'General Instructions'!OLE_LINK1</vt:lpstr>
      <vt:lpstr>'COVER PAGE'!Print_Area</vt:lpstr>
      <vt:lpstr>DATA!Print_Area</vt:lpstr>
      <vt:lpstr>'General Instructions'!Print_Area</vt:lpstr>
      <vt:lpstr>Year</vt:lpstr>
    </vt:vector>
  </TitlesOfParts>
  <Company>CBTT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dinniss</dc:creator>
  <cp:lastModifiedBy>cloudconvert_20</cp:lastModifiedBy>
  <cp:lastPrinted>2023-09-29T17:58:04Z</cp:lastPrinted>
  <dcterms:created xsi:type="dcterms:W3CDTF">1999-03-10T18:11:03Z</dcterms:created>
  <dcterms:modified xsi:type="dcterms:W3CDTF">2025-03-25T15:00:00Z</dcterms:modified>
</cp:coreProperties>
</file>