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showInkAnnotation="0" defaultThemeVersion="164011"/>
  <bookViews>
    <workbookView xWindow="0" yWindow="0" windowWidth="16460" windowHeight="5080"/>
  </bookViews>
  <sheets>
    <sheet name="Cover" sheetId="2" r:id="rId1"/>
    <sheet name="ToC" sheetId="3" r:id="rId2"/>
    <sheet name="Instructions" sheetId="5" r:id="rId3"/>
    <sheet name="KMR" sheetId="7" r:id="rId4"/>
    <sheet name="KMR (2)" sheetId="9" state="hidden" r:id="rId5"/>
    <sheet name="Notes" sheetId="8" r:id="rId6"/>
  </sheets>
  <externalReferences>
    <externalReference r:id="rId7"/>
    <externalReference r:id="rId8"/>
    <externalReference r:id="rId9"/>
    <externalReference r:id="rId10"/>
  </externalReferences>
  <definedNames>
    <definedName name="\a">#N/A</definedName>
    <definedName name="\b">#N/A</definedName>
    <definedName name="\c">#N/A</definedName>
    <definedName name="\d">#N/A</definedName>
    <definedName name="\e">#N/A</definedName>
    <definedName name="\f">#N/A</definedName>
    <definedName name="\g">#N/A</definedName>
    <definedName name="\h">#N/A</definedName>
    <definedName name="\i">#N/A</definedName>
    <definedName name="\j">#N/A</definedName>
    <definedName name="\k">#N/A</definedName>
    <definedName name="\l">#N/A</definedName>
    <definedName name="\p">#N/A</definedName>
    <definedName name="_____________CAR1">#N/A</definedName>
    <definedName name="_____________CAR2">#N/A</definedName>
    <definedName name="_____________CAR3">#N/A</definedName>
    <definedName name="_____________CAR4">#N/A</definedName>
    <definedName name="_____________CAR5">#N/A</definedName>
    <definedName name="____________CAR1">#N/A</definedName>
    <definedName name="____________CAR2">#N/A</definedName>
    <definedName name="____________CAR3">#N/A</definedName>
    <definedName name="____________CAR4">#N/A</definedName>
    <definedName name="____________CAR5">#N/A</definedName>
    <definedName name="___________CAR1">#N/A</definedName>
    <definedName name="___________CAR2">#N/A</definedName>
    <definedName name="___________CAR3">#N/A</definedName>
    <definedName name="___________CAR4">#N/A</definedName>
    <definedName name="___________CAR5">#N/A</definedName>
    <definedName name="__________CAR1">#N/A</definedName>
    <definedName name="__________CAR2">#N/A</definedName>
    <definedName name="__________CAR3">#N/A</definedName>
    <definedName name="__________CAR4">#N/A</definedName>
    <definedName name="__________CAR5">#N/A</definedName>
    <definedName name="_________CAR1">#N/A</definedName>
    <definedName name="_________CAR2">#N/A</definedName>
    <definedName name="_________CAR3">#N/A</definedName>
    <definedName name="_________CAR4">#N/A</definedName>
    <definedName name="_________CAR5">#N/A</definedName>
    <definedName name="________CAR1">#N/A</definedName>
    <definedName name="________CAR2">#N/A</definedName>
    <definedName name="________CAR3">#N/A</definedName>
    <definedName name="________CAR4">#N/A</definedName>
    <definedName name="________CAR5">#N/A</definedName>
    <definedName name="_______CAR1">#N/A</definedName>
    <definedName name="_______CAR2">#N/A</definedName>
    <definedName name="_______CAR3">#N/A</definedName>
    <definedName name="_______CAR4">#N/A</definedName>
    <definedName name="_______CAR5">#N/A</definedName>
    <definedName name="______CAR1">#N/A</definedName>
    <definedName name="______CAR2">#N/A</definedName>
    <definedName name="______CAR3">#N/A</definedName>
    <definedName name="______CAR4">#N/A</definedName>
    <definedName name="______CAR5">#N/A</definedName>
    <definedName name="_____CAR1">#N/A</definedName>
    <definedName name="_____CAR2">#N/A</definedName>
    <definedName name="_____CAR3">#N/A</definedName>
    <definedName name="_____CAR4">#N/A</definedName>
    <definedName name="_____CAR5">#N/A</definedName>
    <definedName name="____CAR1">#N/A</definedName>
    <definedName name="____CAR2">#N/A</definedName>
    <definedName name="____CAR3">#N/A</definedName>
    <definedName name="____CAR4">#N/A</definedName>
    <definedName name="____CAR5">#N/A</definedName>
    <definedName name="___CAR1">#N/A</definedName>
    <definedName name="___CAR2">#N/A</definedName>
    <definedName name="___CAR3">#N/A</definedName>
    <definedName name="___CAR4">#N/A</definedName>
    <definedName name="___CAR5">#N/A</definedName>
    <definedName name="___PG94040" localSheetId="2">#REF!</definedName>
    <definedName name="___PG94040" localSheetId="4">#REF!</definedName>
    <definedName name="___PG94040">#REF!</definedName>
    <definedName name="___PG940400" localSheetId="2">#REF!</definedName>
    <definedName name="___PG940400" localSheetId="4">#REF!</definedName>
    <definedName name="___PG940400">#REF!</definedName>
    <definedName name="__CAR1">#N/A</definedName>
    <definedName name="__CAR2">#N/A</definedName>
    <definedName name="__CAR3">#N/A</definedName>
    <definedName name="__CAR4">#N/A</definedName>
    <definedName name="__CAR5">#N/A</definedName>
    <definedName name="_CAR1">#N/A</definedName>
    <definedName name="_CAR2">#N/A</definedName>
    <definedName name="_CAR3">#N/A</definedName>
    <definedName name="_CAR4">#N/A</definedName>
    <definedName name="_CAR5">#N/A</definedName>
    <definedName name="_DATE">#N/A</definedName>
    <definedName name="_Fil" localSheetId="2" hidden="1">#REF!</definedName>
    <definedName name="_Fil" localSheetId="4" hidden="1">#REF!</definedName>
    <definedName name="_Fil" localSheetId="5" hidden="1">#REF!</definedName>
    <definedName name="_Fil" localSheetId="1" hidden="1">#REF!</definedName>
    <definedName name="_Fil" hidden="1">#REF!</definedName>
    <definedName name="_Fill" localSheetId="0" hidden="1">#REF!</definedName>
    <definedName name="_Fill" localSheetId="2" hidden="1">#REF!</definedName>
    <definedName name="_Fill" localSheetId="4" hidden="1">#REF!</definedName>
    <definedName name="_Fill" localSheetId="5" hidden="1">#REF!</definedName>
    <definedName name="_Fill" localSheetId="1" hidden="1">#REF!</definedName>
    <definedName name="_Fill" hidden="1">#REF!</definedName>
    <definedName name="_Filll" localSheetId="2" hidden="1">#REF!</definedName>
    <definedName name="_Filll" localSheetId="4" hidden="1">#REF!</definedName>
    <definedName name="_Filll" localSheetId="5" hidden="1">#REF!</definedName>
    <definedName name="_Filll" localSheetId="1" hidden="1">#REF!</definedName>
    <definedName name="_Filll" hidden="1">#REF!</definedName>
    <definedName name="_FOOTER">#N/A</definedName>
    <definedName name="_Key1" localSheetId="0" hidden="1">#REF!</definedName>
    <definedName name="_Key1" localSheetId="2" hidden="1">#REF!</definedName>
    <definedName name="_Key1" localSheetId="4" hidden="1">#REF!</definedName>
    <definedName name="_Key1" localSheetId="5" hidden="1">#REF!</definedName>
    <definedName name="_Key1" localSheetId="1" hidden="1">#REF!</definedName>
    <definedName name="_Key1" hidden="1">#REF!</definedName>
    <definedName name="_key2" localSheetId="2" hidden="1">#REF!</definedName>
    <definedName name="_key2" localSheetId="4" hidden="1">#REF!</definedName>
    <definedName name="_key2" localSheetId="5" hidden="1">#REF!</definedName>
    <definedName name="_key2" localSheetId="1" hidden="1">#REF!</definedName>
    <definedName name="_key2" hidden="1">#REF!</definedName>
    <definedName name="_keys" localSheetId="0" hidden="1">#REF!</definedName>
    <definedName name="_keys" localSheetId="2" hidden="1">#REF!</definedName>
    <definedName name="_keys" localSheetId="4" hidden="1">#REF!</definedName>
    <definedName name="_keys" localSheetId="5" hidden="1">#REF!</definedName>
    <definedName name="_keys" localSheetId="1" hidden="1">#REF!</definedName>
    <definedName name="_keys" hidden="1">#REF!</definedName>
    <definedName name="_NAME">#N/A</definedName>
    <definedName name="_Order1" hidden="1">255</definedName>
    <definedName name="_Order2" hidden="1">0</definedName>
    <definedName name="_Parse_In" localSheetId="0" hidden="1">#REF!</definedName>
    <definedName name="_Parse_In" localSheetId="2" hidden="1">#REF!</definedName>
    <definedName name="_Parse_In" localSheetId="4" hidden="1">#REF!</definedName>
    <definedName name="_Parse_In" localSheetId="5" hidden="1">#REF!</definedName>
    <definedName name="_Parse_In" localSheetId="1" hidden="1">#REF!</definedName>
    <definedName name="_Parse_In" hidden="1">#REF!</definedName>
    <definedName name="_Parse_In2" localSheetId="2" hidden="1">#REF!</definedName>
    <definedName name="_Parse_In2" localSheetId="4" hidden="1">#REF!</definedName>
    <definedName name="_Parse_In2" localSheetId="5" hidden="1">#REF!</definedName>
    <definedName name="_Parse_In2" localSheetId="1" hidden="1">#REF!</definedName>
    <definedName name="_Parse_In2" hidden="1">#REF!</definedName>
    <definedName name="_Sort" localSheetId="0" hidden="1">#REF!</definedName>
    <definedName name="_Sort" localSheetId="2" hidden="1">#REF!</definedName>
    <definedName name="_Sort" localSheetId="4" hidden="1">#REF!</definedName>
    <definedName name="_Sort" localSheetId="5" hidden="1">#REF!</definedName>
    <definedName name="_Sort" localSheetId="1" hidden="1">#REF!</definedName>
    <definedName name="_Sort" hidden="1">#REF!</definedName>
    <definedName name="_Sort2" localSheetId="2" hidden="1">#REF!</definedName>
    <definedName name="_Sort2" localSheetId="4" hidden="1">#REF!</definedName>
    <definedName name="_Sort2" localSheetId="5" hidden="1">#REF!</definedName>
    <definedName name="_Sort2" localSheetId="1" hidden="1">#REF!</definedName>
    <definedName name="_Sort2" hidden="1">#REF!</definedName>
    <definedName name="aaa" localSheetId="2" hidden="1">#REF!</definedName>
    <definedName name="aaa" localSheetId="4" hidden="1">#REF!</definedName>
    <definedName name="aaa" hidden="1">#REF!</definedName>
    <definedName name="angie">#N/A</definedName>
    <definedName name="anscount" hidden="1">1</definedName>
    <definedName name="asd" localSheetId="2">#REF!</definedName>
    <definedName name="asd" localSheetId="4">#REF!</definedName>
    <definedName name="asd">#REF!</definedName>
    <definedName name="Asset" localSheetId="4">#REF!</definedName>
    <definedName name="Asset">#REF!</definedName>
    <definedName name="AssetNP" localSheetId="4">#REF!</definedName>
    <definedName name="AssetNP">#REF!</definedName>
    <definedName name="BottomUp_TopDown">'[1]Drop down boxes'!$D$37:$D$38</definedName>
    <definedName name="Business_InOut_TT">'[1]Drop down boxes'!$D$24:$D$25</definedName>
    <definedName name="Capital_Subs" localSheetId="2">#REF!</definedName>
    <definedName name="Capital_Subs" localSheetId="4">#REF!</definedName>
    <definedName name="Capital_Subs">#REF!</definedName>
    <definedName name="CAR3_1_3">#N/A</definedName>
    <definedName name="CAR3_2_3">#N/A</definedName>
    <definedName name="CAR3_3_3">#N/A</definedName>
    <definedName name="CAR4APPI">#N/A</definedName>
    <definedName name="CAR4APPII">#N/A</definedName>
    <definedName name="CAR4APPIII">#N/A</definedName>
    <definedName name="CAR4APPIV">#N/A</definedName>
    <definedName name="Claim" localSheetId="4">#REF!</definedName>
    <definedName name="Claim">#REF!</definedName>
    <definedName name="ClaimNP" localSheetId="4">#REF!</definedName>
    <definedName name="ClaimNP">#REF!</definedName>
    <definedName name="Company">[2]Cover!$B$8</definedName>
    <definedName name="Company_Name" localSheetId="2">#REF!</definedName>
    <definedName name="Company_Name" localSheetId="4">#REF!</definedName>
    <definedName name="Company_Name">#REF!</definedName>
    <definedName name="compTbl">[3]Macrovar!$F$13:$G$29</definedName>
    <definedName name="CompTbl1">[3]Macrovar!$F$13:$F$29</definedName>
    <definedName name="Confidence_Level_Base">'[1]Drop down boxes'!$A$10:$A$11</definedName>
    <definedName name="COVER">#N/A</definedName>
    <definedName name="D2040010121" localSheetId="4">#REF!</definedName>
    <definedName name="D2040010121">#REF!</definedName>
    <definedName name="DataMR" localSheetId="2">#REF!</definedName>
    <definedName name="DataMR" localSheetId="4">#REF!</definedName>
    <definedName name="DataMR">#REF!</definedName>
    <definedName name="DataRange" localSheetId="2">#REF!</definedName>
    <definedName name="DataRange" localSheetId="4">#REF!</definedName>
    <definedName name="DataRange">#REF!</definedName>
    <definedName name="DataRange2" localSheetId="2">#REF!</definedName>
    <definedName name="DataRange2" localSheetId="4">#REF!</definedName>
    <definedName name="DataRange2">#REF!</definedName>
    <definedName name="Date" localSheetId="2">#REF!</definedName>
    <definedName name="Date" localSheetId="4">#REF!</definedName>
    <definedName name="Date">#REF!</definedName>
    <definedName name="del" localSheetId="2" hidden="1">#REF!</definedName>
    <definedName name="del" localSheetId="4" hidden="1">#REF!</definedName>
    <definedName name="del" hidden="1">#REF!</definedName>
    <definedName name="delet" localSheetId="2" hidden="1">#REF!</definedName>
    <definedName name="delet" localSheetId="4" hidden="1">#REF!</definedName>
    <definedName name="delet" hidden="1">#REF!</definedName>
    <definedName name="Derivatives" localSheetId="2">#REF!</definedName>
    <definedName name="Derivatives" localSheetId="4">#REF!</definedName>
    <definedName name="Derivatives">#REF!</definedName>
    <definedName name="Estimation_Technique_for_RA">'[1]Drop down boxes'!$D$10:$D$12</definedName>
    <definedName name="exchange">1.2577</definedName>
    <definedName name="ExpenseNP" localSheetId="4">#REF!</definedName>
    <definedName name="ExpenseNP">#REF!</definedName>
    <definedName name="f" localSheetId="0" hidden="1">#REF!</definedName>
    <definedName name="f" localSheetId="2" hidden="1">#REF!</definedName>
    <definedName name="f" localSheetId="4" hidden="1">#REF!</definedName>
    <definedName name="f" localSheetId="5" hidden="1">#REF!</definedName>
    <definedName name="f" localSheetId="1" hidden="1">#REF!</definedName>
    <definedName name="f" hidden="1">#REF!</definedName>
    <definedName name="f_2" localSheetId="2" hidden="1">#REF!</definedName>
    <definedName name="f_2" localSheetId="4" hidden="1">#REF!</definedName>
    <definedName name="f_2" localSheetId="5" hidden="1">#REF!</definedName>
    <definedName name="f_2" localSheetId="1" hidden="1">#REF!</definedName>
    <definedName name="f_2" hidden="1">#REF!</definedName>
    <definedName name="fffff" localSheetId="0" hidden="1">#REF!</definedName>
    <definedName name="fffff" localSheetId="2" hidden="1">#REF!</definedName>
    <definedName name="fffff" localSheetId="4" hidden="1">#REF!</definedName>
    <definedName name="fffff" localSheetId="5" hidden="1">#REF!</definedName>
    <definedName name="fffff" localSheetId="1" hidden="1">#REF!</definedName>
    <definedName name="fffff" hidden="1">#REF!</definedName>
    <definedName name="fffff2" localSheetId="2" hidden="1">#REF!</definedName>
    <definedName name="fffff2" localSheetId="4" hidden="1">#REF!</definedName>
    <definedName name="fffff2" localSheetId="5" hidden="1">#REF!</definedName>
    <definedName name="fffff2" localSheetId="1" hidden="1">#REF!</definedName>
    <definedName name="fffff2" hidden="1">#REF!</definedName>
    <definedName name="FICode" localSheetId="2">#REF!</definedName>
    <definedName name="FICode" localSheetId="4">#REF!</definedName>
    <definedName name="FICode">#REF!</definedName>
    <definedName name="FileLinks" localSheetId="2">#REF!</definedName>
    <definedName name="FileLinks" localSheetId="4">#REF!</definedName>
    <definedName name="FileLinks">#REF!</definedName>
    <definedName name="helen">#N/A</definedName>
    <definedName name="IFRS">'[1]Drop down boxes'!$J$10:$J$12</definedName>
    <definedName name="Insurer" localSheetId="2">#REF!</definedName>
    <definedName name="Insurer" localSheetId="4">#REF!</definedName>
    <definedName name="Insurer">#REF!</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LATESTK" hidden="1">1000</definedName>
    <definedName name="IQ_LATESTQ" hidden="1">500</definedName>
    <definedName name="IQ_LTMMONTH" hidden="1">120000</definedName>
    <definedName name="IQ_TODAY" hidden="1">0</definedName>
    <definedName name="IQ_YTDMONTH" hidden="1">130000</definedName>
    <definedName name="karen">#N/A</definedName>
    <definedName name="Lapse_Risk_A" localSheetId="2">#REF!</definedName>
    <definedName name="Lapse_Risk_A" localSheetId="4">#REF!</definedName>
    <definedName name="Lapse_Risk_A">#REF!</definedName>
    <definedName name="Lapse_Risk_B" localSheetId="2">#REF!</definedName>
    <definedName name="Lapse_Risk_B" localSheetId="4">#REF!</definedName>
    <definedName name="Lapse_Risk_B">#REF!</definedName>
    <definedName name="Lapse_Risk_C" localSheetId="2">#REF!</definedName>
    <definedName name="Lapse_Risk_C" localSheetId="4">#REF!</definedName>
    <definedName name="Lapse_Risk_C">#REF!</definedName>
    <definedName name="Lapse_Risk_D" localSheetId="2">#REF!</definedName>
    <definedName name="Lapse_Risk_D" localSheetId="4">#REF!</definedName>
    <definedName name="Lapse_Risk_D">#REF!</definedName>
    <definedName name="LapseSupport" localSheetId="4">#REF!</definedName>
    <definedName name="LapseSupport">#REF!</definedName>
    <definedName name="LapseSupportNP" localSheetId="4">#REF!</definedName>
    <definedName name="LapseSupportNP">#REF!</definedName>
    <definedName name="LongevityNP" localSheetId="4">#REF!</definedName>
    <definedName name="LongevityNP">#REF!</definedName>
    <definedName name="month_tbl">[3]Macrovar!$F$33:$F$44</definedName>
    <definedName name="morb_req_comp" localSheetId="2">#REF!</definedName>
    <definedName name="morb_req_comp" localSheetId="4">#REF!</definedName>
    <definedName name="morb_req_comp">#REF!</definedName>
    <definedName name="mort_req_comp" localSheetId="2">#REF!+#REF!</definedName>
    <definedName name="mort_req_comp" localSheetId="4">#REF!+#REF!</definedName>
    <definedName name="mort_req_comp">#REF!+#REF!</definedName>
    <definedName name="MortalityNP" localSheetId="4">#REF!</definedName>
    <definedName name="MortalityNP">#REF!</definedName>
    <definedName name="Naming">'[1]Drop down boxes'!$R$6:$R$105</definedName>
    <definedName name="NewLinks" localSheetId="2">#REF!</definedName>
    <definedName name="NewLinks" localSheetId="4">#REF!</definedName>
    <definedName name="NewLinks">#REF!</definedName>
    <definedName name="NonLapseSupport" localSheetId="4">#REF!</definedName>
    <definedName name="NonLapseSupport">#REF!</definedName>
    <definedName name="NonLapseSupportNP" localSheetId="4">#REF!</definedName>
    <definedName name="NonLapseSupportNP">#REF!</definedName>
    <definedName name="Obs_NonObs_period">'[1]Drop down boxes'!$I$37:$I$38</definedName>
    <definedName name="PAGE1000" localSheetId="2">#REF!</definedName>
    <definedName name="PAGE1000" localSheetId="4">#REF!</definedName>
    <definedName name="PAGE1000">#REF!</definedName>
    <definedName name="PAGE1020" localSheetId="2">#REF!</definedName>
    <definedName name="PAGE1020" localSheetId="4">#REF!</definedName>
    <definedName name="PAGE1020">#REF!</definedName>
    <definedName name="PAGE1030" localSheetId="2">#REF!</definedName>
    <definedName name="PAGE1030" localSheetId="4">#REF!</definedName>
    <definedName name="PAGE1030">#REF!</definedName>
    <definedName name="PAGE1040" localSheetId="2">#REF!</definedName>
    <definedName name="PAGE1040" localSheetId="4">#REF!</definedName>
    <definedName name="PAGE1040">#REF!</definedName>
    <definedName name="PAGE1070" localSheetId="2">#REF!</definedName>
    <definedName name="PAGE1070" localSheetId="4">#REF!</definedName>
    <definedName name="PAGE1070">#REF!</definedName>
    <definedName name="PAGE1081" localSheetId="2">#REF!</definedName>
    <definedName name="PAGE1081" localSheetId="4">#REF!</definedName>
    <definedName name="PAGE1081">#REF!</definedName>
    <definedName name="PAGE2050" localSheetId="2">#REF!</definedName>
    <definedName name="PAGE2050" localSheetId="4">#REF!</definedName>
    <definedName name="PAGE2050">#REF!</definedName>
    <definedName name="PAGE2056" localSheetId="2">#REF!</definedName>
    <definedName name="PAGE2056" localSheetId="4">#REF!</definedName>
    <definedName name="PAGE2056">#REF!</definedName>
    <definedName name="PAGE2071" localSheetId="2">#REF!</definedName>
    <definedName name="PAGE2071" localSheetId="4">#REF!</definedName>
    <definedName name="PAGE2071">#REF!</definedName>
    <definedName name="PAGE3050" localSheetId="2">#REF!</definedName>
    <definedName name="PAGE3050" localSheetId="4">#REF!</definedName>
    <definedName name="PAGE3050">#REF!</definedName>
    <definedName name="PAGE4011" localSheetId="2">#REF!</definedName>
    <definedName name="PAGE4011" localSheetId="4">#REF!</definedName>
    <definedName name="PAGE4011">#REF!</definedName>
    <definedName name="PAGE4030" localSheetId="2">#REF!</definedName>
    <definedName name="PAGE4030" localSheetId="4">#REF!</definedName>
    <definedName name="PAGE4030">#REF!</definedName>
    <definedName name="PAGE4040" localSheetId="2">#REF!</definedName>
    <definedName name="PAGE4040" localSheetId="4">#REF!</definedName>
    <definedName name="PAGE4040">#REF!</definedName>
    <definedName name="PAGE4041" localSheetId="2">#REF!</definedName>
    <definedName name="PAGE4041" localSheetId="4">#REF!</definedName>
    <definedName name="PAGE4041">#REF!</definedName>
    <definedName name="PAGE4042" localSheetId="2">#REF!</definedName>
    <definedName name="PAGE4042" localSheetId="4">#REF!</definedName>
    <definedName name="PAGE4042">#REF!</definedName>
    <definedName name="PAGE4043" localSheetId="2">#REF!</definedName>
    <definedName name="PAGE4043" localSheetId="4">#REF!</definedName>
    <definedName name="PAGE4043">#REF!</definedName>
    <definedName name="PAGE4044" localSheetId="2">#REF!</definedName>
    <definedName name="PAGE4044" localSheetId="4">#REF!</definedName>
    <definedName name="PAGE4044">#REF!</definedName>
    <definedName name="PAGE5041" localSheetId="2">#REF!</definedName>
    <definedName name="PAGE5041" localSheetId="4">#REF!</definedName>
    <definedName name="PAGE5041">#REF!</definedName>
    <definedName name="PAGE5051" localSheetId="2">#REF!</definedName>
    <definedName name="PAGE5051" localSheetId="4">#REF!</definedName>
    <definedName name="PAGE5051">#REF!</definedName>
    <definedName name="PAGE5053" localSheetId="2">#REF!</definedName>
    <definedName name="PAGE5053" localSheetId="4">#REF!</definedName>
    <definedName name="PAGE5053">#REF!</definedName>
    <definedName name="PAGE5060" localSheetId="2">#REF!</definedName>
    <definedName name="PAGE5060" localSheetId="4">#REF!</definedName>
    <definedName name="PAGE5060">#REF!</definedName>
    <definedName name="PAGE5061" localSheetId="2">#REF!</definedName>
    <definedName name="PAGE5061" localSheetId="4">#REF!</definedName>
    <definedName name="PAGE5061">#REF!</definedName>
    <definedName name="PAGE5062" localSheetId="2">#REF!</definedName>
    <definedName name="PAGE5062" localSheetId="4">#REF!</definedName>
    <definedName name="PAGE5062">#REF!</definedName>
    <definedName name="PAGE5063" localSheetId="2">#REF!</definedName>
    <definedName name="PAGE5063" localSheetId="4">#REF!</definedName>
    <definedName name="PAGE5063">#REF!</definedName>
    <definedName name="PAGE5064" localSheetId="2">#REF!</definedName>
    <definedName name="PAGE5064" localSheetId="4">#REF!</definedName>
    <definedName name="PAGE5064">#REF!</definedName>
    <definedName name="PAGE5065" localSheetId="2">#REF!</definedName>
    <definedName name="PAGE5065" localSheetId="4">#REF!</definedName>
    <definedName name="PAGE5065">#REF!</definedName>
    <definedName name="PAGE5066" localSheetId="2">#REF!</definedName>
    <definedName name="PAGE5066" localSheetId="4">#REF!</definedName>
    <definedName name="PAGE5066">#REF!</definedName>
    <definedName name="PAGE5067" localSheetId="2">#REF!</definedName>
    <definedName name="PAGE5067" localSheetId="4">#REF!</definedName>
    <definedName name="PAGE5067">#REF!</definedName>
    <definedName name="PAGE5071" localSheetId="2">#REF!</definedName>
    <definedName name="PAGE5071" localSheetId="4">#REF!</definedName>
    <definedName name="PAGE5071">#REF!</definedName>
    <definedName name="PAGE6010" localSheetId="2">#REF!</definedName>
    <definedName name="PAGE6010" localSheetId="4">#REF!</definedName>
    <definedName name="PAGE6010">#REF!</definedName>
    <definedName name="PAGE6020" localSheetId="2">#REF!</definedName>
    <definedName name="PAGE6020" localSheetId="4">#REF!</definedName>
    <definedName name="PAGE6020">#REF!</definedName>
    <definedName name="PAGE6021" localSheetId="2">#REF!</definedName>
    <definedName name="PAGE6021" localSheetId="4">#REF!</definedName>
    <definedName name="PAGE6021">#REF!</definedName>
    <definedName name="PAGE6030" localSheetId="2">#REF!</definedName>
    <definedName name="PAGE6030" localSheetId="4">#REF!</definedName>
    <definedName name="PAGE6030">#REF!</definedName>
    <definedName name="PAGE7001" localSheetId="2">#REF!</definedName>
    <definedName name="PAGE7001" localSheetId="4">#REF!</definedName>
    <definedName name="PAGE7001">#REF!</definedName>
    <definedName name="PAGE7002" localSheetId="2">#REF!</definedName>
    <definedName name="PAGE7002" localSheetId="4">#REF!</definedName>
    <definedName name="PAGE7002">#REF!</definedName>
    <definedName name="PAGE7003" localSheetId="2">#REF!</definedName>
    <definedName name="PAGE7003" localSheetId="4">#REF!</definedName>
    <definedName name="PAGE7003">#REF!</definedName>
    <definedName name="PAGE7004" localSheetId="2">#REF!</definedName>
    <definedName name="PAGE7004" localSheetId="4">#REF!</definedName>
    <definedName name="PAGE7004">#REF!</definedName>
    <definedName name="PAGE7005" localSheetId="2">#REF!</definedName>
    <definedName name="PAGE7005" localSheetId="4">#REF!</definedName>
    <definedName name="PAGE7005">#REF!</definedName>
    <definedName name="PAGE7006" localSheetId="2">#REF!</definedName>
    <definedName name="PAGE7006" localSheetId="4">#REF!</definedName>
    <definedName name="PAGE7006">#REF!</definedName>
    <definedName name="PAGE7007" localSheetId="2">#REF!</definedName>
    <definedName name="PAGE7007" localSheetId="4">#REF!</definedName>
    <definedName name="PAGE7007">#REF!</definedName>
    <definedName name="PAGE7010" localSheetId="2">#REF!</definedName>
    <definedName name="PAGE7010" localSheetId="4">#REF!</definedName>
    <definedName name="PAGE7010">#REF!</definedName>
    <definedName name="PAGE7011" localSheetId="2">#REF!</definedName>
    <definedName name="PAGE7011" localSheetId="4">#REF!</definedName>
    <definedName name="PAGE7011">#REF!</definedName>
    <definedName name="PAGE7012" localSheetId="2">#REF!</definedName>
    <definedName name="PAGE7012" localSheetId="4">#REF!</definedName>
    <definedName name="PAGE7012">#REF!</definedName>
    <definedName name="PAGE7013" localSheetId="2">#REF!</definedName>
    <definedName name="PAGE7013" localSheetId="4">#REF!</definedName>
    <definedName name="PAGE7013">#REF!</definedName>
    <definedName name="PAGE7020" localSheetId="2">#REF!</definedName>
    <definedName name="PAGE7020" localSheetId="4">#REF!</definedName>
    <definedName name="PAGE7020">#REF!</definedName>
    <definedName name="PAGE7021" localSheetId="2">#REF!</definedName>
    <definedName name="PAGE7021" localSheetId="4">#REF!</definedName>
    <definedName name="PAGE7021">#REF!</definedName>
    <definedName name="PAGE7022" localSheetId="2">#REF!</definedName>
    <definedName name="PAGE7022" localSheetId="4">#REF!</definedName>
    <definedName name="PAGE7022">#REF!</definedName>
    <definedName name="PAGE7023" localSheetId="2">#REF!</definedName>
    <definedName name="PAGE7023" localSheetId="4">#REF!</definedName>
    <definedName name="PAGE7023">#REF!</definedName>
    <definedName name="PAGE7024" localSheetId="2">#REF!</definedName>
    <definedName name="PAGE7024" localSheetId="4">#REF!</definedName>
    <definedName name="PAGE7024">#REF!</definedName>
    <definedName name="PAGE7030" localSheetId="2">#REF!</definedName>
    <definedName name="PAGE7030" localSheetId="4">#REF!</definedName>
    <definedName name="PAGE7030">#REF!</definedName>
    <definedName name="PAGE7031" localSheetId="2">#REF!</definedName>
    <definedName name="PAGE7031" localSheetId="4">#REF!</definedName>
    <definedName name="PAGE7031">#REF!</definedName>
    <definedName name="PAGE7032" localSheetId="2">#REF!</definedName>
    <definedName name="PAGE7032" localSheetId="4">#REF!</definedName>
    <definedName name="PAGE7032">#REF!</definedName>
    <definedName name="PAGE7035" localSheetId="2">#REF!</definedName>
    <definedName name="PAGE7035" localSheetId="4">#REF!</definedName>
    <definedName name="PAGE7035">#REF!</definedName>
    <definedName name="PAGE7036" localSheetId="2">#REF!</definedName>
    <definedName name="PAGE7036" localSheetId="4">#REF!</definedName>
    <definedName name="PAGE7036">#REF!</definedName>
    <definedName name="PAGE7037" localSheetId="2">#REF!</definedName>
    <definedName name="PAGE7037" localSheetId="4">#REF!</definedName>
    <definedName name="PAGE7037">#REF!</definedName>
    <definedName name="PAGE7038" localSheetId="2">#REF!</definedName>
    <definedName name="PAGE7038" localSheetId="4">#REF!</definedName>
    <definedName name="PAGE7038">#REF!</definedName>
    <definedName name="PAGE7039" localSheetId="2">#REF!</definedName>
    <definedName name="PAGE7039" localSheetId="4">#REF!</definedName>
    <definedName name="PAGE7039">#REF!</definedName>
    <definedName name="PAGE7050" localSheetId="2">#REF!</definedName>
    <definedName name="PAGE7050" localSheetId="4">#REF!</definedName>
    <definedName name="PAGE7050">#REF!</definedName>
    <definedName name="PAGE7060" localSheetId="2">#REF!</definedName>
    <definedName name="PAGE7060" localSheetId="4">#REF!</definedName>
    <definedName name="PAGE7060">#REF!</definedName>
    <definedName name="Par_NonPar">'[1]Drop down boxes'!$A$6:$A$7</definedName>
    <definedName name="period_tbl">[3]Macrovar!$B$3:$B$4</definedName>
    <definedName name="PrincipalLossAbsorbency" localSheetId="2">#REF!</definedName>
    <definedName name="PrincipalLossAbsorbency" localSheetId="4">#REF!</definedName>
    <definedName name="PrincipalLossAbsorbency">#REF!</definedName>
    <definedName name="_xlnm.Print_Area" localSheetId="0">Cover!$A$1:$E$36</definedName>
    <definedName name="_xlnm.Print_Area" localSheetId="2">Instructions!$A$2:$B$50</definedName>
    <definedName name="_xlnm.Print_Area" localSheetId="3">KMR!$A$2:$E$84</definedName>
    <definedName name="_xlnm.Print_Area" localSheetId="5">Notes!$A$1:$A$70</definedName>
    <definedName name="_xlnm.Print_Titles" localSheetId="2">Instructions!$5:$5</definedName>
    <definedName name="_xlnm.Print_Titles" localSheetId="5">Notes!$1:$5</definedName>
    <definedName name="_xlnm.Print_Titles" localSheetId="1">ToC!$5:$6</definedName>
    <definedName name="prior_exchange">1.2577</definedName>
    <definedName name="PriorLinks" localSheetId="2">#REF!</definedName>
    <definedName name="PriorLinks" localSheetId="4">#REF!</definedName>
    <definedName name="PriorLinks">#REF!</definedName>
    <definedName name="Prod_Type">'[1]Drop down boxes'!$A$54:$A$87</definedName>
    <definedName name="Quarter">'[1]Drop down boxes'!$A$24:$A$27</definedName>
    <definedName name="Quarterly">[3]Macrovar!$B$15</definedName>
    <definedName name="RDT">[3]Macrovar!$A$81</definedName>
    <definedName name="renee">#N/A</definedName>
    <definedName name="REPORT_DATE">[2]Cover!$B$16</definedName>
    <definedName name="RetrieveDate" localSheetId="2">#REF!</definedName>
    <definedName name="RetrieveDate" localSheetId="4">#REF!</definedName>
    <definedName name="RetrieveDate">#REF!</definedName>
    <definedName name="Rpt_date">[4]Cover!$A$16</definedName>
    <definedName name="sdas" localSheetId="2">#REF!</definedName>
    <definedName name="sdas" localSheetId="4">#REF!</definedName>
    <definedName name="sdas">#REF!</definedName>
    <definedName name="sds" localSheetId="2">#REF!</definedName>
    <definedName name="sds" localSheetId="4">#REF!</definedName>
    <definedName name="sds">#REF!</definedName>
    <definedName name="SFF" localSheetId="2">#REF!</definedName>
    <definedName name="SFF" localSheetId="4">#REF!</definedName>
    <definedName name="SFF">#REF!</definedName>
    <definedName name="SourceRange" localSheetId="2">#REF!</definedName>
    <definedName name="SourceRange" localSheetId="4">#REF!</definedName>
    <definedName name="SourceRange">#REF!</definedName>
    <definedName name="SourceSheet" localSheetId="2">#REF!</definedName>
    <definedName name="SourceSheet" localSheetId="4">#REF!</definedName>
    <definedName name="SourceSheet">#REF!</definedName>
    <definedName name="Spot_Forward">'[1]Drop down boxes'!$A$37:$A$38</definedName>
    <definedName name="Termination" localSheetId="4">#REF!</definedName>
    <definedName name="Termination">#REF!</definedName>
    <definedName name="TerminationNP" localSheetId="4">#REF!</definedName>
    <definedName name="TerminationNP">#REF!</definedName>
    <definedName name="test" localSheetId="2">#REF!</definedName>
    <definedName name="test" localSheetId="4">#REF!</definedName>
    <definedName name="test">#REF!</definedName>
    <definedName name="TimePeriod" localSheetId="2">#REF!</definedName>
    <definedName name="TimePeriod" localSheetId="4">#REF!</definedName>
    <definedName name="TimePeriod">#REF!</definedName>
    <definedName name="Type_of_credit_taken">'[1]Drop down boxes'!$D$48:$D$49</definedName>
    <definedName name="Type_of_participating_block">'[1]Drop down boxes'!$A$48:$A$50</definedName>
    <definedName name="Types_of_CFs">'[1]Drop down boxes'!$A$42:$A$44</definedName>
    <definedName name="Validation" localSheetId="2">#REF!</definedName>
    <definedName name="Validation" localSheetId="4">#REF!</definedName>
    <definedName name="Validation">#REF!</definedName>
    <definedName name="Valn_Approach_LRC">'[1]Drop down boxes'!$A$31:$A$33</definedName>
    <definedName name="year">[2]Cover!$B$12</definedName>
    <definedName name="Yes_No">'[1]Drop down boxes'!$A$20:$A$21</definedName>
    <definedName name="Z_44A9B407_01D8_4884_B7C4_4543B07C7B59_.wvu.Cols" localSheetId="0" hidden="1">Cover!$F:$XFD</definedName>
    <definedName name="Z_44A9B407_01D8_4884_B7C4_4543B07C7B59_.wvu.Rows" localSheetId="0" hidden="1">Cover!$44:$1048576,Cover!$37:$43</definedName>
    <definedName name="Zone_impres_MI" localSheetId="2">#REF!</definedName>
    <definedName name="Zone_impres_MI" localSheetId="4">#REF!</definedName>
    <definedName name="Zone_impres_MI">#REF!</definedName>
  </definedNames>
  <calcPr calcId="162913" calcOnSave="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59" i="7" l="1"/>
  <c r="A5" i="7" l="1"/>
  <c r="D71" i="7" s="1"/>
  <c r="D73" i="7" l="1"/>
  <c r="D72" i="7"/>
  <c r="D49" i="9"/>
  <c r="D32" i="9"/>
  <c r="D29" i="9"/>
  <c r="C29" i="9"/>
  <c r="D25" i="9"/>
  <c r="C25" i="9"/>
  <c r="D21" i="9"/>
  <c r="C21" i="9"/>
  <c r="D13" i="9"/>
  <c r="C13" i="9"/>
  <c r="E6" i="9"/>
  <c r="D63" i="9" s="1"/>
  <c r="A3" i="9"/>
  <c r="D31" i="9" l="1"/>
  <c r="D56" i="9" s="1"/>
  <c r="E64" i="9" s="1"/>
  <c r="C31" i="9"/>
  <c r="D64" i="9" s="1"/>
  <c r="E63" i="9"/>
  <c r="C63" i="9"/>
  <c r="E65" i="9" l="1"/>
  <c r="D65" i="9"/>
  <c r="C26" i="7"/>
  <c r="C22" i="7"/>
  <c r="C18" i="7"/>
  <c r="C10" i="7"/>
  <c r="C28" i="7" l="1"/>
  <c r="A5" i="8"/>
  <c r="A3" i="8"/>
  <c r="D67" i="7" l="1"/>
  <c r="D68" i="7"/>
  <c r="D66" i="7"/>
  <c r="A3" i="7"/>
  <c r="A3" i="5" l="1"/>
  <c r="A3" i="3" l="1"/>
</calcChain>
</file>

<file path=xl/sharedStrings.xml><?xml version="1.0" encoding="utf-8"?>
<sst xmlns="http://schemas.openxmlformats.org/spreadsheetml/2006/main" count="242" uniqueCount="166">
  <si>
    <t>Assuria Life (T&amp;T) Ltd</t>
  </si>
  <si>
    <t>Of</t>
  </si>
  <si>
    <t>Bancassurance Caribbean Limited</t>
  </si>
  <si>
    <t>Bankers Insurance Company of Trinidad and Tobago Limited</t>
  </si>
  <si>
    <t>British American Insurance Company (Trinidad) Limited</t>
  </si>
  <si>
    <t>Capital Insurance limited</t>
  </si>
  <si>
    <t>Caribbean Atlantic Life Insurance Company Limited (CALICO)</t>
  </si>
  <si>
    <t>CG United Insurance TT Ltd.</t>
  </si>
  <si>
    <t>Colonial Fire &amp; General Insurance Company Limited</t>
  </si>
  <si>
    <t>Colonial Life Insurance Company (Trinidad) Limited</t>
  </si>
  <si>
    <t>Cuna Caribbean Insurance Society Limited</t>
  </si>
  <si>
    <t>Export-Import Bank of Trinidad and Tobago (Eximbank) Limited</t>
  </si>
  <si>
    <t>Furness Anchorage General Insurance Limited</t>
  </si>
  <si>
    <t>General Accident Insurance Company (Trinidad and Tobago) Limited</t>
  </si>
  <si>
    <t>Guardian General Insurance Limited</t>
  </si>
  <si>
    <t>Guardian Life of the Caribbean Limited</t>
  </si>
  <si>
    <t>For The Year</t>
  </si>
  <si>
    <t>Gulf Insurance Limited</t>
  </si>
  <si>
    <t>Maritime General Insurance Company Limited</t>
  </si>
  <si>
    <t>Maritime Life (Caribbean) Limited</t>
  </si>
  <si>
    <t>NAGICO Insurance (Trinidad and Tobago) Limited</t>
  </si>
  <si>
    <t>Nationwide Insurance Company Limited</t>
  </si>
  <si>
    <t>DD/MMM/YYYY</t>
  </si>
  <si>
    <t>Pan-American Life Insurance Company of Trinidad and Tobago Limited</t>
  </si>
  <si>
    <t>Republic Life Insurance Company Limited</t>
  </si>
  <si>
    <t>Sagicor General Insurance Trinidad &amp; Tobago Limited</t>
  </si>
  <si>
    <t>Sagicor Life Insurance Trinidad &amp; Tobago Limited</t>
  </si>
  <si>
    <t>ScotiaLife Trinidad and Tobago Limited</t>
  </si>
  <si>
    <t xml:space="preserve">Date Submitted </t>
  </si>
  <si>
    <t>Tatil Life Assurance Limited</t>
  </si>
  <si>
    <t>The Beacon Insurance Company Limited</t>
  </si>
  <si>
    <t>The Demerara Life Assurance Company of Trinidad and Tobago Limited</t>
  </si>
  <si>
    <t>The Great Northern Insurance Company Limited</t>
  </si>
  <si>
    <t>The Insurance Company of the West Indies (Trinidad) Limited</t>
  </si>
  <si>
    <t>The New India Assurance Company (Trinidad and Tobago) Limited</t>
  </si>
  <si>
    <t>The Presidential Insurance Company Limited</t>
  </si>
  <si>
    <t>Trinidad and Tobago Insurance Limited</t>
  </si>
  <si>
    <t>Trinre Insurance Company Limited</t>
  </si>
  <si>
    <t>United Security Life Insurance Company Limited</t>
  </si>
  <si>
    <t>Insurance Act, 2018</t>
  </si>
  <si>
    <t xml:space="preserve"> Annual Return approved by the Central Bank of Trinidad and Tobago</t>
  </si>
  <si>
    <t>Postal Code</t>
  </si>
  <si>
    <t>For Year Ended:</t>
  </si>
  <si>
    <t>TABLE OF CONTENTS</t>
  </si>
  <si>
    <t>Notes</t>
  </si>
  <si>
    <t>ORSA Key Metric Report</t>
  </si>
  <si>
    <t>Tab</t>
  </si>
  <si>
    <t>Description</t>
  </si>
  <si>
    <t>Cover</t>
  </si>
  <si>
    <t>ToC</t>
  </si>
  <si>
    <t>Table of Contents</t>
  </si>
  <si>
    <t>Instructions</t>
  </si>
  <si>
    <t>KMR</t>
  </si>
  <si>
    <t>An overview of the results of the insurer’s ORSA process for determining own capital needs and Internal Capital Targets, as well as a comparison with regulatory capital</t>
  </si>
  <si>
    <t>(Next page is Instructions)</t>
  </si>
  <si>
    <t>INSTRUCTIONS</t>
  </si>
  <si>
    <t>(Next page is KMR)</t>
  </si>
  <si>
    <t>All amounts should be reported in Trinidad and Tobago dollars rounded to the nearest dollar.</t>
  </si>
  <si>
    <t>Please conduct a quality check prior to submission, including, but not limited to, a data quality/integrity check (e.g. data entered in all required cells, correct unit used, consistent information with the other parts of the submission), file naming convention, etc.</t>
  </si>
  <si>
    <t xml:space="preserve">Regulatory Capital </t>
  </si>
  <si>
    <t xml:space="preserve">ORSA Capital </t>
  </si>
  <si>
    <t xml:space="preserve">ORSA Page Reference </t>
  </si>
  <si>
    <t>Base Capital Required</t>
  </si>
  <si>
    <t>Other Risks</t>
  </si>
  <si>
    <t xml:space="preserve">Operational Risk </t>
  </si>
  <si>
    <r>
      <t>Other (specify)</t>
    </r>
    <r>
      <rPr>
        <vertAlign val="superscript"/>
        <sz val="11"/>
        <color theme="1"/>
        <rFont val="Arial"/>
        <family val="2"/>
      </rPr>
      <t>1</t>
    </r>
  </si>
  <si>
    <t>ORSA Capital Required</t>
  </si>
  <si>
    <t>Net Tier 1 Capital</t>
  </si>
  <si>
    <t xml:space="preserve">Capital Available </t>
  </si>
  <si>
    <t xml:space="preserve">Minimum Regulatory Capitial Ratios </t>
  </si>
  <si>
    <r>
      <rPr>
        <vertAlign val="superscript"/>
        <sz val="11"/>
        <color theme="1"/>
        <rFont val="Arial"/>
        <family val="2"/>
      </rPr>
      <t>1</t>
    </r>
    <r>
      <rPr>
        <sz val="11"/>
        <color theme="1"/>
        <rFont val="Arial"/>
        <family val="2"/>
      </rPr>
      <t xml:space="preserve"> Include any other material risk. Additional rows may be inserted. </t>
    </r>
  </si>
  <si>
    <r>
      <rPr>
        <vertAlign val="superscript"/>
        <sz val="11"/>
        <color theme="1"/>
        <rFont val="Arial"/>
        <family val="2"/>
      </rPr>
      <t>2</t>
    </r>
    <r>
      <rPr>
        <sz val="11"/>
        <color theme="1"/>
        <rFont val="Arial"/>
        <family val="2"/>
      </rPr>
      <t xml:space="preserve"> Include any other adjustments considered in the ORSA. Additional rows may be inserted. </t>
    </r>
  </si>
  <si>
    <t>PREPARED BY:</t>
  </si>
  <si>
    <t>DATE:</t>
  </si>
  <si>
    <t>[SIGNATURE]</t>
  </si>
  <si>
    <t>[NAME IN BLOCK LETTERS]</t>
  </si>
  <si>
    <t>[JOB TITLE]</t>
  </si>
  <si>
    <t>KEY METRIC REPORT</t>
  </si>
  <si>
    <t>Liquidity Risk</t>
  </si>
  <si>
    <r>
      <t>Other (specify)</t>
    </r>
    <r>
      <rPr>
        <vertAlign val="superscript"/>
        <sz val="11"/>
        <color theme="1"/>
        <rFont val="Arial"/>
        <family val="2"/>
      </rPr>
      <t>2</t>
    </r>
  </si>
  <si>
    <t>(Next page is Notes)</t>
  </si>
  <si>
    <t>Net Tier 1 Capital / Captial Required</t>
  </si>
  <si>
    <t xml:space="preserve">Capital Available / Capital Required  </t>
  </si>
  <si>
    <t>Regulatory Capital Ratios For Quarter Ended:</t>
  </si>
  <si>
    <t>Regulatory Capital Ratios For Year Ended:</t>
  </si>
  <si>
    <t xml:space="preserve">Reputational Risk </t>
  </si>
  <si>
    <t xml:space="preserve">Asset Concentration Risk </t>
  </si>
  <si>
    <t>Group Risk</t>
  </si>
  <si>
    <t>Mismatch Risk</t>
  </si>
  <si>
    <t>Basis Risk</t>
  </si>
  <si>
    <t>Strategic / Business Risk</t>
  </si>
  <si>
    <t>Pension Risk</t>
  </si>
  <si>
    <t>Climate Risk</t>
  </si>
  <si>
    <t>Technology / Cyber Risk</t>
  </si>
  <si>
    <t>Regulatory Capital Adequacy Risks</t>
  </si>
  <si>
    <t>ORSA Adjustments / Credits</t>
  </si>
  <si>
    <t>Capital Resources</t>
  </si>
  <si>
    <t>TABLE 1: Calculation of Capital Resources</t>
  </si>
  <si>
    <t>$</t>
  </si>
  <si>
    <r>
      <rPr>
        <b/>
        <sz val="11"/>
        <rFont val="Arial"/>
        <family val="2"/>
      </rPr>
      <t>Regulatory Capital:</t>
    </r>
    <r>
      <rPr>
        <sz val="11"/>
        <rFont val="Arial"/>
        <family val="2"/>
      </rPr>
      <t xml:space="preserve"> The amounts reported as "Regulatory Capital" should be those calculated per the Insurance (Capital Adequacy) Regulations.</t>
    </r>
  </si>
  <si>
    <t>Asset Liability Mismatch Risk</t>
  </si>
  <si>
    <t>Mortality Risk</t>
  </si>
  <si>
    <t>Morbidity Risk</t>
  </si>
  <si>
    <t>Lapse Risk</t>
  </si>
  <si>
    <t>Interest Margin Pricing Risk</t>
  </si>
  <si>
    <t>Liquidity and Operational Risk</t>
  </si>
  <si>
    <t>Guarantee Risk</t>
  </si>
  <si>
    <t xml:space="preserve">Insurance Risk – Long-Term Insurance Business
</t>
  </si>
  <si>
    <t xml:space="preserve">Insurance Risk – General Insurance Business
</t>
  </si>
  <si>
    <t>Margin for Unexpired Coverage Risk</t>
  </si>
  <si>
    <t>Liability for Incurred Claims Risk</t>
  </si>
  <si>
    <t>Catastrophe Risk</t>
  </si>
  <si>
    <t>Credit Risk</t>
  </si>
  <si>
    <t>Asset Default Risk</t>
  </si>
  <si>
    <t>Off-balance Sheet Risk</t>
  </si>
  <si>
    <t>Foreign Currency Mismatch Risk</t>
  </si>
  <si>
    <t>Market Risk</t>
  </si>
  <si>
    <t>Investment Volatility Risk</t>
  </si>
  <si>
    <t>Aggregation / Diversification</t>
  </si>
  <si>
    <r>
      <rPr>
        <b/>
        <sz val="11"/>
        <rFont val="Arial"/>
        <family val="2"/>
      </rPr>
      <t>ORSA Capital Required:</t>
    </r>
    <r>
      <rPr>
        <sz val="11"/>
        <rFont val="Arial"/>
        <family val="2"/>
      </rPr>
      <t xml:space="preserve"> The amount reported reflects the insurer's assessment of its own capital needs for all risks.</t>
    </r>
  </si>
  <si>
    <t>YYYY</t>
  </si>
  <si>
    <t xml:space="preserve">Minimum Internal
Capitial Target Ratios </t>
  </si>
  <si>
    <t>TABLE 2: Capital Ratios</t>
  </si>
  <si>
    <t>ORSA Capital Ratios 
For Year 
Ended:</t>
  </si>
  <si>
    <t xml:space="preserve">ORSA Report 
Page Reference </t>
  </si>
  <si>
    <t>Trinidad &amp; Tobago Insurers 
&amp; Financial Holding Companies</t>
  </si>
  <si>
    <t>OWN RISK AND SOLVENCY ASSESSMENT (ORSA)
KEY METRICS REPORT (KMR)</t>
  </si>
  <si>
    <t>Select Name of Insurer / Financial Holding Company</t>
  </si>
  <si>
    <t>ORSA Key Metrics Report</t>
  </si>
  <si>
    <t>Notes to the ORSA Key Metrics Report</t>
  </si>
  <si>
    <t>Includes relevant insurer / financial holding company information</t>
  </si>
  <si>
    <t>Please Enter the Address of the Insurer / Financial Holding Company</t>
  </si>
  <si>
    <r>
      <t>Other (Specify)</t>
    </r>
    <r>
      <rPr>
        <vertAlign val="superscript"/>
        <sz val="11"/>
        <color theme="1"/>
        <rFont val="Arial"/>
        <family val="2"/>
      </rPr>
      <t>1</t>
    </r>
  </si>
  <si>
    <r>
      <t>Other (Specify)</t>
    </r>
    <r>
      <rPr>
        <vertAlign val="superscript"/>
        <sz val="11"/>
        <color theme="1"/>
        <rFont val="Arial"/>
        <family val="2"/>
      </rPr>
      <t>2</t>
    </r>
  </si>
  <si>
    <r>
      <rPr>
        <vertAlign val="superscript"/>
        <sz val="11"/>
        <color theme="1"/>
        <rFont val="Arial"/>
        <family val="2"/>
      </rPr>
      <t>1</t>
    </r>
    <r>
      <rPr>
        <sz val="11"/>
        <color theme="1"/>
        <rFont val="Arial"/>
        <family val="2"/>
      </rPr>
      <t xml:space="preserve"> Include any other material risk.</t>
    </r>
  </si>
  <si>
    <r>
      <rPr>
        <vertAlign val="superscript"/>
        <sz val="11"/>
        <color theme="1"/>
        <rFont val="Arial"/>
        <family val="2"/>
      </rPr>
      <t>2</t>
    </r>
    <r>
      <rPr>
        <sz val="11"/>
        <color theme="1"/>
        <rFont val="Arial"/>
        <family val="2"/>
      </rPr>
      <t xml:space="preserve"> Include any other adjustments considered in the ORSA.</t>
    </r>
  </si>
  <si>
    <t>The reporting entity is only required to enter data in the white cells in this document. Cells coded blue contain formulae and cannot accept data entry. Cells coded yellow cannot accept data entry.</t>
  </si>
  <si>
    <t>General Instructions for Completing the Key Metrics Report ("KMR") Tab:</t>
  </si>
  <si>
    <t>TABLE 3: ORSA Capital Ratios</t>
  </si>
  <si>
    <t>TABLE 2: Regulatory Capital Ratios</t>
  </si>
  <si>
    <t>Regulatory Capital Ratios as at:</t>
  </si>
  <si>
    <t>ORSA Capital Ratios 
as at:</t>
  </si>
  <si>
    <r>
      <rPr>
        <b/>
        <sz val="11"/>
        <rFont val="Arial"/>
        <family val="2"/>
      </rPr>
      <t>Other Risks:</t>
    </r>
    <r>
      <rPr>
        <sz val="11"/>
        <rFont val="Arial"/>
        <family val="2"/>
      </rPr>
      <t xml:space="preserve"> Describe and include amounts for other risks not explicitly specified in the Insurance (Capital Adequacy) Regulations, but assessed as part of the ORSA. In this section, there are examples of other risks to be considered in the ORSA process, as stated in Appendix I of the ORSA Guideline. However, it is not an exhaustive list of risk exposures. Not all examples of risks stated may be applicable to an insurer. If the risks do not apply, leave the appropriate cell(s) blank. If the insurer wants to include additional risks not stated in Appendix I of the ORSA Guideline, then the insurer can write in those risks in the available white cells.</t>
    </r>
  </si>
  <si>
    <r>
      <rPr>
        <b/>
        <sz val="11"/>
        <rFont val="Arial"/>
        <family val="2"/>
      </rPr>
      <t>Capital Resources:</t>
    </r>
    <r>
      <rPr>
        <sz val="11"/>
        <rFont val="Arial"/>
        <family val="2"/>
      </rPr>
      <t xml:space="preserve"> The Net Tier 1 Capital and Capital Available under both the Insurance (Capital Adequacy) Regulations, and the ORSA process.</t>
    </r>
  </si>
  <si>
    <t>The name, signature, and job title of the person completing the "KMR" tab, as well as the date of completion, must also be included in the relevant spaces at the bottom of that tab.</t>
  </si>
  <si>
    <t>Date of the ORSA:</t>
  </si>
  <si>
    <t>DATE PREPARED:</t>
  </si>
  <si>
    <r>
      <rPr>
        <b/>
        <sz val="11"/>
        <rFont val="Arial"/>
        <family val="2"/>
      </rPr>
      <t>ORSA Report Page Reference:</t>
    </r>
    <r>
      <rPr>
        <sz val="11"/>
        <rFont val="Arial"/>
        <family val="2"/>
      </rPr>
      <t xml:space="preserve"> The insurer must include page references to the sections of the ORSA report that:
1) provide a description of how the risk or element was quantified in the ORSA process; and 
2) explain the methods used.</t>
    </r>
  </si>
  <si>
    <r>
      <rPr>
        <b/>
        <sz val="11"/>
        <rFont val="Arial"/>
        <family val="2"/>
      </rPr>
      <t>Regulatory Capital Adequacy Risks:</t>
    </r>
    <r>
      <rPr>
        <sz val="11"/>
        <rFont val="Arial"/>
        <family val="2"/>
      </rPr>
      <t xml:space="preserve"> The risks identified in the Insurance (Capital Adequacy) Regulations. Where applicable, the amounts of capital reported under the risk categories (e.g. Insurance, Market, Credit) should reflect an evaluation under both the Regulatory Capital Adequacy framework, and as part of the insurer's ORSA process. </t>
    </r>
  </si>
  <si>
    <t>ORSA Adjustments</t>
  </si>
  <si>
    <t>Aggregation / Diversification Benefit</t>
  </si>
  <si>
    <t>Regulatory Capital Required</t>
  </si>
  <si>
    <r>
      <rPr>
        <b/>
        <sz val="11"/>
        <rFont val="Arial"/>
        <family val="2"/>
      </rPr>
      <t xml:space="preserve">Regulatory Capital Required: </t>
    </r>
    <r>
      <rPr>
        <sz val="11"/>
        <rFont val="Arial"/>
        <family val="2"/>
      </rPr>
      <t>The sum of the capital calculated for Insurance, Credit, and Market risks under the Insurance (Capital Adequacy) Regulations.</t>
    </r>
  </si>
  <si>
    <t>V1.0, Last updated: September 2024</t>
  </si>
  <si>
    <t>Instructions for Completing "TABLE 1: Calculation of Capital Resources" in the "KMR" Tab:</t>
  </si>
  <si>
    <r>
      <t xml:space="preserve">ORSA Adjustments / Credits: </t>
    </r>
    <r>
      <rPr>
        <sz val="11"/>
        <rFont val="Arial"/>
        <family val="2"/>
      </rPr>
      <t>Include amounts for elements that relate to an adjustment to a number of own risks or to a specific own risk not identified / not quantified elsewhere. Under "Aggregation / Diversification", include amounts for between-risk diversification benefits, net of any dependencies creating, in aggregate, capital needs that are greater than the sum of the individual risk assessments. Adjustments that reduce capital needs, must be entered as negative integers.</t>
    </r>
  </si>
  <si>
    <t>Instructions for Completing "TABLE 2: Regulatory Capital Ratios" in the "KMR" Tab:</t>
  </si>
  <si>
    <t>Instructions for Completing "TABLE 3: ORSA Capital Ratios" in the "KMR" Tab:</t>
  </si>
  <si>
    <r>
      <rPr>
        <b/>
        <sz val="11"/>
        <rFont val="Arial"/>
        <family val="2"/>
      </rPr>
      <t>Regulatory Capital Ratios:</t>
    </r>
    <r>
      <rPr>
        <sz val="11"/>
        <rFont val="Arial"/>
        <family val="2"/>
      </rPr>
      <t xml:space="preserve"> This is the insurer's Net Tier 1 Capital Ratio and Regulatory Capital Ratio as at the date of the ORSA, in accordance with the Insurance (Capital Adequacy) Regulations.</t>
    </r>
  </si>
  <si>
    <r>
      <rPr>
        <b/>
        <sz val="11"/>
        <rFont val="Arial"/>
        <family val="2"/>
      </rPr>
      <t>ORSA Capital Ratios as at:</t>
    </r>
    <r>
      <rPr>
        <sz val="11"/>
        <rFont val="Arial"/>
        <family val="2"/>
      </rPr>
      <t xml:space="preserve"> This is the insurer's Capital Ratio for Net Tier 1 Capital and for Total Capital as at the date of the ORSA, calculated through the ORSA process described in the ORSA Guideline.</t>
    </r>
  </si>
  <si>
    <t>A guide on how to complete the Tables 1-3 in the KMR tab</t>
  </si>
  <si>
    <t>Any additional information relevant to the ORSA</t>
  </si>
  <si>
    <r>
      <rPr>
        <b/>
        <sz val="11"/>
        <rFont val="Arial"/>
        <family val="2"/>
      </rPr>
      <t xml:space="preserve">ORSA Capital: </t>
    </r>
    <r>
      <rPr>
        <sz val="11"/>
        <rFont val="Arial"/>
        <family val="2"/>
      </rPr>
      <t>The amounts reported as "ORSA Capital" reflects the insurer's assessment of its own capital needs for all material risks.</t>
    </r>
  </si>
  <si>
    <r>
      <rPr>
        <b/>
        <sz val="11"/>
        <rFont val="Arial"/>
        <family val="2"/>
      </rPr>
      <t xml:space="preserve">Minimum Regulatory Capital Ratios: </t>
    </r>
    <r>
      <rPr>
        <sz val="11"/>
        <rFont val="Arial"/>
        <family val="2"/>
      </rPr>
      <t>This represents the minimum Net Tier 1 Capital Ratio and minimum Regulatory Capital Ratio in accordance with the Insurance (Capital Adequacy) Regulations.</t>
    </r>
  </si>
  <si>
    <r>
      <rPr>
        <b/>
        <sz val="11"/>
        <rFont val="Arial"/>
        <family val="2"/>
      </rPr>
      <t>Internal Capital Target Ratios:</t>
    </r>
    <r>
      <rPr>
        <sz val="11"/>
        <rFont val="Arial"/>
        <family val="2"/>
      </rPr>
      <t xml:space="preserve"> This represents the insurer's Internal Capital Target Ratios for Net Tier 1 and Total Capital, calculated in accordance with the ORSA Guideline - Section 8: Setting the Internal Capital Targets.</t>
    </r>
  </si>
  <si>
    <r>
      <t xml:space="preserve">All insurers are required to complete a KMR. The KMR form must be submitted to the Central Bank at least annually and within one (1) month of the Own Risk and Solvency Assessment (ORSA) report being reviewed and approved by the insurer’s Board of Directors. The KMR (Excel and PDF) must be emailed to </t>
    </r>
    <r>
      <rPr>
        <sz val="11"/>
        <color rgb="FF0000FF"/>
        <rFont val="Arial"/>
        <family val="2"/>
      </rPr>
      <t>insurance_reports@central-bank.org.tt</t>
    </r>
    <r>
      <rPr>
        <sz val="11"/>
        <rFont val="Arial"/>
        <family val="2"/>
      </rPr>
      <t xml:space="preserve">. The PDF version must include the signature of the insurer’s Chief Risk Officer or other Officer having responsibility for the oversight of the insurer’s ERM framework and the ORSA process.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</si>
</sst>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3" formatCode="_(* #,##0.00_);_(* \(#,##0.00\);_(* &quot;-&quot;??_);_(@_)"/>
    <numFmt numFmtId="164" formatCode="_-* #,##0.00_-;\-* #,##0.00_-;_-* &quot;-&quot;??_-;_-@_-"/>
    <numFmt numFmtId="165" formatCode="General_)"/>
    <numFmt numFmtId="166" formatCode="d/m/yy;@"/>
    <numFmt numFmtId="167" formatCode="[$-409]mmmm\ d\,\ yyyy;@"/>
    <numFmt numFmtId="168" formatCode="dd/mm/yyyy;@"/>
    <numFmt numFmtId="169" formatCode="#,##0_ ;\-#,##0\ "/>
    <numFmt numFmtId="170" formatCode="[$-2409]mmmm\ dd\,\ yyyy;@"/>
  </numFmts>
  <fonts count="33" x14ac:knownFonts="1">
    <font>
      <sz val="11"/>
      <color theme="1"/>
      <name val="Calibri"/>
      <family val="2"/>
      <scheme val="minor"/>
    </font>
    <font>
      <sz val="12"/>
      <name val="Arial"/>
      <family val="2"/>
    </font>
    <font>
      <b/>
      <i/>
      <sz val="12"/>
      <color rgb="FFFF0000"/>
      <name val="Arial"/>
      <family val="2"/>
    </font>
    <font>
      <b/>
      <sz val="12"/>
      <color rgb="FFFF0000"/>
      <name val="Arial"/>
      <family val="2"/>
    </font>
    <font>
      <sz val="16"/>
      <name val="Arial"/>
      <family val="2"/>
    </font>
    <font>
      <b/>
      <i/>
      <sz val="14"/>
      <name val="Arial"/>
      <family val="2"/>
    </font>
    <font>
      <sz val="14"/>
      <name val="Arial"/>
      <family val="2"/>
    </font>
    <font>
      <b/>
      <sz val="14"/>
      <name val="Arial"/>
      <family val="2"/>
    </font>
    <font>
      <sz val="24"/>
      <name val="Arial"/>
      <family val="2"/>
    </font>
    <font>
      <sz val="8"/>
      <name val="Arial"/>
      <family val="2"/>
    </font>
    <font>
      <b/>
      <sz val="10"/>
      <name val="Arial"/>
      <family val="2"/>
    </font>
    <font>
      <i/>
      <sz val="10"/>
      <name val="Arial"/>
      <family val="2"/>
    </font>
    <font>
      <b/>
      <i/>
      <sz val="11"/>
      <color rgb="FFFF0000"/>
      <name val="Arial"/>
      <family val="2"/>
    </font>
    <font>
      <sz val="11"/>
      <name val="Arial"/>
      <family val="2"/>
    </font>
    <font>
      <sz val="10"/>
      <name val="Arial"/>
      <family val="2"/>
    </font>
    <font>
      <b/>
      <u/>
      <sz val="11"/>
      <name val="Arial"/>
      <family val="2"/>
    </font>
    <font>
      <b/>
      <sz val="11"/>
      <name val="Arial"/>
      <family val="2"/>
    </font>
    <font>
      <u/>
      <sz val="10"/>
      <color indexed="12"/>
      <name val="Arial"/>
      <family val="2"/>
    </font>
    <font>
      <u/>
      <sz val="11"/>
      <color indexed="12"/>
      <name val="Arial"/>
      <family val="2"/>
    </font>
    <font>
      <sz val="10"/>
      <name val="Times New Roman"/>
      <family val="1"/>
    </font>
    <font>
      <sz val="11"/>
      <color theme="1"/>
      <name val="Calibri"/>
      <family val="2"/>
      <scheme val="minor"/>
    </font>
    <font>
      <sz val="11"/>
      <color theme="1"/>
      <name val="Arial"/>
      <family val="2"/>
    </font>
    <font>
      <vertAlign val="superscript"/>
      <sz val="11"/>
      <color theme="1"/>
      <name val="Arial"/>
      <family val="2"/>
    </font>
    <font>
      <b/>
      <sz val="11"/>
      <color theme="1"/>
      <name val="Arial"/>
      <family val="2"/>
    </font>
    <font>
      <b/>
      <i/>
      <sz val="11"/>
      <color theme="1"/>
      <name val="Arial"/>
      <family val="2"/>
    </font>
    <font>
      <b/>
      <u/>
      <sz val="11"/>
      <color indexed="12"/>
      <name val="Arial"/>
      <family val="2"/>
    </font>
    <font>
      <strike/>
      <sz val="11"/>
      <color theme="1"/>
      <name val="Arial"/>
      <family val="2"/>
    </font>
    <font>
      <b/>
      <sz val="20"/>
      <name val="Arial"/>
      <family val="2"/>
    </font>
    <font>
      <b/>
      <sz val="22"/>
      <name val="Arial"/>
      <family val="2"/>
    </font>
    <font>
      <sz val="11"/>
      <name val="Times New Roman"/>
      <family val="1"/>
    </font>
    <font>
      <b/>
      <sz val="36"/>
      <name val="Arial"/>
      <family val="2"/>
    </font>
    <font>
      <b/>
      <u/>
      <sz val="10"/>
      <color indexed="12"/>
      <name val="Arial"/>
      <family val="2"/>
    </font>
    <font>
      <sz val="11"/>
      <color rgb="FF0000FF"/>
      <name val="Arial"/>
      <family val="2"/>
    </font>
  </fonts>
  <fills count="8">
    <fill>
      <patternFill patternType="none"/>
    </fill>
    <fill>
      <patternFill patternType="gray125"/>
    </fill>
    <fill>
      <patternFill patternType="solid">
        <fgColor rgb="FFFFFFCC"/>
        <bgColor indexed="64"/>
      </patternFill>
    </fill>
    <fill>
      <patternFill patternType="solid">
        <fgColor rgb="FFCCFFFF"/>
        <bgColor indexed="64"/>
      </patternFill>
    </fill>
    <fill>
      <patternFill patternType="solid">
        <fgColor indexed="26"/>
        <bgColor indexed="64"/>
      </patternFill>
    </fill>
    <fill>
      <patternFill patternType="solid">
        <fgColor theme="0"/>
        <bgColor indexed="64"/>
      </patternFill>
    </fill>
    <fill>
      <patternFill patternType="solid">
        <fgColor rgb="FFFFFFFF"/>
        <bgColor indexed="64"/>
      </patternFill>
    </fill>
    <fill>
      <patternFill patternType="solid">
        <fgColor rgb="FF00FFFF"/>
        <bgColor indexed="64"/>
      </patternFill>
    </fill>
  </fills>
  <borders count="5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double">
        <color auto="1"/>
      </bottom>
      <diagonal/>
    </border>
    <border>
      <left/>
      <right/>
      <top/>
      <bottom style="double">
        <color auto="1"/>
      </bottom>
      <diagonal/>
    </border>
    <border>
      <left/>
      <right style="medium">
        <color indexed="64"/>
      </right>
      <top style="double">
        <color indexed="64"/>
      </top>
      <bottom/>
      <diagonal/>
    </border>
    <border>
      <left/>
      <right style="medium">
        <color indexed="64"/>
      </right>
      <top/>
      <bottom style="double">
        <color auto="1"/>
      </bottom>
      <diagonal/>
    </border>
    <border>
      <left style="medium">
        <color indexed="64"/>
      </left>
      <right/>
      <top style="double">
        <color indexed="64"/>
      </top>
      <bottom/>
      <diagonal/>
    </border>
    <border>
      <left/>
      <right/>
      <top style="double">
        <color auto="1"/>
      </top>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auto="1"/>
      </top>
      <bottom style="double">
        <color auto="1"/>
      </bottom>
      <diagonal/>
    </border>
    <border>
      <left/>
      <right style="double">
        <color indexed="64"/>
      </right>
      <top style="double">
        <color indexed="64"/>
      </top>
      <bottom style="double">
        <color auto="1"/>
      </bottom>
      <diagonal/>
    </border>
    <border>
      <left style="double">
        <color indexed="64"/>
      </left>
      <right style="double">
        <color indexed="64"/>
      </right>
      <top style="double">
        <color indexed="64"/>
      </top>
      <bottom style="double">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auto="1"/>
      </right>
      <top style="medium">
        <color auto="1"/>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auto="1"/>
      </left>
      <right style="medium">
        <color auto="1"/>
      </right>
      <top style="medium">
        <color auto="1"/>
      </top>
      <bottom style="medium">
        <color auto="1"/>
      </bottom>
      <diagonal/>
    </border>
    <border>
      <left/>
      <right style="thin">
        <color indexed="64"/>
      </right>
      <top style="hair">
        <color indexed="64"/>
      </top>
      <bottom/>
      <diagonal/>
    </border>
    <border>
      <left style="thin">
        <color indexed="64"/>
      </left>
      <right/>
      <top style="hair">
        <color indexed="64"/>
      </top>
      <bottom/>
      <diagonal/>
    </border>
    <border>
      <left/>
      <right/>
      <top style="hair">
        <color auto="1"/>
      </top>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medium">
        <color indexed="64"/>
      </right>
      <top style="dotted">
        <color indexed="64"/>
      </top>
      <bottom/>
      <diagonal/>
    </border>
    <border>
      <left style="medium">
        <color indexed="64"/>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style="dotted">
        <color indexed="64"/>
      </bottom>
      <diagonal/>
    </border>
    <border>
      <left style="medium">
        <color indexed="64"/>
      </left>
      <right style="medium">
        <color indexed="64"/>
      </right>
      <top/>
      <bottom style="dotted">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dotted">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diagonal/>
    </border>
    <border>
      <left style="medium">
        <color indexed="64"/>
      </left>
      <right style="thin">
        <color auto="1"/>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medium">
        <color indexed="64"/>
      </right>
      <top/>
      <bottom style="thin">
        <color indexed="64"/>
      </bottom>
      <diagonal/>
    </border>
  </borders>
  <cellStyleXfs count="14">
    <xf numFmtId="0" fontId="0" fillId="0" borderId="0"/>
    <xf numFmtId="165" fontId="1" fillId="0" borderId="0"/>
    <xf numFmtId="1" fontId="10" fillId="4" borderId="0" applyNumberFormat="0" applyFont="0" applyBorder="0" applyAlignment="0"/>
    <xf numFmtId="165" fontId="1" fillId="0" borderId="0"/>
    <xf numFmtId="0" fontId="14" fillId="0" borderId="0"/>
    <xf numFmtId="0" fontId="1" fillId="0" borderId="0"/>
    <xf numFmtId="0" fontId="17" fillId="0" borderId="0" applyNumberFormat="0" applyFill="0" applyBorder="0" applyAlignment="0" applyProtection="0">
      <alignment vertical="top"/>
      <protection locked="0"/>
    </xf>
    <xf numFmtId="0" fontId="14" fillId="0" borderId="0"/>
    <xf numFmtId="164" fontId="20" fillId="0" borderId="0" applyFont="0" applyFill="0" applyBorder="0" applyAlignment="0" applyProtection="0"/>
    <xf numFmtId="9" fontId="20" fillId="0" borderId="0" applyFont="0" applyFill="0" applyBorder="0" applyAlignment="0" applyProtection="0"/>
    <xf numFmtId="0" fontId="14" fillId="0" borderId="0"/>
    <xf numFmtId="43" fontId="19" fillId="0" borderId="0" applyFont="0" applyFill="0" applyBorder="0" applyAlignment="0" applyProtection="0"/>
    <xf numFmtId="0" fontId="14" fillId="0" borderId="0"/>
    <xf numFmtId="0" fontId="29" fillId="0" borderId="0"/>
  </cellStyleXfs>
  <cellXfs count="351">
    <xf numFmtId="0" fontId="0" fillId="0" borderId="0" xfId="0"/>
    <xf numFmtId="165" fontId="2" fillId="2" borderId="1" xfId="1" applyFont="1" applyFill="1" applyBorder="1"/>
    <xf numFmtId="166" fontId="3" fillId="2" borderId="3" xfId="1" applyNumberFormat="1" applyFont="1" applyFill="1" applyBorder="1"/>
    <xf numFmtId="165" fontId="1" fillId="0" borderId="0" xfId="1" applyFont="1"/>
    <xf numFmtId="165" fontId="1" fillId="2" borderId="5" xfId="1" applyFont="1" applyFill="1" applyBorder="1"/>
    <xf numFmtId="165" fontId="4" fillId="0" borderId="0" xfId="1" applyFont="1"/>
    <xf numFmtId="165" fontId="1" fillId="2" borderId="8" xfId="1" applyFont="1" applyFill="1" applyBorder="1"/>
    <xf numFmtId="165" fontId="1" fillId="2" borderId="9" xfId="1" applyFont="1" applyFill="1" applyBorder="1"/>
    <xf numFmtId="165" fontId="7" fillId="0" borderId="9" xfId="1" applyFont="1" applyBorder="1" applyProtection="1">
      <protection locked="0"/>
    </xf>
    <xf numFmtId="165" fontId="11" fillId="2" borderId="4" xfId="1" quotePrefix="1" applyFont="1" applyFill="1" applyBorder="1"/>
    <xf numFmtId="165" fontId="13" fillId="2" borderId="0" xfId="3" applyFont="1" applyFill="1" applyProtection="1"/>
    <xf numFmtId="0" fontId="15" fillId="2" borderId="0" xfId="5" applyFont="1" applyFill="1" applyBorder="1" applyAlignment="1" applyProtection="1"/>
    <xf numFmtId="165" fontId="16" fillId="2" borderId="0" xfId="3" applyFont="1" applyFill="1" applyProtection="1"/>
    <xf numFmtId="0" fontId="16" fillId="2" borderId="0" xfId="5" applyFont="1" applyFill="1" applyAlignment="1" applyProtection="1">
      <alignment horizontal="left"/>
    </xf>
    <xf numFmtId="168" fontId="15" fillId="2" borderId="0" xfId="5" applyNumberFormat="1" applyFont="1" applyFill="1" applyBorder="1" applyAlignment="1" applyProtection="1">
      <alignment horizontal="center" vertical="center"/>
    </xf>
    <xf numFmtId="165" fontId="13" fillId="2" borderId="0" xfId="3" applyFont="1" applyFill="1" applyAlignment="1" applyProtection="1">
      <alignment horizontal="right"/>
    </xf>
    <xf numFmtId="165" fontId="13" fillId="2" borderId="0" xfId="3" applyFont="1" applyFill="1" applyBorder="1" applyAlignment="1" applyProtection="1">
      <alignment horizontal="right"/>
    </xf>
    <xf numFmtId="165" fontId="12" fillId="2" borderId="0" xfId="1" applyFont="1" applyFill="1" applyBorder="1" applyProtection="1"/>
    <xf numFmtId="49" fontId="13" fillId="2" borderId="0" xfId="10" applyNumberFormat="1" applyFont="1" applyFill="1" applyAlignment="1" applyProtection="1">
      <alignment horizontal="center"/>
    </xf>
    <xf numFmtId="0" fontId="15" fillId="2" borderId="0" xfId="0" applyFont="1" applyFill="1" applyBorder="1" applyProtection="1"/>
    <xf numFmtId="49" fontId="15" fillId="2" borderId="0" xfId="0" applyNumberFormat="1" applyFont="1" applyFill="1" applyBorder="1" applyAlignment="1" applyProtection="1"/>
    <xf numFmtId="49" fontId="13" fillId="2" borderId="0" xfId="0" applyNumberFormat="1" applyFont="1" applyFill="1" applyAlignment="1" applyProtection="1"/>
    <xf numFmtId="3" fontId="13" fillId="2" borderId="0" xfId="10" applyNumberFormat="1" applyFont="1" applyFill="1" applyAlignment="1" applyProtection="1"/>
    <xf numFmtId="0" fontId="13" fillId="2" borderId="0" xfId="0" applyFont="1" applyFill="1" applyProtection="1"/>
    <xf numFmtId="0" fontId="13" fillId="2" borderId="0" xfId="10" applyFont="1" applyFill="1" applyBorder="1" applyAlignment="1" applyProtection="1">
      <alignment horizontal="centerContinuous"/>
    </xf>
    <xf numFmtId="49" fontId="13" fillId="2" borderId="0" xfId="10" applyNumberFormat="1" applyFont="1" applyFill="1" applyAlignment="1" applyProtection="1"/>
    <xf numFmtId="0" fontId="16" fillId="2" borderId="0" xfId="0" applyFont="1" applyFill="1" applyProtection="1"/>
    <xf numFmtId="168" fontId="16" fillId="2" borderId="0" xfId="0" applyNumberFormat="1" applyFont="1" applyFill="1" applyBorder="1" applyProtection="1"/>
    <xf numFmtId="0" fontId="26" fillId="2" borderId="0" xfId="10" applyFont="1" applyFill="1" applyAlignment="1" applyProtection="1"/>
    <xf numFmtId="49" fontId="26" fillId="2" borderId="0" xfId="10" applyNumberFormat="1" applyFont="1" applyFill="1" applyAlignment="1" applyProtection="1"/>
    <xf numFmtId="0" fontId="21" fillId="2" borderId="0" xfId="0" quotePrefix="1" applyFont="1" applyFill="1" applyAlignment="1" applyProtection="1">
      <alignment horizontal="right"/>
    </xf>
    <xf numFmtId="3" fontId="21" fillId="2" borderId="0" xfId="10" applyNumberFormat="1" applyFont="1" applyFill="1" applyAlignment="1" applyProtection="1">
      <alignment horizontal="right"/>
    </xf>
    <xf numFmtId="165" fontId="1" fillId="2" borderId="10" xfId="1" applyFont="1" applyFill="1" applyBorder="1"/>
    <xf numFmtId="165" fontId="1" fillId="2" borderId="11" xfId="1" applyFont="1" applyFill="1" applyBorder="1"/>
    <xf numFmtId="165" fontId="1" fillId="2" borderId="4" xfId="1" applyFont="1" applyFill="1" applyBorder="1"/>
    <xf numFmtId="165" fontId="1" fillId="2" borderId="0" xfId="1" applyFont="1" applyFill="1" applyBorder="1"/>
    <xf numFmtId="165" fontId="1" fillId="2" borderId="6" xfId="1" applyFont="1" applyFill="1" applyBorder="1"/>
    <xf numFmtId="165" fontId="1" fillId="2" borderId="7" xfId="1" applyFont="1" applyFill="1" applyBorder="1"/>
    <xf numFmtId="0" fontId="21" fillId="2" borderId="0" xfId="0" applyFont="1" applyFill="1"/>
    <xf numFmtId="0" fontId="23" fillId="2" borderId="0" xfId="0" applyFont="1" applyFill="1" applyAlignment="1">
      <alignment horizontal="left"/>
    </xf>
    <xf numFmtId="0" fontId="23" fillId="2" borderId="0" xfId="0" applyFont="1" applyFill="1"/>
    <xf numFmtId="0" fontId="9" fillId="2" borderId="0" xfId="0" applyFont="1" applyFill="1" applyAlignment="1" applyProtection="1">
      <alignment horizontal="center" vertical="center"/>
    </xf>
    <xf numFmtId="165" fontId="13" fillId="2" borderId="0" xfId="3" applyFont="1" applyFill="1" applyBorder="1" applyProtection="1"/>
    <xf numFmtId="0" fontId="16" fillId="2" borderId="5" xfId="0" applyFont="1" applyFill="1" applyBorder="1" applyAlignment="1" applyProtection="1">
      <alignment horizontal="center"/>
    </xf>
    <xf numFmtId="0" fontId="23" fillId="2" borderId="3" xfId="0" applyFont="1" applyFill="1" applyBorder="1" applyAlignment="1">
      <alignment horizontal="center" vertical="center" wrapText="1"/>
    </xf>
    <xf numFmtId="0" fontId="23" fillId="2" borderId="19" xfId="0" applyFont="1" applyFill="1" applyBorder="1" applyAlignment="1">
      <alignment horizontal="center" vertical="center" wrapText="1"/>
    </xf>
    <xf numFmtId="0" fontId="21" fillId="2" borderId="23" xfId="0" applyFont="1" applyFill="1" applyBorder="1" applyAlignment="1">
      <alignment horizontal="left" vertical="center"/>
    </xf>
    <xf numFmtId="3" fontId="23" fillId="3" borderId="30" xfId="0" applyNumberFormat="1" applyFont="1" applyFill="1" applyBorder="1" applyAlignment="1">
      <alignment horizontal="center" vertical="center" wrapText="1"/>
    </xf>
    <xf numFmtId="0" fontId="21" fillId="0" borderId="23" xfId="0" applyFont="1" applyBorder="1" applyAlignment="1">
      <alignment horizontal="center" vertical="center" wrapText="1"/>
    </xf>
    <xf numFmtId="0" fontId="21" fillId="2" borderId="33" xfId="0" applyFont="1" applyFill="1" applyBorder="1" applyAlignment="1">
      <alignment horizontal="left" vertical="center" wrapText="1" indent="3"/>
    </xf>
    <xf numFmtId="3" fontId="21" fillId="0" borderId="34" xfId="0" applyNumberFormat="1" applyFont="1" applyBorder="1" applyAlignment="1">
      <alignment horizontal="center" vertical="center" wrapText="1"/>
    </xf>
    <xf numFmtId="0" fontId="21" fillId="0" borderId="33" xfId="0" applyFont="1" applyBorder="1" applyAlignment="1">
      <alignment horizontal="center" vertical="center" wrapText="1"/>
    </xf>
    <xf numFmtId="0" fontId="21" fillId="2" borderId="25" xfId="0" applyFont="1" applyFill="1" applyBorder="1" applyAlignment="1">
      <alignment horizontal="left" vertical="center" wrapText="1" indent="3"/>
    </xf>
    <xf numFmtId="3" fontId="21" fillId="0" borderId="35" xfId="0" applyNumberFormat="1" applyFont="1" applyBorder="1" applyAlignment="1">
      <alignment horizontal="center" vertical="center" wrapText="1"/>
    </xf>
    <xf numFmtId="0" fontId="21" fillId="2" borderId="32" xfId="0" applyFont="1" applyFill="1" applyBorder="1" applyAlignment="1">
      <alignment horizontal="left" vertical="center" wrapText="1" indent="3"/>
    </xf>
    <xf numFmtId="3" fontId="21" fillId="0" borderId="5" xfId="0" applyNumberFormat="1" applyFont="1" applyBorder="1" applyAlignment="1">
      <alignment horizontal="center" vertical="center" wrapText="1"/>
    </xf>
    <xf numFmtId="0" fontId="21" fillId="0" borderId="25" xfId="0" applyFont="1" applyBorder="1" applyAlignment="1">
      <alignment horizontal="center" vertical="center" wrapText="1"/>
    </xf>
    <xf numFmtId="3" fontId="21" fillId="0" borderId="33" xfId="0" applyNumberFormat="1" applyFont="1" applyBorder="1" applyAlignment="1">
      <alignment horizontal="center" vertical="center" wrapText="1"/>
    </xf>
    <xf numFmtId="0" fontId="21" fillId="2" borderId="31" xfId="0" applyFont="1" applyFill="1" applyBorder="1" applyAlignment="1">
      <alignment horizontal="left" vertical="center" wrapText="1" indent="3"/>
    </xf>
    <xf numFmtId="3" fontId="21" fillId="0" borderId="19" xfId="0" applyNumberFormat="1" applyFont="1" applyBorder="1" applyAlignment="1">
      <alignment horizontal="center" vertical="center" wrapText="1"/>
    </xf>
    <xf numFmtId="0" fontId="21" fillId="0" borderId="19" xfId="0" applyFont="1" applyBorder="1" applyAlignment="1">
      <alignment horizontal="center" vertical="center" wrapText="1"/>
    </xf>
    <xf numFmtId="0" fontId="21" fillId="2" borderId="25" xfId="0" applyFont="1" applyFill="1" applyBorder="1" applyAlignment="1">
      <alignment horizontal="left" vertical="center"/>
    </xf>
    <xf numFmtId="3" fontId="23" fillId="3" borderId="3" xfId="0" applyNumberFormat="1" applyFont="1" applyFill="1" applyBorder="1" applyAlignment="1">
      <alignment horizontal="center" vertical="center" wrapText="1"/>
    </xf>
    <xf numFmtId="0" fontId="21" fillId="0" borderId="5" xfId="0" applyFont="1" applyBorder="1" applyAlignment="1">
      <alignment horizontal="center" vertical="center" wrapText="1"/>
    </xf>
    <xf numFmtId="0" fontId="21" fillId="0" borderId="32" xfId="0" applyFont="1" applyBorder="1" applyAlignment="1">
      <alignment horizontal="center" vertical="center" wrapText="1"/>
    </xf>
    <xf numFmtId="3" fontId="21" fillId="0" borderId="36" xfId="0" applyNumberFormat="1" applyFont="1" applyBorder="1" applyAlignment="1">
      <alignment horizontal="center" vertical="center" wrapText="1"/>
    </xf>
    <xf numFmtId="0" fontId="21" fillId="2" borderId="5" xfId="0" applyFont="1" applyFill="1" applyBorder="1" applyAlignment="1">
      <alignment horizontal="left" vertical="center" wrapText="1"/>
    </xf>
    <xf numFmtId="0" fontId="21" fillId="0" borderId="30" xfId="0" applyFont="1" applyBorder="1" applyAlignment="1">
      <alignment horizontal="center" vertical="center" wrapText="1"/>
    </xf>
    <xf numFmtId="3" fontId="21" fillId="0" borderId="25" xfId="0" applyNumberFormat="1" applyFont="1" applyBorder="1" applyAlignment="1">
      <alignment horizontal="center" vertical="center" wrapText="1"/>
    </xf>
    <xf numFmtId="3" fontId="21" fillId="0" borderId="32" xfId="0" applyNumberFormat="1" applyFont="1" applyBorder="1" applyAlignment="1">
      <alignment horizontal="center" vertical="center" wrapText="1"/>
    </xf>
    <xf numFmtId="3" fontId="21" fillId="0" borderId="31" xfId="0" applyNumberFormat="1" applyFont="1" applyBorder="1" applyAlignment="1">
      <alignment horizontal="center" vertical="center" wrapText="1"/>
    </xf>
    <xf numFmtId="3" fontId="21" fillId="0" borderId="24" xfId="0" applyNumberFormat="1" applyFont="1" applyBorder="1" applyAlignment="1">
      <alignment horizontal="center" vertical="center" wrapText="1"/>
    </xf>
    <xf numFmtId="0" fontId="21" fillId="0" borderId="31" xfId="0" applyFont="1" applyBorder="1" applyAlignment="1">
      <alignment horizontal="center" vertical="center" wrapText="1"/>
    </xf>
    <xf numFmtId="3" fontId="23" fillId="7" borderId="22" xfId="0" applyNumberFormat="1"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1" fillId="2" borderId="19" xfId="0" applyFont="1" applyFill="1" applyBorder="1" applyAlignment="1">
      <alignment vertical="center" wrapText="1"/>
    </xf>
    <xf numFmtId="0" fontId="21" fillId="2" borderId="22" xfId="0" applyFont="1" applyFill="1" applyBorder="1" applyAlignment="1">
      <alignment vertical="center" wrapText="1"/>
    </xf>
    <xf numFmtId="3" fontId="21" fillId="0" borderId="22" xfId="0" applyNumberFormat="1" applyFont="1" applyBorder="1" applyAlignment="1">
      <alignment horizontal="center" vertical="center" wrapText="1"/>
    </xf>
    <xf numFmtId="0" fontId="21" fillId="6" borderId="22" xfId="0" applyFont="1" applyFill="1" applyBorder="1" applyAlignment="1">
      <alignment horizontal="center" vertical="center" wrapText="1"/>
    </xf>
    <xf numFmtId="0" fontId="21" fillId="6" borderId="19" xfId="0" applyFont="1" applyFill="1" applyBorder="1" applyAlignment="1">
      <alignment horizontal="center" vertical="center" wrapText="1"/>
    </xf>
    <xf numFmtId="0" fontId="21" fillId="0" borderId="19" xfId="0" applyFont="1" applyBorder="1" applyAlignment="1">
      <alignment horizontal="left" vertical="center" wrapText="1"/>
    </xf>
    <xf numFmtId="0" fontId="21" fillId="0" borderId="19" xfId="0" applyFont="1" applyBorder="1" applyAlignment="1">
      <alignment vertical="center" wrapText="1"/>
    </xf>
    <xf numFmtId="3" fontId="23" fillId="7" borderId="26" xfId="0" applyNumberFormat="1" applyFont="1" applyFill="1" applyBorder="1" applyAlignment="1">
      <alignment horizontal="center" vertical="center" wrapText="1"/>
    </xf>
    <xf numFmtId="0" fontId="23" fillId="2" borderId="26" xfId="0" applyFont="1" applyFill="1" applyBorder="1" applyAlignment="1">
      <alignment horizontal="center" vertical="center" wrapText="1"/>
    </xf>
    <xf numFmtId="0" fontId="23" fillId="2" borderId="26" xfId="0" applyFont="1" applyFill="1" applyBorder="1" applyAlignment="1">
      <alignment horizontal="left" vertical="center" wrapText="1"/>
    </xf>
    <xf numFmtId="0" fontId="23" fillId="5" borderId="26" xfId="0" applyFont="1" applyFill="1" applyBorder="1" applyAlignment="1">
      <alignment horizontal="center" vertical="center" wrapText="1"/>
    </xf>
    <xf numFmtId="0" fontId="23" fillId="5" borderId="19" xfId="0" applyFont="1" applyFill="1" applyBorder="1" applyAlignment="1">
      <alignment horizontal="center" vertical="center" wrapText="1"/>
    </xf>
    <xf numFmtId="167" fontId="23" fillId="2" borderId="24" xfId="0" applyNumberFormat="1" applyFont="1" applyFill="1" applyBorder="1" applyAlignment="1">
      <alignment horizontal="center" vertical="center" wrapText="1"/>
    </xf>
    <xf numFmtId="9" fontId="23" fillId="5" borderId="22" xfId="0" applyNumberFormat="1" applyFont="1" applyFill="1" applyBorder="1" applyAlignment="1">
      <alignment horizontal="center" vertical="center" wrapText="1"/>
    </xf>
    <xf numFmtId="9" fontId="23" fillId="7" borderId="22" xfId="9" applyFont="1" applyFill="1" applyBorder="1" applyAlignment="1">
      <alignment horizontal="center" vertical="center" wrapText="1"/>
    </xf>
    <xf numFmtId="9" fontId="23" fillId="5" borderId="19" xfId="0" applyNumberFormat="1" applyFont="1" applyFill="1" applyBorder="1" applyAlignment="1">
      <alignment horizontal="center" vertical="center" wrapText="1"/>
    </xf>
    <xf numFmtId="3" fontId="23" fillId="3" borderId="23" xfId="0" applyNumberFormat="1" applyFont="1" applyFill="1" applyBorder="1" applyAlignment="1">
      <alignment horizontal="center" vertical="center" wrapText="1"/>
    </xf>
    <xf numFmtId="169" fontId="21" fillId="0" borderId="26" xfId="8" applyNumberFormat="1" applyFont="1" applyBorder="1" applyAlignment="1">
      <alignment horizontal="center" vertical="center" wrapText="1"/>
    </xf>
    <xf numFmtId="0" fontId="23" fillId="2" borderId="22" xfId="0" applyFont="1" applyFill="1" applyBorder="1" applyAlignment="1">
      <alignment vertical="center" wrapText="1"/>
    </xf>
    <xf numFmtId="0" fontId="21" fillId="0" borderId="26" xfId="0" applyFont="1" applyBorder="1" applyAlignment="1">
      <alignment vertical="center" wrapText="1"/>
    </xf>
    <xf numFmtId="0" fontId="21" fillId="2" borderId="26" xfId="0" applyFont="1" applyFill="1" applyBorder="1" applyAlignment="1">
      <alignment horizontal="left" vertical="center" wrapText="1"/>
    </xf>
    <xf numFmtId="0" fontId="23" fillId="2" borderId="24" xfId="0" applyFont="1" applyFill="1" applyBorder="1" applyAlignment="1">
      <alignment horizontal="left" vertical="center" wrapText="1"/>
    </xf>
    <xf numFmtId="167" fontId="21" fillId="5" borderId="18" xfId="0" applyNumberFormat="1" applyFont="1" applyFill="1" applyBorder="1" applyAlignment="1">
      <alignment horizontal="center" vertical="center" wrapText="1"/>
    </xf>
    <xf numFmtId="165" fontId="1" fillId="0" borderId="4" xfId="1" applyFont="1" applyBorder="1"/>
    <xf numFmtId="165" fontId="13" fillId="2" borderId="0" xfId="1" applyFont="1" applyFill="1"/>
    <xf numFmtId="0" fontId="13" fillId="0" borderId="0" xfId="4" applyFont="1"/>
    <xf numFmtId="165" fontId="13" fillId="0" borderId="0" xfId="1" applyFont="1" applyProtection="1">
      <protection locked="0"/>
    </xf>
    <xf numFmtId="165" fontId="13" fillId="2" borderId="0" xfId="1" applyFont="1" applyFill="1" applyProtection="1">
      <protection locked="0"/>
    </xf>
    <xf numFmtId="165" fontId="13" fillId="0" borderId="0" xfId="1" applyFont="1"/>
    <xf numFmtId="0" fontId="16" fillId="2" borderId="0" xfId="0" applyFont="1" applyFill="1" applyAlignment="1" applyProtection="1">
      <alignment horizontal="center"/>
    </xf>
    <xf numFmtId="0" fontId="13" fillId="2" borderId="0" xfId="0" applyFont="1" applyFill="1" applyAlignment="1" applyProtection="1"/>
    <xf numFmtId="0" fontId="23" fillId="2" borderId="23" xfId="0" applyFont="1" applyFill="1" applyBorder="1" applyAlignment="1">
      <alignment horizontal="center" vertical="center" wrapText="1"/>
    </xf>
    <xf numFmtId="0" fontId="23" fillId="2" borderId="24" xfId="0" applyFont="1" applyFill="1" applyBorder="1" applyAlignment="1">
      <alignment horizontal="center" vertical="center" wrapText="1"/>
    </xf>
    <xf numFmtId="0" fontId="13" fillId="2" borderId="2" xfId="0" applyFont="1" applyFill="1" applyBorder="1" applyAlignment="1" applyProtection="1"/>
    <xf numFmtId="0" fontId="13" fillId="2" borderId="24" xfId="0" applyFont="1" applyFill="1" applyBorder="1" applyAlignment="1" applyProtection="1">
      <alignment horizontal="center" vertical="center"/>
    </xf>
    <xf numFmtId="165" fontId="11" fillId="2" borderId="4" xfId="1" quotePrefix="1" applyFont="1" applyFill="1" applyBorder="1" applyAlignment="1">
      <alignment horizontal="center" vertical="center"/>
    </xf>
    <xf numFmtId="165" fontId="11" fillId="2" borderId="0" xfId="1" quotePrefix="1" applyFont="1" applyFill="1" applyAlignment="1">
      <alignment horizontal="center" vertical="center"/>
    </xf>
    <xf numFmtId="165" fontId="11" fillId="2" borderId="5" xfId="1" quotePrefix="1" applyFont="1" applyFill="1" applyBorder="1" applyAlignment="1">
      <alignment horizontal="center" vertical="center"/>
    </xf>
    <xf numFmtId="165" fontId="13" fillId="2" borderId="0" xfId="1" applyFont="1" applyFill="1" applyAlignment="1">
      <alignment horizontal="center"/>
    </xf>
    <xf numFmtId="0" fontId="13" fillId="2" borderId="26" xfId="0" applyFont="1" applyFill="1" applyBorder="1" applyAlignment="1" applyProtection="1">
      <alignment horizontal="center" vertical="center"/>
    </xf>
    <xf numFmtId="3" fontId="13" fillId="2" borderId="0" xfId="10" applyNumberFormat="1" applyFont="1" applyFill="1" applyAlignment="1" applyProtection="1">
      <alignment vertical="center"/>
    </xf>
    <xf numFmtId="165" fontId="25" fillId="2" borderId="29" xfId="6" applyNumberFormat="1" applyFont="1" applyFill="1" applyBorder="1" applyAlignment="1" applyProtection="1"/>
    <xf numFmtId="0" fontId="16" fillId="2" borderId="4" xfId="0" applyFont="1" applyFill="1" applyBorder="1" applyAlignment="1" applyProtection="1">
      <alignment horizontal="center"/>
    </xf>
    <xf numFmtId="0" fontId="13" fillId="2" borderId="0" xfId="0" applyFont="1" applyFill="1" applyBorder="1" applyAlignment="1" applyProtection="1"/>
    <xf numFmtId="0" fontId="13" fillId="2" borderId="5" xfId="0" applyFont="1" applyFill="1" applyBorder="1" applyAlignment="1" applyProtection="1"/>
    <xf numFmtId="0" fontId="16" fillId="2" borderId="25" xfId="0" applyFont="1" applyFill="1" applyBorder="1" applyAlignment="1" applyProtection="1">
      <alignment horizontal="center"/>
    </xf>
    <xf numFmtId="0" fontId="9" fillId="2" borderId="5" xfId="0" applyFont="1" applyFill="1" applyBorder="1" applyAlignment="1" applyProtection="1">
      <alignment horizontal="center" vertical="center"/>
    </xf>
    <xf numFmtId="0" fontId="16" fillId="2" borderId="17" xfId="0" applyFont="1" applyFill="1" applyBorder="1" applyAlignment="1" applyProtection="1">
      <alignment horizontal="center"/>
    </xf>
    <xf numFmtId="0" fontId="13" fillId="2" borderId="18" xfId="0" applyFont="1" applyFill="1" applyBorder="1" applyAlignment="1" applyProtection="1"/>
    <xf numFmtId="0" fontId="13" fillId="2" borderId="19" xfId="0" applyFont="1" applyFill="1" applyBorder="1" applyAlignment="1" applyProtection="1"/>
    <xf numFmtId="165" fontId="25" fillId="2" borderId="0" xfId="6" applyNumberFormat="1" applyFont="1" applyFill="1" applyBorder="1" applyAlignment="1" applyProtection="1"/>
    <xf numFmtId="165" fontId="25" fillId="2" borderId="1" xfId="6" applyNumberFormat="1" applyFont="1" applyFill="1" applyBorder="1" applyAlignment="1" applyProtection="1">
      <alignment horizontal="center" vertical="center"/>
    </xf>
    <xf numFmtId="165" fontId="25" fillId="2" borderId="2" xfId="6" applyNumberFormat="1" applyFont="1" applyFill="1" applyBorder="1" applyAlignment="1" applyProtection="1">
      <alignment horizontal="center" vertical="center"/>
    </xf>
    <xf numFmtId="165" fontId="25" fillId="2" borderId="3" xfId="6" applyNumberFormat="1" applyFont="1" applyFill="1" applyBorder="1" applyAlignment="1" applyProtection="1">
      <alignment horizontal="center" vertical="center"/>
    </xf>
    <xf numFmtId="165" fontId="1" fillId="2" borderId="2" xfId="1" applyFont="1" applyFill="1" applyBorder="1"/>
    <xf numFmtId="165" fontId="30" fillId="2" borderId="7" xfId="1" quotePrefix="1" applyFont="1" applyFill="1" applyBorder="1" applyAlignment="1">
      <alignment horizontal="left"/>
    </xf>
    <xf numFmtId="165" fontId="1" fillId="2" borderId="0" xfId="1" applyFont="1" applyFill="1"/>
    <xf numFmtId="165" fontId="6" fillId="2" borderId="0" xfId="1" applyFont="1" applyFill="1"/>
    <xf numFmtId="165" fontId="1" fillId="2" borderId="17" xfId="1" applyFont="1" applyFill="1" applyBorder="1"/>
    <xf numFmtId="165" fontId="1" fillId="2" borderId="18" xfId="1" applyFont="1" applyFill="1" applyBorder="1"/>
    <xf numFmtId="165" fontId="1" fillId="2" borderId="19" xfId="1" applyFont="1" applyFill="1" applyBorder="1" applyAlignment="1">
      <alignment horizontal="right"/>
    </xf>
    <xf numFmtId="165" fontId="11" fillId="0" borderId="0" xfId="1" quotePrefix="1" applyFont="1" applyAlignment="1">
      <alignment horizontal="left"/>
    </xf>
    <xf numFmtId="165" fontId="11" fillId="0" borderId="0" xfId="1" quotePrefix="1" applyFont="1"/>
    <xf numFmtId="0" fontId="14" fillId="0" borderId="0" xfId="4" applyFont="1" applyAlignment="1">
      <alignment vertical="center"/>
    </xf>
    <xf numFmtId="0" fontId="14" fillId="0" borderId="0" xfId="4" applyFont="1"/>
    <xf numFmtId="165" fontId="13" fillId="2" borderId="5" xfId="3" applyFont="1" applyFill="1" applyBorder="1" applyProtection="1"/>
    <xf numFmtId="165" fontId="15" fillId="2" borderId="4" xfId="3" applyFont="1" applyFill="1" applyBorder="1" applyProtection="1"/>
    <xf numFmtId="165" fontId="13" fillId="2" borderId="5" xfId="3" applyFont="1" applyFill="1" applyBorder="1" applyAlignment="1" applyProtection="1">
      <alignment horizontal="right"/>
    </xf>
    <xf numFmtId="165" fontId="13" fillId="2" borderId="4" xfId="3" applyFont="1" applyFill="1" applyBorder="1" applyProtection="1"/>
    <xf numFmtId="165" fontId="13" fillId="2" borderId="4" xfId="3" applyFont="1" applyFill="1" applyBorder="1" applyAlignment="1" applyProtection="1">
      <alignment horizontal="left" vertical="top" wrapText="1"/>
    </xf>
    <xf numFmtId="165" fontId="13" fillId="2" borderId="5" xfId="3" applyFont="1" applyFill="1" applyBorder="1" applyAlignment="1" applyProtection="1">
      <alignment horizontal="left" vertical="top" wrapText="1"/>
    </xf>
    <xf numFmtId="165" fontId="12" fillId="2" borderId="4" xfId="1" applyFont="1" applyFill="1" applyBorder="1" applyProtection="1"/>
    <xf numFmtId="165" fontId="13" fillId="2" borderId="17" xfId="3" applyFont="1" applyFill="1" applyBorder="1" applyAlignment="1" applyProtection="1">
      <alignment horizontal="left" vertical="top" wrapText="1"/>
    </xf>
    <xf numFmtId="165" fontId="13" fillId="2" borderId="19" xfId="3" applyFont="1" applyFill="1" applyBorder="1" applyAlignment="1" applyProtection="1">
      <alignment horizontal="left" vertical="top" wrapText="1"/>
    </xf>
    <xf numFmtId="165" fontId="16" fillId="2" borderId="4" xfId="3" applyFont="1" applyFill="1" applyBorder="1" applyAlignment="1" applyProtection="1">
      <alignment vertical="center"/>
    </xf>
    <xf numFmtId="165" fontId="16" fillId="2" borderId="5" xfId="3" applyFont="1" applyFill="1" applyBorder="1" applyAlignment="1" applyProtection="1">
      <alignment vertical="center"/>
    </xf>
    <xf numFmtId="165" fontId="16" fillId="2" borderId="48" xfId="3" applyFont="1" applyFill="1" applyBorder="1" applyAlignment="1" applyProtection="1">
      <alignment horizontal="center"/>
    </xf>
    <xf numFmtId="165" fontId="16" fillId="2" borderId="49" xfId="1" applyFont="1" applyFill="1" applyBorder="1" applyAlignment="1">
      <alignment horizontal="center"/>
    </xf>
    <xf numFmtId="165" fontId="18" fillId="2" borderId="50" xfId="6" applyNumberFormat="1" applyFont="1" applyFill="1" applyBorder="1" applyAlignment="1" applyProtection="1"/>
    <xf numFmtId="165" fontId="18" fillId="2" borderId="52" xfId="6" applyNumberFormat="1" applyFont="1" applyFill="1" applyBorder="1" applyAlignment="1" applyProtection="1"/>
    <xf numFmtId="0" fontId="13" fillId="0" borderId="0" xfId="4" applyFont="1" applyAlignment="1">
      <alignment horizontal="center"/>
    </xf>
    <xf numFmtId="165" fontId="13" fillId="2" borderId="7" xfId="1" applyFont="1" applyFill="1" applyBorder="1" applyAlignment="1">
      <alignment horizontal="center"/>
    </xf>
    <xf numFmtId="0" fontId="16" fillId="2" borderId="0" xfId="12" applyFont="1" applyFill="1" applyBorder="1" applyAlignment="1" applyProtection="1">
      <alignment horizontal="center"/>
    </xf>
    <xf numFmtId="170" fontId="16" fillId="2" borderId="0" xfId="13" applyNumberFormat="1" applyFont="1" applyFill="1" applyBorder="1" applyAlignment="1" applyProtection="1">
      <alignment horizontal="center"/>
    </xf>
    <xf numFmtId="3" fontId="13" fillId="2" borderId="25" xfId="0" applyNumberFormat="1" applyFont="1" applyFill="1" applyBorder="1" applyAlignment="1" applyProtection="1">
      <alignment horizontal="center" vertical="center"/>
    </xf>
    <xf numFmtId="3" fontId="13" fillId="2" borderId="24" xfId="0" applyNumberFormat="1" applyFont="1" applyFill="1" applyBorder="1" applyAlignment="1" applyProtection="1">
      <alignment horizontal="center" vertical="center"/>
    </xf>
    <xf numFmtId="3" fontId="13" fillId="2" borderId="0" xfId="0" applyNumberFormat="1" applyFont="1" applyFill="1" applyBorder="1" applyAlignment="1" applyProtection="1">
      <alignment horizontal="center" vertical="center"/>
    </xf>
    <xf numFmtId="49" fontId="16" fillId="2" borderId="0" xfId="10" applyNumberFormat="1" applyFont="1" applyFill="1" applyAlignment="1" applyProtection="1"/>
    <xf numFmtId="165" fontId="16" fillId="2" borderId="0" xfId="1" applyFont="1" applyFill="1" applyBorder="1" applyAlignment="1" applyProtection="1">
      <alignment horizontal="center"/>
    </xf>
    <xf numFmtId="165" fontId="25" fillId="2" borderId="18" xfId="6" quotePrefix="1" applyNumberFormat="1" applyFont="1" applyFill="1" applyBorder="1" applyAlignment="1" applyProtection="1">
      <alignment horizontal="center" vertical="center"/>
    </xf>
    <xf numFmtId="165" fontId="13" fillId="2" borderId="49" xfId="3" applyFont="1" applyFill="1" applyBorder="1" applyAlignment="1" applyProtection="1">
      <alignment horizontal="justify" vertical="top"/>
    </xf>
    <xf numFmtId="49" fontId="13" fillId="2" borderId="51" xfId="3" applyNumberFormat="1" applyFont="1" applyFill="1" applyBorder="1" applyAlignment="1" applyProtection="1">
      <alignment horizontal="justify" vertical="top"/>
    </xf>
    <xf numFmtId="49" fontId="13" fillId="2" borderId="51" xfId="3" applyNumberFormat="1" applyFont="1" applyFill="1" applyBorder="1" applyAlignment="1" applyProtection="1">
      <alignment horizontal="justify" vertical="top" wrapText="1"/>
    </xf>
    <xf numFmtId="49" fontId="13" fillId="2" borderId="53" xfId="3" applyNumberFormat="1" applyFont="1" applyFill="1" applyBorder="1" applyAlignment="1" applyProtection="1">
      <alignment horizontal="justify" vertical="top" wrapText="1"/>
    </xf>
    <xf numFmtId="165" fontId="13" fillId="2" borderId="5" xfId="3" applyFont="1" applyFill="1" applyBorder="1" applyAlignment="1" applyProtection="1">
      <alignment horizontal="justify"/>
    </xf>
    <xf numFmtId="165" fontId="12" fillId="2" borderId="4" xfId="1" applyFont="1" applyFill="1" applyBorder="1" applyAlignment="1" applyProtection="1">
      <alignment horizontal="justify"/>
    </xf>
    <xf numFmtId="165" fontId="15" fillId="2" borderId="25" xfId="3" applyFont="1" applyFill="1" applyBorder="1" applyProtection="1"/>
    <xf numFmtId="165" fontId="25" fillId="2" borderId="1" xfId="6" applyNumberFormat="1" applyFont="1" applyFill="1" applyBorder="1" applyAlignment="1" applyProtection="1">
      <alignment horizontal="center" vertical="center"/>
    </xf>
    <xf numFmtId="165" fontId="25" fillId="2" borderId="3" xfId="6" applyNumberFormat="1" applyFont="1" applyFill="1" applyBorder="1" applyAlignment="1" applyProtection="1">
      <alignment horizontal="center" vertical="center"/>
    </xf>
    <xf numFmtId="0" fontId="13" fillId="2" borderId="0" xfId="0" applyFont="1" applyFill="1" applyAlignment="1" applyProtection="1"/>
    <xf numFmtId="165" fontId="16" fillId="2" borderId="0" xfId="1" applyFont="1" applyFill="1" applyAlignment="1" applyProtection="1">
      <alignment horizontal="center"/>
    </xf>
    <xf numFmtId="165" fontId="13" fillId="2" borderId="0" xfId="1" applyFont="1" applyFill="1" applyAlignment="1" applyProtection="1">
      <alignment horizontal="center"/>
    </xf>
    <xf numFmtId="0" fontId="13" fillId="0" borderId="0" xfId="4" applyFont="1" applyAlignment="1" applyProtection="1">
      <alignment horizontal="center"/>
    </xf>
    <xf numFmtId="0" fontId="21" fillId="0" borderId="0" xfId="0" applyFont="1" applyProtection="1"/>
    <xf numFmtId="0" fontId="21" fillId="0" borderId="0" xfId="0" applyFont="1" applyAlignment="1" applyProtection="1">
      <alignment vertical="center"/>
    </xf>
    <xf numFmtId="0" fontId="23" fillId="2" borderId="23" xfId="0" applyFont="1" applyFill="1" applyBorder="1" applyAlignment="1" applyProtection="1">
      <alignment horizontal="center" vertical="center" wrapText="1"/>
    </xf>
    <xf numFmtId="0" fontId="23" fillId="2" borderId="54" xfId="0" applyFont="1" applyFill="1" applyBorder="1" applyAlignment="1" applyProtection="1">
      <alignment horizontal="center" vertical="center" wrapText="1"/>
    </xf>
    <xf numFmtId="0" fontId="23" fillId="2" borderId="42" xfId="0" applyFont="1" applyFill="1" applyBorder="1" applyAlignment="1" applyProtection="1">
      <alignment horizontal="center" vertical="center" wrapText="1"/>
    </xf>
    <xf numFmtId="0" fontId="23" fillId="2" borderId="45" xfId="0" applyFont="1" applyFill="1" applyBorder="1" applyAlignment="1" applyProtection="1">
      <alignment horizontal="center" vertical="center" wrapText="1"/>
    </xf>
    <xf numFmtId="0" fontId="21" fillId="2" borderId="25" xfId="0" applyFont="1" applyFill="1" applyBorder="1" applyAlignment="1" applyProtection="1">
      <alignment horizontal="left" vertical="center"/>
    </xf>
    <xf numFmtId="3" fontId="23" fillId="3" borderId="36" xfId="0" applyNumberFormat="1" applyFont="1" applyFill="1" applyBorder="1" applyAlignment="1" applyProtection="1">
      <alignment horizontal="center" vertical="center" wrapText="1"/>
    </xf>
    <xf numFmtId="0" fontId="21" fillId="2" borderId="33" xfId="0" applyFont="1" applyFill="1" applyBorder="1" applyAlignment="1" applyProtection="1">
      <alignment horizontal="left" vertical="center" wrapText="1" indent="3"/>
    </xf>
    <xf numFmtId="0" fontId="21" fillId="2" borderId="25" xfId="0" applyFont="1" applyFill="1" applyBorder="1" applyAlignment="1" applyProtection="1">
      <alignment horizontal="left" vertical="center" wrapText="1" indent="3"/>
    </xf>
    <xf numFmtId="0" fontId="21" fillId="2" borderId="32" xfId="0" applyFont="1" applyFill="1" applyBorder="1" applyAlignment="1" applyProtection="1">
      <alignment horizontal="left" vertical="center" wrapText="1" indent="3"/>
    </xf>
    <xf numFmtId="0" fontId="21" fillId="2" borderId="46" xfId="0" applyFont="1" applyFill="1" applyBorder="1" applyAlignment="1" applyProtection="1">
      <alignment horizontal="left" vertical="center" wrapText="1" indent="3"/>
    </xf>
    <xf numFmtId="3" fontId="23" fillId="3" borderId="5" xfId="0" applyNumberFormat="1" applyFont="1" applyFill="1" applyBorder="1" applyAlignment="1" applyProtection="1">
      <alignment horizontal="center" vertical="center" wrapText="1"/>
    </xf>
    <xf numFmtId="0" fontId="21" fillId="2" borderId="31" xfId="0" applyFont="1" applyFill="1" applyBorder="1" applyAlignment="1" applyProtection="1">
      <alignment horizontal="left" vertical="center" wrapText="1" indent="3"/>
    </xf>
    <xf numFmtId="0" fontId="21" fillId="2" borderId="5" xfId="0" applyFont="1" applyFill="1" applyBorder="1" applyAlignment="1" applyProtection="1">
      <alignment horizontal="left" vertical="center" wrapText="1"/>
    </xf>
    <xf numFmtId="3" fontId="23" fillId="3" borderId="30" xfId="0" applyNumberFormat="1" applyFont="1" applyFill="1" applyBorder="1" applyAlignment="1" applyProtection="1">
      <alignment horizontal="center" vertical="center" wrapText="1"/>
    </xf>
    <xf numFmtId="3" fontId="23" fillId="3" borderId="3" xfId="0" applyNumberFormat="1" applyFont="1" applyFill="1" applyBorder="1" applyAlignment="1" applyProtection="1">
      <alignment horizontal="center" vertical="center" wrapText="1"/>
    </xf>
    <xf numFmtId="3" fontId="23" fillId="7" borderId="22" xfId="0" applyNumberFormat="1" applyFont="1" applyFill="1" applyBorder="1" applyAlignment="1" applyProtection="1">
      <alignment horizontal="center" vertical="center" wrapText="1"/>
    </xf>
    <xf numFmtId="0" fontId="23" fillId="2" borderId="22" xfId="0" applyFont="1" applyFill="1" applyBorder="1" applyAlignment="1" applyProtection="1">
      <alignment horizontal="center" vertical="center" wrapText="1"/>
    </xf>
    <xf numFmtId="0" fontId="23" fillId="2" borderId="23" xfId="0" applyFont="1" applyFill="1" applyBorder="1" applyAlignment="1" applyProtection="1">
      <alignment vertical="center" textRotation="90" wrapText="1"/>
    </xf>
    <xf numFmtId="0" fontId="21" fillId="2" borderId="19" xfId="0" applyFont="1" applyFill="1" applyBorder="1" applyAlignment="1" applyProtection="1">
      <alignment horizontal="left" vertical="center" wrapText="1"/>
    </xf>
    <xf numFmtId="0" fontId="21" fillId="2" borderId="22" xfId="0" applyFont="1" applyFill="1" applyBorder="1" applyAlignment="1" applyProtection="1">
      <alignment horizontal="center" vertical="center" wrapText="1"/>
    </xf>
    <xf numFmtId="0" fontId="23" fillId="2" borderId="25" xfId="0" applyFont="1" applyFill="1" applyBorder="1" applyAlignment="1" applyProtection="1">
      <alignment vertical="center" textRotation="90" wrapText="1"/>
    </xf>
    <xf numFmtId="0" fontId="21" fillId="2" borderId="22" xfId="0" applyFont="1" applyFill="1" applyBorder="1" applyAlignment="1" applyProtection="1">
      <alignment horizontal="left" vertical="center" wrapText="1"/>
    </xf>
    <xf numFmtId="0" fontId="21" fillId="2" borderId="19" xfId="0" applyFont="1" applyFill="1" applyBorder="1" applyAlignment="1" applyProtection="1">
      <alignment horizontal="center" vertical="center" wrapText="1"/>
    </xf>
    <xf numFmtId="0" fontId="21" fillId="2" borderId="23" xfId="0" applyFont="1" applyFill="1" applyBorder="1" applyAlignment="1" applyProtection="1">
      <alignment horizontal="left" vertical="center" wrapText="1"/>
    </xf>
    <xf numFmtId="0" fontId="21" fillId="2" borderId="23" xfId="0" applyFont="1" applyFill="1" applyBorder="1" applyAlignment="1" applyProtection="1">
      <alignment horizontal="center" vertical="center" wrapText="1"/>
    </xf>
    <xf numFmtId="3" fontId="21" fillId="2" borderId="3" xfId="0" applyNumberFormat="1" applyFont="1" applyFill="1" applyBorder="1" applyAlignment="1" applyProtection="1">
      <alignment horizontal="center" vertical="center" wrapText="1"/>
    </xf>
    <xf numFmtId="0" fontId="21" fillId="2" borderId="26" xfId="0" applyFont="1" applyFill="1" applyBorder="1" applyAlignment="1" applyProtection="1">
      <alignment horizontal="center" vertical="center" wrapText="1"/>
    </xf>
    <xf numFmtId="0" fontId="23" fillId="2" borderId="24" xfId="0" applyFont="1" applyFill="1" applyBorder="1" applyAlignment="1" applyProtection="1">
      <alignment vertical="center" textRotation="90" wrapText="1"/>
    </xf>
    <xf numFmtId="3" fontId="23" fillId="2" borderId="19" xfId="0" applyNumberFormat="1" applyFont="1" applyFill="1" applyBorder="1" applyAlignment="1" applyProtection="1">
      <alignment horizontal="center" vertical="center" wrapText="1"/>
    </xf>
    <xf numFmtId="3" fontId="21" fillId="2" borderId="19" xfId="0" applyNumberFormat="1" applyFont="1" applyFill="1" applyBorder="1" applyAlignment="1" applyProtection="1">
      <alignment horizontal="center" vertical="center" wrapText="1"/>
    </xf>
    <xf numFmtId="0" fontId="21" fillId="2" borderId="5" xfId="0" applyFont="1" applyFill="1" applyBorder="1" applyAlignment="1" applyProtection="1">
      <alignment horizontal="center" vertical="center" wrapText="1"/>
    </xf>
    <xf numFmtId="3" fontId="21" fillId="2" borderId="5" xfId="0" applyNumberFormat="1" applyFont="1" applyFill="1" applyBorder="1" applyAlignment="1" applyProtection="1">
      <alignment horizontal="center" vertical="center" wrapText="1"/>
    </xf>
    <xf numFmtId="3" fontId="21" fillId="2" borderId="23" xfId="0" applyNumberFormat="1" applyFont="1" applyFill="1" applyBorder="1" applyAlignment="1" applyProtection="1">
      <alignment horizontal="center" vertical="center" wrapText="1"/>
    </xf>
    <xf numFmtId="3" fontId="23" fillId="7" borderId="26" xfId="0" applyNumberFormat="1" applyFont="1" applyFill="1" applyBorder="1" applyAlignment="1" applyProtection="1">
      <alignment horizontal="center" vertical="center" wrapText="1"/>
    </xf>
    <xf numFmtId="3" fontId="23" fillId="2" borderId="22" xfId="0" applyNumberFormat="1" applyFont="1" applyFill="1" applyBorder="1" applyAlignment="1" applyProtection="1">
      <alignment horizontal="center" vertical="center" wrapText="1"/>
    </xf>
    <xf numFmtId="0" fontId="23" fillId="2" borderId="26" xfId="0" applyFont="1" applyFill="1" applyBorder="1" applyAlignment="1" applyProtection="1">
      <alignment horizontal="center" vertical="center" wrapText="1"/>
    </xf>
    <xf numFmtId="0" fontId="21" fillId="2" borderId="26" xfId="0" applyFont="1" applyFill="1" applyBorder="1" applyAlignment="1" applyProtection="1">
      <alignment horizontal="left" vertical="center" wrapText="1"/>
    </xf>
    <xf numFmtId="0" fontId="23" fillId="2" borderId="3" xfId="0" applyFont="1" applyFill="1" applyBorder="1" applyAlignment="1" applyProtection="1">
      <alignment horizontal="center" vertical="center" wrapText="1"/>
    </xf>
    <xf numFmtId="167" fontId="23" fillId="2" borderId="24" xfId="0" applyNumberFormat="1" applyFont="1" applyFill="1" applyBorder="1" applyAlignment="1" applyProtection="1">
      <alignment horizontal="center" vertical="center" wrapText="1"/>
    </xf>
    <xf numFmtId="0" fontId="23" fillId="2" borderId="26" xfId="0" applyFont="1" applyFill="1" applyBorder="1" applyAlignment="1" applyProtection="1">
      <alignment horizontal="left" vertical="center" wrapText="1"/>
    </xf>
    <xf numFmtId="9" fontId="23" fillId="2" borderId="22" xfId="0" applyNumberFormat="1" applyFont="1" applyFill="1" applyBorder="1" applyAlignment="1" applyProtection="1">
      <alignment horizontal="center" vertical="center" wrapText="1"/>
    </xf>
    <xf numFmtId="9" fontId="23" fillId="7" borderId="22" xfId="9" applyNumberFormat="1" applyFont="1" applyFill="1" applyBorder="1" applyAlignment="1" applyProtection="1">
      <alignment horizontal="center" vertical="center" wrapText="1"/>
    </xf>
    <xf numFmtId="0" fontId="23" fillId="2" borderId="24" xfId="0" applyFont="1" applyFill="1" applyBorder="1" applyAlignment="1" applyProtection="1">
      <alignment horizontal="left" vertical="center" wrapText="1"/>
    </xf>
    <xf numFmtId="9" fontId="23" fillId="2" borderId="19" xfId="0" applyNumberFormat="1" applyFont="1" applyFill="1" applyBorder="1" applyAlignment="1" applyProtection="1">
      <alignment horizontal="center" vertical="center" wrapText="1"/>
    </xf>
    <xf numFmtId="0" fontId="21" fillId="2" borderId="0" xfId="0" applyFont="1" applyFill="1" applyBorder="1" applyProtection="1"/>
    <xf numFmtId="0" fontId="23" fillId="2" borderId="0" xfId="0" applyFont="1" applyFill="1" applyBorder="1" applyAlignment="1" applyProtection="1">
      <alignment horizontal="left"/>
    </xf>
    <xf numFmtId="0" fontId="23" fillId="2" borderId="0" xfId="0" applyFont="1" applyFill="1" applyBorder="1" applyProtection="1"/>
    <xf numFmtId="0" fontId="23" fillId="2" borderId="5" xfId="0" applyFont="1" applyFill="1" applyBorder="1" applyProtection="1"/>
    <xf numFmtId="3" fontId="21" fillId="0" borderId="34" xfId="0" applyNumberFormat="1" applyFont="1" applyBorder="1" applyAlignment="1" applyProtection="1">
      <alignment horizontal="center" vertical="center" wrapText="1"/>
      <protection locked="0"/>
    </xf>
    <xf numFmtId="3" fontId="21" fillId="0" borderId="47" xfId="0" applyNumberFormat="1" applyFont="1" applyBorder="1" applyAlignment="1" applyProtection="1">
      <alignment horizontal="center" vertical="center" wrapText="1"/>
      <protection locked="0"/>
    </xf>
    <xf numFmtId="3" fontId="21" fillId="0" borderId="30" xfId="0" applyNumberFormat="1" applyFont="1" applyBorder="1" applyAlignment="1" applyProtection="1">
      <alignment horizontal="center" vertical="center" wrapText="1"/>
      <protection locked="0"/>
    </xf>
    <xf numFmtId="3" fontId="21" fillId="0" borderId="5" xfId="0" applyNumberFormat="1" applyFont="1" applyBorder="1" applyAlignment="1" applyProtection="1">
      <alignment horizontal="center" vertical="center" wrapText="1"/>
      <protection locked="0"/>
    </xf>
    <xf numFmtId="3" fontId="21" fillId="0" borderId="35" xfId="0" applyNumberFormat="1" applyFont="1" applyBorder="1" applyAlignment="1" applyProtection="1">
      <alignment horizontal="center" vertical="center" wrapText="1"/>
      <protection locked="0"/>
    </xf>
    <xf numFmtId="3" fontId="21" fillId="0" borderId="33" xfId="0" applyNumberFormat="1" applyFont="1" applyBorder="1" applyAlignment="1" applyProtection="1">
      <alignment horizontal="center" vertical="center" wrapText="1"/>
      <protection locked="0"/>
    </xf>
    <xf numFmtId="3" fontId="21" fillId="0" borderId="19" xfId="0" applyNumberFormat="1" applyFont="1" applyBorder="1" applyAlignment="1" applyProtection="1">
      <alignment horizontal="center" vertical="center" wrapText="1"/>
      <protection locked="0"/>
    </xf>
    <xf numFmtId="3" fontId="21" fillId="0" borderId="31" xfId="0" applyNumberFormat="1" applyFont="1" applyBorder="1" applyAlignment="1" applyProtection="1">
      <alignment horizontal="center" vertical="center" wrapText="1"/>
      <protection locked="0"/>
    </xf>
    <xf numFmtId="3" fontId="21" fillId="0" borderId="25" xfId="0" applyNumberFormat="1" applyFont="1" applyBorder="1" applyAlignment="1" applyProtection="1">
      <alignment horizontal="center" vertical="center" wrapText="1"/>
      <protection locked="0"/>
    </xf>
    <xf numFmtId="3" fontId="21" fillId="0" borderId="32" xfId="0" applyNumberFormat="1" applyFont="1" applyBorder="1" applyAlignment="1" applyProtection="1">
      <alignment horizontal="center" vertical="center" wrapText="1"/>
      <protection locked="0"/>
    </xf>
    <xf numFmtId="3" fontId="21" fillId="0" borderId="26" xfId="0" applyNumberFormat="1" applyFont="1" applyBorder="1" applyAlignment="1" applyProtection="1">
      <alignment horizontal="center" vertical="center" wrapText="1"/>
      <protection locked="0"/>
    </xf>
    <xf numFmtId="3" fontId="21" fillId="6" borderId="22" xfId="0" applyNumberFormat="1" applyFont="1" applyFill="1" applyBorder="1" applyAlignment="1" applyProtection="1">
      <alignment horizontal="center" vertical="center" wrapText="1"/>
      <protection locked="0"/>
    </xf>
    <xf numFmtId="0" fontId="21" fillId="0" borderId="26" xfId="0" applyFont="1" applyBorder="1" applyAlignment="1" applyProtection="1">
      <alignment horizontal="left" vertical="center" wrapText="1" indent="3"/>
      <protection locked="0"/>
    </xf>
    <xf numFmtId="3" fontId="21" fillId="6" borderId="26" xfId="0" applyNumberFormat="1" applyFont="1" applyFill="1" applyBorder="1" applyAlignment="1" applyProtection="1">
      <alignment horizontal="center" vertical="center" wrapText="1"/>
      <protection locked="0"/>
    </xf>
    <xf numFmtId="3" fontId="23" fillId="5" borderId="26" xfId="0" applyNumberFormat="1" applyFont="1" applyFill="1" applyBorder="1" applyAlignment="1" applyProtection="1">
      <alignment horizontal="center" vertical="center" wrapText="1"/>
      <protection locked="0"/>
    </xf>
    <xf numFmtId="3" fontId="23" fillId="5" borderId="19" xfId="0" applyNumberFormat="1" applyFont="1" applyFill="1" applyBorder="1" applyAlignment="1" applyProtection="1">
      <alignment horizontal="center" vertical="center" wrapText="1"/>
      <protection locked="0"/>
    </xf>
    <xf numFmtId="9" fontId="23" fillId="5" borderId="22" xfId="0" applyNumberFormat="1" applyFont="1" applyFill="1" applyBorder="1" applyAlignment="1" applyProtection="1">
      <alignment horizontal="center" vertical="center" wrapText="1"/>
      <protection locked="0"/>
    </xf>
    <xf numFmtId="9" fontId="23" fillId="5" borderId="19" xfId="0" applyNumberFormat="1" applyFont="1" applyFill="1" applyBorder="1" applyAlignment="1" applyProtection="1">
      <alignment horizontal="center" vertical="center" wrapText="1"/>
      <protection locked="0"/>
    </xf>
    <xf numFmtId="167" fontId="21" fillId="5" borderId="19" xfId="0" applyNumberFormat="1" applyFont="1" applyFill="1" applyBorder="1" applyAlignment="1" applyProtection="1">
      <alignment horizontal="center" vertical="center" wrapText="1"/>
      <protection locked="0"/>
    </xf>
    <xf numFmtId="165" fontId="11" fillId="2" borderId="4" xfId="1" quotePrefix="1" applyFont="1" applyFill="1" applyBorder="1" applyAlignment="1">
      <alignment horizontal="center" vertical="center"/>
    </xf>
    <xf numFmtId="165" fontId="11" fillId="2" borderId="0" xfId="1" quotePrefix="1" applyFont="1" applyFill="1" applyAlignment="1">
      <alignment horizontal="center" vertical="center"/>
    </xf>
    <xf numFmtId="165" fontId="11" fillId="2" borderId="5" xfId="1" quotePrefix="1" applyFont="1" applyFill="1" applyBorder="1" applyAlignment="1">
      <alignment horizontal="center" vertical="center"/>
    </xf>
    <xf numFmtId="1" fontId="8" fillId="2" borderId="4" xfId="2" applyFont="1" applyFill="1" applyBorder="1" applyAlignment="1">
      <alignment horizontal="center"/>
    </xf>
    <xf numFmtId="1" fontId="8" fillId="2" borderId="0" xfId="2" applyFont="1" applyFill="1" applyBorder="1" applyAlignment="1">
      <alignment horizontal="center"/>
    </xf>
    <xf numFmtId="1" fontId="8" fillId="2" borderId="5" xfId="2" applyFont="1" applyFill="1" applyBorder="1" applyAlignment="1">
      <alignment horizontal="center"/>
    </xf>
    <xf numFmtId="167" fontId="8" fillId="0" borderId="12" xfId="1" applyNumberFormat="1" applyFont="1" applyBorder="1" applyAlignment="1" applyProtection="1">
      <alignment horizontal="center"/>
      <protection locked="0"/>
    </xf>
    <xf numFmtId="167" fontId="8" fillId="0" borderId="13" xfId="1" applyNumberFormat="1" applyFont="1" applyBorder="1" applyAlignment="1" applyProtection="1">
      <alignment horizontal="center"/>
      <protection locked="0"/>
    </xf>
    <xf numFmtId="167" fontId="8" fillId="0" borderId="14" xfId="1" applyNumberFormat="1" applyFont="1" applyBorder="1" applyAlignment="1" applyProtection="1">
      <alignment horizontal="center"/>
      <protection locked="0"/>
    </xf>
    <xf numFmtId="165" fontId="9" fillId="2" borderId="10" xfId="1" applyFont="1" applyFill="1" applyBorder="1" applyAlignment="1">
      <alignment horizontal="center"/>
    </xf>
    <xf numFmtId="165" fontId="9" fillId="2" borderId="11" xfId="1" applyFont="1" applyFill="1" applyBorder="1" applyAlignment="1">
      <alignment horizontal="center"/>
    </xf>
    <xf numFmtId="165" fontId="9" fillId="2" borderId="8" xfId="1" applyFont="1" applyFill="1" applyBorder="1" applyAlignment="1">
      <alignment horizontal="center"/>
    </xf>
    <xf numFmtId="165" fontId="5" fillId="0" borderId="12" xfId="1" applyFont="1" applyBorder="1" applyAlignment="1" applyProtection="1">
      <alignment horizontal="center"/>
      <protection locked="0"/>
    </xf>
    <xf numFmtId="165" fontId="5" fillId="0" borderId="13" xfId="1" applyFont="1" applyBorder="1" applyAlignment="1" applyProtection="1">
      <alignment horizontal="center"/>
      <protection locked="0"/>
    </xf>
    <xf numFmtId="165" fontId="5" fillId="0" borderId="15" xfId="1" applyFont="1" applyBorder="1" applyAlignment="1" applyProtection="1">
      <alignment horizontal="center"/>
      <protection locked="0"/>
    </xf>
    <xf numFmtId="165" fontId="8" fillId="2" borderId="6" xfId="1" applyFont="1" applyFill="1" applyBorder="1" applyAlignment="1">
      <alignment horizontal="center"/>
    </xf>
    <xf numFmtId="165" fontId="8" fillId="2" borderId="7" xfId="1" applyFont="1" applyFill="1" applyBorder="1" applyAlignment="1">
      <alignment horizontal="center"/>
    </xf>
    <xf numFmtId="165" fontId="8" fillId="2" borderId="9" xfId="1" applyFont="1" applyFill="1" applyBorder="1" applyAlignment="1">
      <alignment horizontal="center"/>
    </xf>
    <xf numFmtId="165" fontId="8" fillId="0" borderId="12" xfId="1" applyFont="1" applyBorder="1" applyAlignment="1" applyProtection="1">
      <alignment horizontal="center"/>
      <protection locked="0"/>
    </xf>
    <xf numFmtId="165" fontId="8" fillId="0" borderId="13" xfId="1" applyFont="1" applyBorder="1" applyAlignment="1" applyProtection="1">
      <alignment horizontal="center"/>
      <protection locked="0"/>
    </xf>
    <xf numFmtId="165" fontId="8" fillId="0" borderId="14" xfId="1" applyFont="1" applyBorder="1" applyAlignment="1" applyProtection="1">
      <alignment horizontal="center"/>
      <protection locked="0"/>
    </xf>
    <xf numFmtId="165" fontId="27" fillId="2" borderId="4" xfId="1" quotePrefix="1" applyFont="1" applyFill="1" applyBorder="1" applyAlignment="1">
      <alignment horizontal="center" vertical="center" wrapText="1"/>
    </xf>
    <xf numFmtId="165" fontId="27" fillId="2" borderId="0" xfId="1" quotePrefix="1" applyFont="1" applyFill="1" applyBorder="1" applyAlignment="1">
      <alignment horizontal="center" vertical="center" wrapText="1"/>
    </xf>
    <xf numFmtId="165" fontId="27" fillId="2" borderId="5" xfId="1" quotePrefix="1" applyFont="1" applyFill="1" applyBorder="1" applyAlignment="1">
      <alignment horizontal="center" vertical="center" wrapText="1"/>
    </xf>
    <xf numFmtId="165" fontId="4" fillId="2" borderId="6" xfId="1" quotePrefix="1" applyFont="1" applyFill="1" applyBorder="1" applyAlignment="1">
      <alignment horizontal="center" vertical="center"/>
    </xf>
    <xf numFmtId="165" fontId="4" fillId="2" borderId="7" xfId="1" quotePrefix="1" applyFont="1" applyFill="1" applyBorder="1" applyAlignment="1">
      <alignment horizontal="center" vertical="center"/>
    </xf>
    <xf numFmtId="165" fontId="4" fillId="2" borderId="9" xfId="1" quotePrefix="1" applyFont="1" applyFill="1" applyBorder="1" applyAlignment="1">
      <alignment horizontal="center" vertical="center"/>
    </xf>
    <xf numFmtId="165" fontId="5" fillId="0" borderId="10" xfId="1" applyFont="1" applyBorder="1" applyAlignment="1" applyProtection="1">
      <alignment horizontal="center" wrapText="1"/>
      <protection locked="0"/>
    </xf>
    <xf numFmtId="165" fontId="6" fillId="0" borderId="11" xfId="1" applyFont="1" applyBorder="1" applyAlignment="1">
      <alignment horizontal="center"/>
    </xf>
    <xf numFmtId="165" fontId="6" fillId="0" borderId="8" xfId="1" applyFont="1" applyBorder="1" applyAlignment="1">
      <alignment horizontal="center"/>
    </xf>
    <xf numFmtId="165" fontId="5" fillId="0" borderId="14" xfId="1" applyFont="1" applyBorder="1" applyAlignment="1" applyProtection="1">
      <alignment horizontal="center"/>
      <protection locked="0"/>
    </xf>
    <xf numFmtId="165" fontId="28" fillId="3" borderId="10" xfId="1" quotePrefix="1" applyFont="1" applyFill="1" applyBorder="1" applyAlignment="1">
      <alignment horizontal="center" vertical="center" wrapText="1"/>
    </xf>
    <xf numFmtId="165" fontId="28" fillId="3" borderId="11" xfId="1" quotePrefix="1" applyFont="1" applyFill="1" applyBorder="1" applyAlignment="1">
      <alignment horizontal="center" vertical="center" wrapText="1"/>
    </xf>
    <xf numFmtId="165" fontId="28" fillId="3" borderId="8" xfId="1" quotePrefix="1" applyFont="1" applyFill="1" applyBorder="1" applyAlignment="1">
      <alignment horizontal="center" vertical="center" wrapText="1"/>
    </xf>
    <xf numFmtId="165" fontId="28" fillId="3" borderId="4" xfId="1" quotePrefix="1" applyFont="1" applyFill="1" applyBorder="1" applyAlignment="1">
      <alignment horizontal="center" vertical="center" wrapText="1"/>
    </xf>
    <xf numFmtId="165" fontId="28" fillId="3" borderId="0" xfId="1" quotePrefix="1" applyFont="1" applyFill="1" applyBorder="1" applyAlignment="1">
      <alignment horizontal="center" vertical="center" wrapText="1"/>
    </xf>
    <xf numFmtId="165" fontId="28" fillId="3" borderId="5" xfId="1" quotePrefix="1" applyFont="1" applyFill="1" applyBorder="1" applyAlignment="1">
      <alignment horizontal="center" vertical="center" wrapText="1"/>
    </xf>
    <xf numFmtId="165" fontId="28" fillId="3" borderId="6" xfId="1" quotePrefix="1" applyFont="1" applyFill="1" applyBorder="1" applyAlignment="1">
      <alignment horizontal="center" vertical="center" wrapText="1"/>
    </xf>
    <xf numFmtId="165" fontId="28" fillId="3" borderId="7" xfId="1" quotePrefix="1" applyFont="1" applyFill="1" applyBorder="1" applyAlignment="1">
      <alignment horizontal="center" vertical="center" wrapText="1"/>
    </xf>
    <xf numFmtId="165" fontId="28" fillId="3" borderId="9" xfId="1" quotePrefix="1" applyFont="1" applyFill="1" applyBorder="1" applyAlignment="1">
      <alignment horizontal="center" vertical="center" wrapText="1"/>
    </xf>
    <xf numFmtId="165" fontId="16" fillId="2" borderId="4" xfId="3" applyFont="1" applyFill="1" applyBorder="1" applyAlignment="1" applyProtection="1">
      <alignment horizontal="center" vertical="center"/>
    </xf>
    <xf numFmtId="165" fontId="16" fillId="2" borderId="5" xfId="3" applyFont="1" applyFill="1" applyBorder="1" applyAlignment="1" applyProtection="1">
      <alignment horizontal="center" vertical="center"/>
    </xf>
    <xf numFmtId="165" fontId="25" fillId="2" borderId="28" xfId="6" applyNumberFormat="1" applyFont="1" applyFill="1" applyBorder="1" applyAlignment="1" applyProtection="1">
      <alignment horizontal="center" vertical="center"/>
    </xf>
    <xf numFmtId="165" fontId="25" fillId="2" borderId="27" xfId="6" applyNumberFormat="1" applyFont="1" applyFill="1" applyBorder="1" applyAlignment="1" applyProtection="1">
      <alignment horizontal="center" vertical="center"/>
    </xf>
    <xf numFmtId="0" fontId="16" fillId="2" borderId="4" xfId="5" applyFont="1" applyFill="1" applyBorder="1" applyAlignment="1" applyProtection="1">
      <alignment horizontal="center" vertical="center"/>
    </xf>
    <xf numFmtId="0" fontId="16" fillId="2" borderId="5" xfId="5" applyFont="1" applyFill="1" applyBorder="1" applyAlignment="1" applyProtection="1">
      <alignment horizontal="center" vertical="center"/>
    </xf>
    <xf numFmtId="165" fontId="13" fillId="2" borderId="4" xfId="3" applyFont="1" applyFill="1" applyBorder="1" applyAlignment="1" applyProtection="1">
      <alignment horizontal="justify" vertical="top" wrapText="1"/>
    </xf>
    <xf numFmtId="165" fontId="13" fillId="2" borderId="5" xfId="3" applyFont="1" applyFill="1" applyBorder="1" applyAlignment="1" applyProtection="1">
      <alignment horizontal="justify" vertical="top" wrapText="1"/>
    </xf>
    <xf numFmtId="165" fontId="25" fillId="2" borderId="1" xfId="6" applyNumberFormat="1" applyFont="1" applyFill="1" applyBorder="1" applyAlignment="1" applyProtection="1">
      <alignment horizontal="center" vertical="center"/>
    </xf>
    <xf numFmtId="165" fontId="25" fillId="2" borderId="3" xfId="6" applyNumberFormat="1" applyFont="1" applyFill="1" applyBorder="1" applyAlignment="1" applyProtection="1">
      <alignment horizontal="center" vertical="center"/>
    </xf>
    <xf numFmtId="165" fontId="13" fillId="2" borderId="4" xfId="3" applyFont="1" applyFill="1" applyBorder="1" applyAlignment="1" applyProtection="1">
      <alignment horizontal="center"/>
    </xf>
    <xf numFmtId="165" fontId="13" fillId="2" borderId="5" xfId="3" applyFont="1" applyFill="1" applyBorder="1" applyAlignment="1" applyProtection="1">
      <alignment horizontal="center"/>
    </xf>
    <xf numFmtId="165" fontId="13" fillId="2" borderId="4" xfId="3" applyFont="1" applyFill="1" applyBorder="1" applyAlignment="1" applyProtection="1">
      <alignment horizontal="justify" vertical="top"/>
    </xf>
    <xf numFmtId="165" fontId="13" fillId="2" borderId="5" xfId="3" applyFont="1" applyFill="1" applyBorder="1" applyAlignment="1" applyProtection="1">
      <alignment horizontal="justify" vertical="top"/>
    </xf>
    <xf numFmtId="165" fontId="13" fillId="2" borderId="4" xfId="1" applyFont="1" applyFill="1" applyBorder="1" applyAlignment="1" applyProtection="1">
      <alignment horizontal="justify" vertical="top" wrapText="1"/>
    </xf>
    <xf numFmtId="165" fontId="13" fillId="2" borderId="5" xfId="1" applyFont="1" applyFill="1" applyBorder="1" applyAlignment="1" applyProtection="1">
      <alignment horizontal="justify" vertical="top" wrapText="1"/>
    </xf>
    <xf numFmtId="165" fontId="16" fillId="2" borderId="4" xfId="3" applyFont="1" applyFill="1" applyBorder="1" applyAlignment="1" applyProtection="1">
      <alignment horizontal="justify" vertical="top" wrapText="1"/>
    </xf>
    <xf numFmtId="0" fontId="23" fillId="2" borderId="39" xfId="0" applyFont="1" applyFill="1" applyBorder="1" applyAlignment="1" applyProtection="1">
      <alignment horizontal="left" vertical="center" wrapText="1"/>
    </xf>
    <xf numFmtId="0" fontId="23" fillId="2" borderId="41" xfId="0" applyFont="1" applyFill="1" applyBorder="1" applyAlignment="1" applyProtection="1">
      <alignment horizontal="left" vertical="center" wrapText="1"/>
    </xf>
    <xf numFmtId="0" fontId="23" fillId="2" borderId="21" xfId="0" applyFont="1" applyFill="1" applyBorder="1" applyAlignment="1" applyProtection="1">
      <alignment horizontal="left" vertical="center" wrapText="1"/>
    </xf>
    <xf numFmtId="0" fontId="23" fillId="2" borderId="22" xfId="0" applyFont="1" applyFill="1" applyBorder="1" applyAlignment="1" applyProtection="1">
      <alignment horizontal="left" vertical="center" wrapText="1"/>
    </xf>
    <xf numFmtId="0" fontId="16" fillId="2" borderId="23" xfId="0" applyFont="1" applyFill="1" applyBorder="1" applyAlignment="1" applyProtection="1">
      <alignment horizontal="left" vertical="center"/>
    </xf>
    <xf numFmtId="0" fontId="16" fillId="2" borderId="24" xfId="0" applyFont="1" applyFill="1" applyBorder="1" applyAlignment="1" applyProtection="1">
      <alignment horizontal="left" vertical="center"/>
    </xf>
    <xf numFmtId="0" fontId="23" fillId="2" borderId="25" xfId="0" applyFont="1" applyFill="1" applyBorder="1" applyAlignment="1" applyProtection="1">
      <alignment horizontal="center" vertical="center" textRotation="90" wrapText="1"/>
    </xf>
    <xf numFmtId="0" fontId="23" fillId="2" borderId="24" xfId="0" applyFont="1" applyFill="1" applyBorder="1" applyAlignment="1" applyProtection="1">
      <alignment horizontal="center" vertical="center" textRotation="90" wrapText="1"/>
    </xf>
    <xf numFmtId="170" fontId="16" fillId="2" borderId="4" xfId="5" applyNumberFormat="1" applyFont="1" applyFill="1" applyBorder="1" applyAlignment="1" applyProtection="1">
      <alignment horizontal="center" vertical="center"/>
    </xf>
    <xf numFmtId="170" fontId="16" fillId="2" borderId="0" xfId="5" applyNumberFormat="1" applyFont="1" applyFill="1" applyBorder="1" applyAlignment="1" applyProtection="1">
      <alignment horizontal="center" vertical="center"/>
    </xf>
    <xf numFmtId="170" fontId="16" fillId="2" borderId="5" xfId="5" applyNumberFormat="1" applyFont="1" applyFill="1" applyBorder="1" applyAlignment="1" applyProtection="1">
      <alignment horizontal="center" vertical="center"/>
    </xf>
    <xf numFmtId="0" fontId="16" fillId="2" borderId="0" xfId="5" applyFont="1" applyFill="1" applyBorder="1" applyAlignment="1" applyProtection="1">
      <alignment horizontal="center" vertical="center"/>
    </xf>
    <xf numFmtId="165" fontId="16" fillId="2" borderId="0" xfId="3" applyFont="1" applyFill="1" applyBorder="1" applyAlignment="1" applyProtection="1">
      <alignment horizontal="center" vertical="center"/>
    </xf>
    <xf numFmtId="165" fontId="31" fillId="2" borderId="28" xfId="6" applyNumberFormat="1" applyFont="1" applyFill="1" applyBorder="1" applyAlignment="1" applyProtection="1">
      <alignment horizontal="center" vertical="center"/>
    </xf>
    <xf numFmtId="165" fontId="31" fillId="2" borderId="29" xfId="6" applyNumberFormat="1" applyFont="1" applyFill="1" applyBorder="1" applyAlignment="1" applyProtection="1">
      <alignment horizontal="center" vertical="center"/>
    </xf>
    <xf numFmtId="0" fontId="23" fillId="2" borderId="37" xfId="0" applyFont="1" applyFill="1" applyBorder="1" applyAlignment="1" applyProtection="1">
      <alignment horizontal="left" vertical="center" wrapText="1"/>
    </xf>
    <xf numFmtId="0" fontId="23" fillId="2" borderId="40" xfId="0" applyFont="1" applyFill="1" applyBorder="1" applyAlignment="1" applyProtection="1">
      <alignment horizontal="left" vertical="center" wrapText="1"/>
    </xf>
    <xf numFmtId="0" fontId="23" fillId="2" borderId="38" xfId="0" applyFont="1" applyFill="1" applyBorder="1" applyAlignment="1" applyProtection="1">
      <alignment horizontal="left" vertical="center" wrapText="1"/>
    </xf>
    <xf numFmtId="0" fontId="23" fillId="2" borderId="20" xfId="0" applyFont="1" applyFill="1" applyBorder="1" applyAlignment="1" applyProtection="1">
      <alignment horizontal="left" vertical="center" wrapText="1"/>
    </xf>
    <xf numFmtId="0" fontId="23" fillId="2" borderId="43" xfId="0" applyFont="1" applyFill="1" applyBorder="1" applyAlignment="1" applyProtection="1">
      <alignment horizontal="center" vertical="center" wrapText="1"/>
    </xf>
    <xf numFmtId="0" fontId="23" fillId="2" borderId="44" xfId="0" applyFont="1" applyFill="1" applyBorder="1" applyAlignment="1" applyProtection="1">
      <alignment horizontal="center" vertical="center" wrapText="1"/>
    </xf>
    <xf numFmtId="0" fontId="24" fillId="5" borderId="18" xfId="0" applyFont="1" applyFill="1" applyBorder="1" applyAlignment="1" applyProtection="1">
      <alignment horizontal="center"/>
      <protection locked="0"/>
    </xf>
    <xf numFmtId="0" fontId="24" fillId="5" borderId="2" xfId="0" applyFont="1" applyFill="1" applyBorder="1" applyAlignment="1" applyProtection="1">
      <alignment horizontal="center"/>
      <protection locked="0"/>
    </xf>
    <xf numFmtId="0" fontId="24" fillId="5" borderId="0" xfId="0" applyFont="1" applyFill="1" applyBorder="1" applyAlignment="1" applyProtection="1">
      <alignment horizontal="center"/>
      <protection locked="0"/>
    </xf>
    <xf numFmtId="0" fontId="23" fillId="2" borderId="23" xfId="0" applyFont="1" applyFill="1" applyBorder="1" applyAlignment="1" applyProtection="1">
      <alignment horizontal="center" vertical="center" wrapText="1"/>
    </xf>
    <xf numFmtId="0" fontId="23" fillId="2" borderId="24" xfId="0" applyFont="1" applyFill="1" applyBorder="1" applyAlignment="1" applyProtection="1">
      <alignment horizontal="center" vertical="center" wrapText="1"/>
    </xf>
    <xf numFmtId="0" fontId="23" fillId="2" borderId="23" xfId="0" applyFont="1" applyFill="1" applyBorder="1" applyAlignment="1" applyProtection="1">
      <alignment horizontal="center" vertical="center" textRotation="90" wrapText="1"/>
    </xf>
    <xf numFmtId="0" fontId="23" fillId="2" borderId="21" xfId="0" applyFont="1" applyFill="1" applyBorder="1" applyAlignment="1">
      <alignment horizontal="left" vertical="center" wrapText="1"/>
    </xf>
    <xf numFmtId="0" fontId="23" fillId="2" borderId="22" xfId="0" applyFont="1" applyFill="1" applyBorder="1" applyAlignment="1">
      <alignment horizontal="left" vertical="center" wrapText="1"/>
    </xf>
    <xf numFmtId="165" fontId="25" fillId="2" borderId="28" xfId="6" applyNumberFormat="1" applyFont="1" applyFill="1" applyBorder="1" applyAlignment="1" applyProtection="1">
      <alignment horizontal="center"/>
    </xf>
    <xf numFmtId="165" fontId="25" fillId="2" borderId="29" xfId="6" applyNumberFormat="1" applyFont="1" applyFill="1" applyBorder="1" applyAlignment="1" applyProtection="1">
      <alignment horizontal="center"/>
    </xf>
    <xf numFmtId="0" fontId="16" fillId="2" borderId="0" xfId="0" applyFont="1" applyFill="1" applyAlignment="1" applyProtection="1">
      <alignment horizontal="center"/>
    </xf>
    <xf numFmtId="0" fontId="13" fillId="2" borderId="0" xfId="0" applyFont="1" applyFill="1" applyAlignment="1" applyProtection="1"/>
    <xf numFmtId="0" fontId="23" fillId="2" borderId="1" xfId="0" applyFont="1" applyFill="1" applyBorder="1" applyAlignment="1">
      <alignment horizontal="left" vertical="center" wrapText="1"/>
    </xf>
    <xf numFmtId="0" fontId="23" fillId="2" borderId="3" xfId="0" applyFont="1" applyFill="1" applyBorder="1" applyAlignment="1">
      <alignment horizontal="left" vertical="center" wrapText="1"/>
    </xf>
    <xf numFmtId="0" fontId="23" fillId="2" borderId="17" xfId="0" applyFont="1" applyFill="1" applyBorder="1" applyAlignment="1">
      <alignment horizontal="left" vertical="center" wrapText="1"/>
    </xf>
    <xf numFmtId="0" fontId="23" fillId="2" borderId="19" xfId="0" applyFont="1" applyFill="1" applyBorder="1" applyAlignment="1">
      <alignment horizontal="left" vertical="center" wrapText="1"/>
    </xf>
    <xf numFmtId="0" fontId="23" fillId="2" borderId="23" xfId="0" applyFont="1" applyFill="1" applyBorder="1" applyAlignment="1">
      <alignment horizontal="center" vertical="center" wrapText="1"/>
    </xf>
    <xf numFmtId="0" fontId="23" fillId="2" borderId="24" xfId="0" applyFont="1" applyFill="1" applyBorder="1" applyAlignment="1">
      <alignment horizontal="center" vertical="center" wrapText="1"/>
    </xf>
    <xf numFmtId="0" fontId="23" fillId="2" borderId="23" xfId="0" applyFont="1" applyFill="1" applyBorder="1" applyAlignment="1">
      <alignment horizontal="center" vertical="center" textRotation="90" wrapText="1"/>
    </xf>
    <xf numFmtId="0" fontId="23" fillId="2" borderId="25" xfId="0" applyFont="1" applyFill="1" applyBorder="1" applyAlignment="1">
      <alignment horizontal="center" vertical="center" textRotation="90" wrapText="1"/>
    </xf>
    <xf numFmtId="0" fontId="23" fillId="2" borderId="24" xfId="0" applyFont="1" applyFill="1" applyBorder="1" applyAlignment="1">
      <alignment horizontal="center" vertical="center" textRotation="90" wrapText="1"/>
    </xf>
    <xf numFmtId="0" fontId="24" fillId="5" borderId="2" xfId="0" applyFont="1" applyFill="1" applyBorder="1" applyAlignment="1">
      <alignment horizontal="center"/>
    </xf>
    <xf numFmtId="0" fontId="24" fillId="5" borderId="0" xfId="0" applyFont="1" applyFill="1" applyAlignment="1">
      <alignment horizontal="center"/>
    </xf>
    <xf numFmtId="49" fontId="16" fillId="2" borderId="0" xfId="10" applyNumberFormat="1" applyFont="1" applyFill="1" applyAlignment="1" applyProtection="1">
      <alignment horizontal="center"/>
    </xf>
    <xf numFmtId="0" fontId="24" fillId="5" borderId="18" xfId="0" applyFont="1" applyFill="1" applyBorder="1" applyAlignment="1">
      <alignment horizontal="center"/>
    </xf>
    <xf numFmtId="165" fontId="5" fillId="2" borderId="16" xfId="1" quotePrefix="1" applyFont="1" applyFill="1" applyBorder="1" applyAlignment="1" applyProtection="1">
      <alignment horizontal="center"/>
    </xf>
  </cellXfs>
  <cellStyles count="14">
    <cellStyle name="%" xfId="4"/>
    <cellStyle name="Comma" xfId="8" builtinId="3"/>
    <cellStyle name="Comma 10" xfId="11"/>
    <cellStyle name="Hyperlink" xfId="6" builtinId="8"/>
    <cellStyle name="Normal" xfId="0" builtinId="0"/>
    <cellStyle name="Normal 2" xfId="1"/>
    <cellStyle name="Normal 3" xfId="7"/>
    <cellStyle name="Normal_Book1" xfId="10"/>
    <cellStyle name="Normal_Book4" xfId="12"/>
    <cellStyle name="Normal_bsif54annuelf02" xfId="5"/>
    <cellStyle name="Normal_Modif_DRAFT9.5_April 18 04" xfId="3"/>
    <cellStyle name="Normal_QIS 2 Formsv2 2" xfId="13"/>
    <cellStyle name="Percent" xfId="9" builtinId="5"/>
    <cellStyle name="Protect" xfId="2"/>
  </cellStyles>
  <dxfs count="5">
    <dxf>
      <fill>
        <patternFill patternType="none">
          <bgColor auto="1"/>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FFCC"/>
      <color rgb="FF0000FF"/>
      <color rgb="FFCCFF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78441</xdr:colOff>
      <xdr:row>0</xdr:row>
      <xdr:rowOff>78442</xdr:rowOff>
    </xdr:from>
    <xdr:to>
      <xdr:col>2</xdr:col>
      <xdr:colOff>493059</xdr:colOff>
      <xdr:row>0</xdr:row>
      <xdr:rowOff>760951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441" y="78442"/>
          <a:ext cx="2174838" cy="6825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ppserv2\cbtt\Data\Supervision\FISD%20Shared\IFRS17%20Project_Insurance\Guideline%20to%20the%20Appointed%20Actuary\Long-term\2024_Work%20in%20progress\Schedules%20to%20the%20AAR-LT_v1.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central-portal/FISDInsuranceReportingForms/Shared%20Documents/Annual%20Act%20Accounts/TT%20Insurance%20Act%20Annual%20Statement.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My%20Documents%20-%202009\Insurance\Dividend\GGIJ\Pre-IFRS%20MCT%20Recalc%20for%20GGIJ%20-%20Dec-22\FSC%20Monthly%20Return%20-%20December%202022R%2014%2002%202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ata\Supervision\Actuarial\Projects\Insurance%20Act%202018\Guidelines\AA's%20Report\Long-Term%20Insurance%20Business\LT%20Schedules\Released%20versions\schedules-to-the-aar-lt_v1.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structions"/>
      <sheetName val="Drop down boxes"/>
      <sheetName val="Legend"/>
      <sheetName val="TOC"/>
      <sheetName val="TABLE 1"/>
      <sheetName val="TABLE 2.1a"/>
      <sheetName val="TABLE 2.1b"/>
      <sheetName val="TABLE 2.2a"/>
      <sheetName val="TABLE 2.2b"/>
      <sheetName val="TABLE 2.3a"/>
      <sheetName val="TABLE 2.3b"/>
      <sheetName val="TABLE 2.3c"/>
      <sheetName val="TABLE 2.4"/>
      <sheetName val="TABLE 2.5"/>
      <sheetName val="TABLE 3.2a"/>
      <sheetName val="TABLE 3.2b"/>
      <sheetName val="TABLE 3.3"/>
      <sheetName val="Table 4.1.2.a - GMA"/>
      <sheetName val="Table 4.1.2.b - PAA"/>
      <sheetName val="TABLE 4.1.2.c - VFA"/>
      <sheetName val="TABLE 4.1.2.1"/>
      <sheetName val="TABLE 4.1.3i"/>
      <sheetName val="TABLE 4.2.1"/>
      <sheetName val="TABLE 4.2.1a"/>
      <sheetName val="TABLE 4.2.7"/>
      <sheetName val="TABLE 6.1"/>
      <sheetName val="TABLE 6.2"/>
      <sheetName val="TABLE 6.3"/>
      <sheetName val="TABLE 6.4ai"/>
      <sheetName val="TABLE 6.4aii"/>
      <sheetName val="TABLE 6.4bi"/>
      <sheetName val="TABLE 6.4bii"/>
      <sheetName val="TABLE 6.5"/>
      <sheetName val="TABLE 7.1"/>
      <sheetName val="TABLE 7.2"/>
      <sheetName val="TABLE 8.2"/>
      <sheetName val="TABLE 8.4a"/>
      <sheetName val="TABLE 8.4b"/>
      <sheetName val="TABLE 8.4c"/>
      <sheetName val="TABLE 8.8"/>
      <sheetName val="TABLE 9.7"/>
    </sheetNames>
    <sheetDataSet>
      <sheetData sheetId="0"/>
      <sheetData sheetId="1"/>
      <sheetData sheetId="2">
        <row r="6">
          <cell r="A6">
            <v>1</v>
          </cell>
          <cell r="R6">
            <v>1</v>
          </cell>
        </row>
        <row r="7">
          <cell r="A7">
            <v>2</v>
          </cell>
          <cell r="R7">
            <v>2</v>
          </cell>
        </row>
        <row r="8">
          <cell r="R8">
            <v>3</v>
          </cell>
        </row>
        <row r="9">
          <cell r="R9">
            <v>4</v>
          </cell>
        </row>
        <row r="10">
          <cell r="A10" t="str">
            <v xml:space="preserve">Gross </v>
          </cell>
          <cell r="D10">
            <v>1</v>
          </cell>
          <cell r="J10" t="str">
            <v>IFRS 9</v>
          </cell>
          <cell r="R10">
            <v>5</v>
          </cell>
        </row>
        <row r="11">
          <cell r="A11" t="str">
            <v>Net</v>
          </cell>
          <cell r="D11">
            <v>2</v>
          </cell>
          <cell r="J11" t="str">
            <v>IFRS 15</v>
          </cell>
          <cell r="R11">
            <v>6</v>
          </cell>
        </row>
        <row r="12">
          <cell r="D12">
            <v>3</v>
          </cell>
          <cell r="J12" t="str">
            <v>Other</v>
          </cell>
          <cell r="R12">
            <v>7</v>
          </cell>
        </row>
        <row r="13">
          <cell r="R13">
            <v>8</v>
          </cell>
        </row>
        <row r="14">
          <cell r="R14">
            <v>9</v>
          </cell>
        </row>
        <row r="15">
          <cell r="R15">
            <v>10</v>
          </cell>
        </row>
        <row r="16">
          <cell r="R16">
            <v>11</v>
          </cell>
        </row>
        <row r="17">
          <cell r="R17">
            <v>12</v>
          </cell>
        </row>
        <row r="18">
          <cell r="R18">
            <v>13</v>
          </cell>
        </row>
        <row r="19">
          <cell r="R19">
            <v>14</v>
          </cell>
        </row>
        <row r="20">
          <cell r="A20">
            <v>1</v>
          </cell>
          <cell r="R20">
            <v>15</v>
          </cell>
        </row>
        <row r="21">
          <cell r="A21">
            <v>2</v>
          </cell>
          <cell r="R21">
            <v>16</v>
          </cell>
        </row>
        <row r="22">
          <cell r="R22">
            <v>17</v>
          </cell>
        </row>
        <row r="23">
          <cell r="R23">
            <v>18</v>
          </cell>
        </row>
        <row r="24">
          <cell r="A24" t="str">
            <v>Q1</v>
          </cell>
          <cell r="D24" t="str">
            <v>Bus In T&amp;T</v>
          </cell>
          <cell r="R24">
            <v>19</v>
          </cell>
        </row>
        <row r="25">
          <cell r="A25" t="str">
            <v>Q2</v>
          </cell>
          <cell r="D25" t="str">
            <v>Bus Out T&amp;T</v>
          </cell>
          <cell r="R25">
            <v>20</v>
          </cell>
        </row>
        <row r="26">
          <cell r="A26" t="str">
            <v>Q3</v>
          </cell>
          <cell r="R26">
            <v>21</v>
          </cell>
        </row>
        <row r="27">
          <cell r="A27" t="str">
            <v>Q4</v>
          </cell>
          <cell r="R27">
            <v>22</v>
          </cell>
        </row>
        <row r="28">
          <cell r="R28">
            <v>23</v>
          </cell>
        </row>
        <row r="29">
          <cell r="R29">
            <v>24</v>
          </cell>
        </row>
        <row r="30">
          <cell r="R30">
            <v>25</v>
          </cell>
        </row>
        <row r="31">
          <cell r="A31" t="str">
            <v>GMM</v>
          </cell>
          <cell r="R31">
            <v>26</v>
          </cell>
        </row>
        <row r="32">
          <cell r="A32" t="str">
            <v>PAA</v>
          </cell>
          <cell r="R32">
            <v>27</v>
          </cell>
        </row>
        <row r="33">
          <cell r="A33" t="str">
            <v>VFA</v>
          </cell>
          <cell r="R33">
            <v>28</v>
          </cell>
        </row>
        <row r="34">
          <cell r="R34">
            <v>29</v>
          </cell>
        </row>
        <row r="35">
          <cell r="R35">
            <v>30</v>
          </cell>
        </row>
        <row r="36">
          <cell r="R36">
            <v>31</v>
          </cell>
        </row>
        <row r="37">
          <cell r="A37">
            <v>1</v>
          </cell>
          <cell r="D37">
            <v>1</v>
          </cell>
          <cell r="I37">
            <v>1</v>
          </cell>
          <cell r="R37">
            <v>32</v>
          </cell>
        </row>
        <row r="38">
          <cell r="A38">
            <v>2</v>
          </cell>
          <cell r="D38">
            <v>2</v>
          </cell>
          <cell r="I38">
            <v>2</v>
          </cell>
          <cell r="R38">
            <v>33</v>
          </cell>
        </row>
        <row r="39">
          <cell r="R39">
            <v>34</v>
          </cell>
        </row>
        <row r="40">
          <cell r="R40">
            <v>35</v>
          </cell>
        </row>
        <row r="41">
          <cell r="R41">
            <v>36</v>
          </cell>
        </row>
        <row r="42">
          <cell r="A42">
            <v>1</v>
          </cell>
          <cell r="R42">
            <v>37</v>
          </cell>
        </row>
        <row r="43">
          <cell r="A43">
            <v>2</v>
          </cell>
          <cell r="R43">
            <v>38</v>
          </cell>
        </row>
        <row r="44">
          <cell r="A44">
            <v>3</v>
          </cell>
          <cell r="R44">
            <v>39</v>
          </cell>
        </row>
        <row r="45">
          <cell r="R45">
            <v>40</v>
          </cell>
        </row>
        <row r="46">
          <cell r="R46">
            <v>41</v>
          </cell>
        </row>
        <row r="47">
          <cell r="R47">
            <v>42</v>
          </cell>
        </row>
        <row r="48">
          <cell r="A48">
            <v>1</v>
          </cell>
          <cell r="D48" t="str">
            <v>Liabilities</v>
          </cell>
          <cell r="R48">
            <v>43</v>
          </cell>
        </row>
        <row r="49">
          <cell r="A49">
            <v>2</v>
          </cell>
          <cell r="D49" t="str">
            <v>Assets owed</v>
          </cell>
          <cell r="R49">
            <v>44</v>
          </cell>
        </row>
        <row r="50">
          <cell r="A50">
            <v>3</v>
          </cell>
          <cell r="R50">
            <v>45</v>
          </cell>
        </row>
        <row r="51">
          <cell r="R51">
            <v>46</v>
          </cell>
        </row>
        <row r="52">
          <cell r="R52">
            <v>47</v>
          </cell>
        </row>
        <row r="53">
          <cell r="R53">
            <v>48</v>
          </cell>
        </row>
        <row r="54">
          <cell r="A54" t="str">
            <v>Whole Life - Par</v>
          </cell>
          <cell r="R54">
            <v>49</v>
          </cell>
        </row>
        <row r="55">
          <cell r="A55" t="str">
            <v>Whole Life - Non Par</v>
          </cell>
          <cell r="R55">
            <v>50</v>
          </cell>
        </row>
        <row r="56">
          <cell r="A56" t="str">
            <v>Endowments - Par</v>
          </cell>
          <cell r="R56">
            <v>51</v>
          </cell>
        </row>
        <row r="57">
          <cell r="A57" t="str">
            <v>Endowments - Non Par</v>
          </cell>
          <cell r="R57">
            <v>52</v>
          </cell>
        </row>
        <row r="58">
          <cell r="A58" t="str">
            <v>Individual Annuities- Par</v>
          </cell>
          <cell r="R58">
            <v>53</v>
          </cell>
        </row>
        <row r="59">
          <cell r="A59" t="str">
            <v>Individual Annuities- Non Par</v>
          </cell>
          <cell r="R59">
            <v>54</v>
          </cell>
        </row>
        <row r="60">
          <cell r="A60" t="str">
            <v>Term</v>
          </cell>
          <cell r="R60">
            <v>55</v>
          </cell>
        </row>
        <row r="61">
          <cell r="A61" t="str">
            <v xml:space="preserve">Universal Life </v>
          </cell>
          <cell r="R61">
            <v>56</v>
          </cell>
        </row>
        <row r="62">
          <cell r="A62" t="str">
            <v>Industrial Life</v>
          </cell>
          <cell r="R62">
            <v>57</v>
          </cell>
        </row>
        <row r="63">
          <cell r="A63" t="str">
            <v>Investment Linked - Individual Life</v>
          </cell>
          <cell r="R63">
            <v>58</v>
          </cell>
        </row>
        <row r="64">
          <cell r="A64" t="str">
            <v>Investment Linked - Individual Annuities - Registered with BIR</v>
          </cell>
          <cell r="R64">
            <v>59</v>
          </cell>
        </row>
        <row r="65">
          <cell r="A65" t="str">
            <v>Investment Linked - Individual Annuities - Not registered with BIR</v>
          </cell>
          <cell r="R65">
            <v>60</v>
          </cell>
        </row>
        <row r="66">
          <cell r="A66" t="str">
            <v>Fixed Deferred Annuities - Registered with BIR</v>
          </cell>
          <cell r="R66">
            <v>61</v>
          </cell>
        </row>
        <row r="67">
          <cell r="A67" t="str">
            <v>Fixed Deferred Annuities - Not registered with BIR</v>
          </cell>
          <cell r="R67">
            <v>62</v>
          </cell>
        </row>
        <row r="68">
          <cell r="A68" t="str">
            <v>Interest Sensitive Deferred Annuities - Registered with BIR</v>
          </cell>
          <cell r="R68">
            <v>63</v>
          </cell>
        </row>
        <row r="69">
          <cell r="A69" t="str">
            <v>Interest Sensitive Deferred Annuities - Not registered with BIR</v>
          </cell>
          <cell r="R69">
            <v>64</v>
          </cell>
        </row>
        <row r="70">
          <cell r="A70" t="str">
            <v>Immediate Annuities</v>
          </cell>
          <cell r="R70">
            <v>65</v>
          </cell>
        </row>
        <row r="71">
          <cell r="A71" t="str">
            <v xml:space="preserve">Group Life </v>
          </cell>
          <cell r="R71">
            <v>66</v>
          </cell>
        </row>
        <row r="72">
          <cell r="A72" t="str">
            <v xml:space="preserve">Group Creditor Life </v>
          </cell>
          <cell r="R72">
            <v>67</v>
          </cell>
        </row>
        <row r="73">
          <cell r="A73" t="str">
            <v>Group Deferred Annuities</v>
          </cell>
          <cell r="R73">
            <v>68</v>
          </cell>
        </row>
        <row r="74">
          <cell r="A74" t="str">
            <v>Group Immediate Annuities</v>
          </cell>
          <cell r="R74">
            <v>69</v>
          </cell>
        </row>
        <row r="75">
          <cell r="A75" t="str">
            <v>Deposit Administration Contracts</v>
          </cell>
          <cell r="R75">
            <v>70</v>
          </cell>
        </row>
        <row r="76">
          <cell r="A76" t="str">
            <v>Managed Funds</v>
          </cell>
          <cell r="R76">
            <v>71</v>
          </cell>
        </row>
        <row r="77">
          <cell r="A77" t="str">
            <v>Individual Accident</v>
          </cell>
          <cell r="R77">
            <v>72</v>
          </cell>
        </row>
        <row r="78">
          <cell r="A78" t="str">
            <v xml:space="preserve">Individual Health </v>
          </cell>
          <cell r="R78">
            <v>73</v>
          </cell>
        </row>
        <row r="79">
          <cell r="A79" t="str">
            <v>Individual Critical Illness</v>
          </cell>
          <cell r="R79">
            <v>74</v>
          </cell>
        </row>
        <row r="80">
          <cell r="A80" t="str">
            <v>Individual Disability Income</v>
          </cell>
          <cell r="R80">
            <v>75</v>
          </cell>
        </row>
        <row r="81">
          <cell r="A81" t="str">
            <v xml:space="preserve">Group Accident </v>
          </cell>
          <cell r="R81">
            <v>76</v>
          </cell>
        </row>
        <row r="82">
          <cell r="A82" t="str">
            <v xml:space="preserve">Group Health </v>
          </cell>
          <cell r="R82">
            <v>77</v>
          </cell>
        </row>
        <row r="83">
          <cell r="A83" t="str">
            <v>Group Disability Income</v>
          </cell>
          <cell r="R83">
            <v>78</v>
          </cell>
        </row>
        <row r="84">
          <cell r="A84" t="str">
            <v xml:space="preserve">Group Critical Illness </v>
          </cell>
          <cell r="R84">
            <v>79</v>
          </cell>
        </row>
        <row r="85">
          <cell r="A85" t="str">
            <v>Segregated Funds</v>
          </cell>
          <cell r="R85">
            <v>80</v>
          </cell>
        </row>
        <row r="86">
          <cell r="A86" t="str">
            <v>Guarantees</v>
          </cell>
          <cell r="R86">
            <v>81</v>
          </cell>
        </row>
        <row r="87">
          <cell r="A87" t="str">
            <v>Other</v>
          </cell>
          <cell r="R87">
            <v>82</v>
          </cell>
        </row>
        <row r="88">
          <cell r="R88">
            <v>83</v>
          </cell>
        </row>
        <row r="89">
          <cell r="R89">
            <v>84</v>
          </cell>
        </row>
        <row r="90">
          <cell r="R90">
            <v>85</v>
          </cell>
        </row>
        <row r="91">
          <cell r="R91">
            <v>86</v>
          </cell>
        </row>
        <row r="92">
          <cell r="R92">
            <v>87</v>
          </cell>
        </row>
        <row r="93">
          <cell r="R93">
            <v>88</v>
          </cell>
        </row>
        <row r="94">
          <cell r="R94">
            <v>89</v>
          </cell>
        </row>
        <row r="95">
          <cell r="R95">
            <v>90</v>
          </cell>
        </row>
        <row r="96">
          <cell r="R96">
            <v>91</v>
          </cell>
        </row>
        <row r="97">
          <cell r="R97">
            <v>92</v>
          </cell>
        </row>
        <row r="98">
          <cell r="R98">
            <v>93</v>
          </cell>
        </row>
        <row r="99">
          <cell r="R99">
            <v>94</v>
          </cell>
        </row>
        <row r="100">
          <cell r="R100">
            <v>95</v>
          </cell>
        </row>
        <row r="101">
          <cell r="R101">
            <v>96</v>
          </cell>
        </row>
        <row r="102">
          <cell r="R102">
            <v>97</v>
          </cell>
        </row>
        <row r="103">
          <cell r="R103">
            <v>98</v>
          </cell>
        </row>
        <row r="104">
          <cell r="R104">
            <v>99</v>
          </cell>
        </row>
        <row r="105">
          <cell r="R105">
            <v>100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Table of Contents "/>
      <sheetName val="A1"/>
      <sheetName val="A1 FX"/>
      <sheetName val="A2"/>
      <sheetName val="A2 FX"/>
      <sheetName val="A3"/>
      <sheetName val="A4"/>
      <sheetName val="B1"/>
      <sheetName val="B1 FX"/>
      <sheetName val="B2"/>
      <sheetName val="B2 FX"/>
      <sheetName val="B3"/>
      <sheetName val="B4"/>
      <sheetName val="B4 MOTOR"/>
      <sheetName val="B5"/>
      <sheetName val="C"/>
      <sheetName val="D1"/>
      <sheetName val="AVAL"/>
      <sheetName val="D2"/>
      <sheetName val="D3"/>
      <sheetName val="E"/>
      <sheetName val="NOTES"/>
      <sheetName val="Validations"/>
    </sheetNames>
    <sheetDataSet>
      <sheetData sheetId="0">
        <row r="8">
          <cell r="B8" t="str">
            <v>Please Enter Company Name Here</v>
          </cell>
        </row>
        <row r="12">
          <cell r="B12">
            <v>2009</v>
          </cell>
        </row>
        <row r="16">
          <cell r="B16">
            <v>40178</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Table of Con."/>
      <sheetName val="Ratios"/>
      <sheetName val="Notes To Ratios"/>
      <sheetName val="20.10"/>
      <sheetName val="20.20"/>
      <sheetName val="20.30"/>
      <sheetName val="20.40"/>
      <sheetName val="20.60"/>
      <sheetName val="30.15"/>
      <sheetName val="30.40A"/>
      <sheetName val="30.40B"/>
      <sheetName val="30.50"/>
      <sheetName val="30.55"/>
      <sheetName val="30.60"/>
      <sheetName val="30.70A"/>
      <sheetName val="30.70B"/>
      <sheetName val="30.70C"/>
      <sheetName val="30.80"/>
      <sheetName val="50.50"/>
      <sheetName val="199.10"/>
      <sheetName val="Trans. Form"/>
      <sheetName val="Errors"/>
      <sheetName val="Warnings"/>
      <sheetName val="Check Dec."/>
      <sheetName val="NumAscii"/>
      <sheetName val="Sheet2"/>
      <sheetName val="Record of Tests"/>
      <sheetName val="Sheet1"/>
      <sheetName val="Carry Forward"/>
      <sheetName val="Macrovar"/>
      <sheetName val="Toc"/>
      <sheetName val="Dialog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3">
          <cell r="B3" t="str">
            <v>QUARTERLY STATEMENT FORM</v>
          </cell>
        </row>
        <row r="4">
          <cell r="B4" t="str">
            <v>MONTHLY STATEMENT FORM</v>
          </cell>
        </row>
        <row r="13">
          <cell r="F13" t="str">
            <v>American Home Assurance</v>
          </cell>
          <cell r="G13" t="str">
            <v>G010</v>
          </cell>
        </row>
        <row r="14">
          <cell r="F14" t="str">
            <v>British Caribbean Insurance Company Limited</v>
          </cell>
          <cell r="G14" t="str">
            <v>G030</v>
          </cell>
        </row>
        <row r="15">
          <cell r="B15" t="str">
            <v>Y</v>
          </cell>
          <cell r="F15" t="str">
            <v>AIG Jamaica Insurance Company Limited</v>
          </cell>
          <cell r="G15" t="str">
            <v>G040</v>
          </cell>
        </row>
        <row r="16">
          <cell r="F16" t="str">
            <v>General Accident Insurance Company Limited</v>
          </cell>
          <cell r="G16" t="str">
            <v>G050</v>
          </cell>
        </row>
        <row r="17">
          <cell r="F17" t="str">
            <v>The Insurance Company of the West Indies Limited</v>
          </cell>
          <cell r="G17" t="str">
            <v>G070</v>
          </cell>
        </row>
        <row r="18">
          <cell r="F18" t="str">
            <v>Globe Insurance Company of Jamaica</v>
          </cell>
          <cell r="G18" t="str">
            <v>G080</v>
          </cell>
        </row>
        <row r="19">
          <cell r="F19" t="str">
            <v>GK General Insurance Company Limited</v>
          </cell>
          <cell r="G19" t="str">
            <v>G090</v>
          </cell>
        </row>
        <row r="20">
          <cell r="F20" t="str">
            <v>Key Insurance Company Limited</v>
          </cell>
          <cell r="G20" t="str">
            <v>G100</v>
          </cell>
        </row>
        <row r="21">
          <cell r="F21" t="str">
            <v>JN General Insurance Company Limited</v>
          </cell>
          <cell r="G21" t="str">
            <v>G110</v>
          </cell>
        </row>
        <row r="22">
          <cell r="F22" t="str">
            <v>Massy United Insurance Limited</v>
          </cell>
          <cell r="G22" t="str">
            <v>G180</v>
          </cell>
        </row>
        <row r="23">
          <cell r="F23" t="str">
            <v>Advantage General Insurance Company Limited</v>
          </cell>
          <cell r="G23" t="str">
            <v>G120</v>
          </cell>
        </row>
        <row r="24">
          <cell r="F24" t="str">
            <v>Victoria Mutual Insurance Company Limited</v>
          </cell>
          <cell r="G24" t="str">
            <v>G130</v>
          </cell>
        </row>
        <row r="25">
          <cell r="F25" t="str">
            <v>West Indies Alliance Insurance Company Limited</v>
          </cell>
          <cell r="G25" t="str">
            <v>G140</v>
          </cell>
        </row>
        <row r="26">
          <cell r="F26" t="str">
            <v>Island Heritage Insurance Company Limited</v>
          </cell>
          <cell r="G26" t="str">
            <v>G150</v>
          </cell>
        </row>
        <row r="27">
          <cell r="F27" t="str">
            <v>IronRock Insurance Company Limited</v>
          </cell>
          <cell r="G27" t="str">
            <v>G160</v>
          </cell>
        </row>
        <row r="28">
          <cell r="F28" t="str">
            <v>Guardian General Insurance Jamaica Limited</v>
          </cell>
          <cell r="G28" t="str">
            <v>G170</v>
          </cell>
        </row>
        <row r="29">
          <cell r="F29" t="str">
            <v>ABC General Insurance Company Limited</v>
          </cell>
          <cell r="G29" t="str">
            <v>G000</v>
          </cell>
        </row>
        <row r="33">
          <cell r="F33" t="str">
            <v>January</v>
          </cell>
        </row>
        <row r="34">
          <cell r="F34" t="str">
            <v>February</v>
          </cell>
        </row>
        <row r="35">
          <cell r="F35" t="str">
            <v>March</v>
          </cell>
        </row>
        <row r="36">
          <cell r="F36" t="str">
            <v>April</v>
          </cell>
        </row>
        <row r="37">
          <cell r="F37" t="str">
            <v>May</v>
          </cell>
        </row>
        <row r="38">
          <cell r="F38" t="str">
            <v>June</v>
          </cell>
        </row>
        <row r="39">
          <cell r="F39" t="str">
            <v>July</v>
          </cell>
        </row>
        <row r="40">
          <cell r="F40" t="str">
            <v>August</v>
          </cell>
        </row>
        <row r="41">
          <cell r="F41" t="str">
            <v>September</v>
          </cell>
        </row>
        <row r="42">
          <cell r="F42" t="str">
            <v>October</v>
          </cell>
        </row>
        <row r="43">
          <cell r="F43" t="str">
            <v>November</v>
          </cell>
        </row>
        <row r="44">
          <cell r="F44" t="str">
            <v>December</v>
          </cell>
        </row>
        <row r="81">
          <cell r="A81" t="str">
            <v>2023/3/30 14:58</v>
          </cell>
        </row>
      </sheetData>
      <sheetData sheetId="31"/>
      <sheetData sheetId="3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ToC"/>
      <sheetName val="2.1 Summ of Pol Liabilities"/>
      <sheetName val="2.2 Summ Other Act Liabilities"/>
      <sheetName val="2.3.a Summ PfADs-Type"/>
      <sheetName val="2.3.b Summ PfADs-Yr"/>
      <sheetName val="2.4.a Summ Chges Pol Liab-Yr"/>
      <sheetName val="2.4.b Summ Chges Other Liab-Yr"/>
      <sheetName val="2.5 Summ Mvmt Ins Funds "/>
      <sheetName val="2.6 Reconciliation"/>
      <sheetName val="3.1 Asset Segment"/>
      <sheetName val="3.2 Details Prod lines"/>
      <sheetName val="6. Participating Policies"/>
      <sheetName val="7. Product Mapping"/>
      <sheetName val="NOTES 1"/>
      <sheetName val="NOTES 2"/>
      <sheetName val="NOTES 3"/>
      <sheetName val="NOTES 4"/>
      <sheetName val="NOTES 5"/>
    </sheetNames>
    <sheetDataSet>
      <sheetData sheetId="0">
        <row r="16">
          <cell r="A16">
            <v>44561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47"/>
  <sheetViews>
    <sheetView tabSelected="1" topLeftCell="A9" zoomScaleNormal="100" workbookViewId="0">
      <selection activeCell="A18" sqref="A18:E18"/>
    </sheetView>
  </sheetViews>
  <sheetFormatPr defaultColWidth="0" defaultRowHeight="0" customHeight="1" zeroHeight="1" outlineLevelCol="1" x14ac:dyDescent="0.35"/>
  <cols>
    <col min="1" max="1" width="17.1796875" style="3" customWidth="1"/>
    <col min="2" max="2" width="8.453125" style="3" customWidth="1"/>
    <col min="3" max="3" width="48.90625" style="3" customWidth="1"/>
    <col min="4" max="4" width="17" style="3" customWidth="1"/>
    <col min="5" max="5" width="16.6328125" style="3" customWidth="1"/>
    <col min="6" max="6" width="8.984375E-2" style="3" hidden="1" customWidth="1" outlineLevel="1"/>
    <col min="7" max="14" width="10.90625" style="3" hidden="1" customWidth="1" outlineLevel="1"/>
    <col min="15" max="15" width="10.54296875" style="3" hidden="1" customWidth="1" outlineLevel="1"/>
    <col min="16" max="39" width="10.90625" style="3" hidden="1" customWidth="1" outlineLevel="1"/>
    <col min="40" max="40" width="62.453125" style="3" hidden="1" customWidth="1" outlineLevel="1"/>
    <col min="41" max="16383" width="10.90625" style="3" hidden="1" outlineLevel="1"/>
    <col min="16384" max="16384" width="0.1796875" style="3" customWidth="1" outlineLevel="1"/>
  </cols>
  <sheetData>
    <row r="1" spans="1:39" ht="65.25" customHeight="1" x14ac:dyDescent="0.4">
      <c r="A1" s="1"/>
      <c r="B1" s="129"/>
      <c r="C1" s="129"/>
      <c r="D1" s="129"/>
      <c r="E1" s="2"/>
      <c r="AM1" s="5" t="s">
        <v>127</v>
      </c>
    </row>
    <row r="2" spans="1:39" ht="49.5" customHeight="1" x14ac:dyDescent="0.4">
      <c r="A2" s="268" t="s">
        <v>126</v>
      </c>
      <c r="B2" s="269"/>
      <c r="C2" s="269"/>
      <c r="D2" s="269"/>
      <c r="E2" s="270"/>
      <c r="AM2" s="5" t="s">
        <v>0</v>
      </c>
    </row>
    <row r="3" spans="1:39" ht="45.5" thickBot="1" x14ac:dyDescent="0.95">
      <c r="A3" s="36"/>
      <c r="B3" s="37"/>
      <c r="C3" s="130"/>
      <c r="D3" s="37"/>
      <c r="E3" s="7"/>
      <c r="AM3" s="5" t="s">
        <v>2</v>
      </c>
    </row>
    <row r="4" spans="1:39" ht="45" customHeight="1" thickTop="1" thickBot="1" x14ac:dyDescent="0.45">
      <c r="A4" s="271" t="s">
        <v>1</v>
      </c>
      <c r="B4" s="272"/>
      <c r="C4" s="272"/>
      <c r="D4" s="272"/>
      <c r="E4" s="273"/>
      <c r="AM4" s="5" t="s">
        <v>3</v>
      </c>
    </row>
    <row r="5" spans="1:39" ht="20.5" thickTop="1" x14ac:dyDescent="0.4">
      <c r="A5" s="278" t="s">
        <v>125</v>
      </c>
      <c r="B5" s="279"/>
      <c r="C5" s="279"/>
      <c r="D5" s="279"/>
      <c r="E5" s="280"/>
      <c r="AM5" s="5" t="s">
        <v>4</v>
      </c>
    </row>
    <row r="6" spans="1:39" ht="24.75" customHeight="1" x14ac:dyDescent="0.4">
      <c r="A6" s="281"/>
      <c r="B6" s="282"/>
      <c r="C6" s="282"/>
      <c r="D6" s="282"/>
      <c r="E6" s="283"/>
      <c r="AM6" s="5" t="s">
        <v>5</v>
      </c>
    </row>
    <row r="7" spans="1:39" ht="36" customHeight="1" thickBot="1" x14ac:dyDescent="0.45">
      <c r="A7" s="284"/>
      <c r="B7" s="285"/>
      <c r="C7" s="285"/>
      <c r="D7" s="285"/>
      <c r="E7" s="286"/>
      <c r="AM7" s="5" t="s">
        <v>6</v>
      </c>
    </row>
    <row r="8" spans="1:39" ht="20.5" thickTop="1" x14ac:dyDescent="0.4">
      <c r="A8" s="32"/>
      <c r="B8" s="33"/>
      <c r="C8" s="33"/>
      <c r="D8" s="33"/>
      <c r="E8" s="6"/>
      <c r="AM8" s="5" t="s">
        <v>7</v>
      </c>
    </row>
    <row r="9" spans="1:39" ht="20" x14ac:dyDescent="0.4">
      <c r="A9" s="34"/>
      <c r="B9" s="35"/>
      <c r="C9" s="35"/>
      <c r="D9" s="35"/>
      <c r="E9" s="4"/>
      <c r="AM9" s="5" t="s">
        <v>8</v>
      </c>
    </row>
    <row r="10" spans="1:39" ht="20.5" thickBot="1" x14ac:dyDescent="0.45">
      <c r="A10" s="36"/>
      <c r="B10" s="37"/>
      <c r="C10" s="37"/>
      <c r="D10" s="37"/>
      <c r="E10" s="7"/>
      <c r="AM10" s="5" t="s">
        <v>9</v>
      </c>
    </row>
    <row r="11" spans="1:39" ht="33" customHeight="1" thickTop="1" thickBot="1" x14ac:dyDescent="0.45">
      <c r="A11" s="274" t="s">
        <v>127</v>
      </c>
      <c r="B11" s="275"/>
      <c r="C11" s="275"/>
      <c r="D11" s="275"/>
      <c r="E11" s="276"/>
      <c r="AM11" s="5" t="s">
        <v>10</v>
      </c>
    </row>
    <row r="12" spans="1:39" ht="33" customHeight="1" thickTop="1" thickBot="1" x14ac:dyDescent="0.45">
      <c r="A12" s="259" t="s">
        <v>131</v>
      </c>
      <c r="B12" s="260"/>
      <c r="C12" s="260"/>
      <c r="D12" s="260"/>
      <c r="E12" s="277"/>
      <c r="AM12" s="5" t="s">
        <v>11</v>
      </c>
    </row>
    <row r="13" spans="1:39" ht="33" customHeight="1" thickTop="1" thickBot="1" x14ac:dyDescent="0.45">
      <c r="A13" s="259"/>
      <c r="B13" s="260"/>
      <c r="C13" s="261"/>
      <c r="D13" s="350" t="s">
        <v>41</v>
      </c>
      <c r="E13" s="8"/>
      <c r="AM13" s="5" t="s">
        <v>12</v>
      </c>
    </row>
    <row r="14" spans="1:39" ht="20.5" thickTop="1" x14ac:dyDescent="0.4">
      <c r="A14" s="32"/>
      <c r="B14" s="33"/>
      <c r="C14" s="33"/>
      <c r="D14" s="33"/>
      <c r="E14" s="6"/>
      <c r="AM14" s="5" t="s">
        <v>13</v>
      </c>
    </row>
    <row r="15" spans="1:39" ht="20" x14ac:dyDescent="0.4">
      <c r="A15" s="34"/>
      <c r="B15" s="35"/>
      <c r="C15" s="35"/>
      <c r="D15" s="35"/>
      <c r="E15" s="4"/>
      <c r="AM15" s="5" t="s">
        <v>14</v>
      </c>
    </row>
    <row r="16" spans="1:39" ht="20" x14ac:dyDescent="0.4">
      <c r="A16" s="34"/>
      <c r="B16" s="35"/>
      <c r="C16" s="35"/>
      <c r="D16" s="35"/>
      <c r="E16" s="4"/>
      <c r="AM16" s="5" t="s">
        <v>15</v>
      </c>
    </row>
    <row r="17" spans="1:39 16384:16384" ht="26.25" customHeight="1" thickBot="1" x14ac:dyDescent="0.6">
      <c r="A17" s="262" t="s">
        <v>16</v>
      </c>
      <c r="B17" s="263"/>
      <c r="C17" s="263"/>
      <c r="D17" s="263"/>
      <c r="E17" s="264"/>
      <c r="AM17" s="5" t="s">
        <v>17</v>
      </c>
    </row>
    <row r="18" spans="1:39 16384:16384" ht="30.5" thickTop="1" thickBot="1" x14ac:dyDescent="0.6">
      <c r="A18" s="265"/>
      <c r="B18" s="266"/>
      <c r="C18" s="266"/>
      <c r="D18" s="266"/>
      <c r="E18" s="267"/>
      <c r="AM18" s="5" t="s">
        <v>18</v>
      </c>
    </row>
    <row r="19" spans="1:39 16384:16384" ht="20.5" thickTop="1" x14ac:dyDescent="0.4">
      <c r="A19" s="256" t="s">
        <v>120</v>
      </c>
      <c r="B19" s="257"/>
      <c r="C19" s="257"/>
      <c r="D19" s="257"/>
      <c r="E19" s="258"/>
      <c r="F19" s="256"/>
      <c r="G19" s="257"/>
      <c r="AM19" s="5" t="s">
        <v>19</v>
      </c>
      <c r="XFD19" s="98"/>
    </row>
    <row r="20" spans="1:39 16384:16384" ht="20" x14ac:dyDescent="0.4">
      <c r="A20" s="34"/>
      <c r="B20" s="131"/>
      <c r="C20" s="131"/>
      <c r="D20" s="131"/>
      <c r="E20" s="4"/>
      <c r="AM20" s="5" t="s">
        <v>20</v>
      </c>
    </row>
    <row r="21" spans="1:39 16384:16384" ht="20" x14ac:dyDescent="0.4">
      <c r="A21" s="34"/>
      <c r="B21" s="131"/>
      <c r="C21" s="131"/>
      <c r="D21" s="131"/>
      <c r="E21" s="4"/>
      <c r="AM21" s="5" t="s">
        <v>21</v>
      </c>
    </row>
    <row r="22" spans="1:39 16384:16384" ht="27" customHeight="1" thickBot="1" x14ac:dyDescent="0.6">
      <c r="A22" s="262" t="s">
        <v>145</v>
      </c>
      <c r="B22" s="263"/>
      <c r="C22" s="263"/>
      <c r="D22" s="263"/>
      <c r="E22" s="264"/>
      <c r="AM22" s="5" t="s">
        <v>23</v>
      </c>
    </row>
    <row r="23" spans="1:39 16384:16384" ht="30.75" customHeight="1" thickTop="1" thickBot="1" x14ac:dyDescent="0.6">
      <c r="A23" s="253">
        <v>45573</v>
      </c>
      <c r="B23" s="254"/>
      <c r="C23" s="254"/>
      <c r="D23" s="254"/>
      <c r="E23" s="255"/>
      <c r="AM23" s="5" t="s">
        <v>24</v>
      </c>
    </row>
    <row r="24" spans="1:39 16384:16384" ht="20.5" thickTop="1" x14ac:dyDescent="0.4">
      <c r="A24" s="256" t="s">
        <v>22</v>
      </c>
      <c r="B24" s="257"/>
      <c r="C24" s="257"/>
      <c r="D24" s="257"/>
      <c r="E24" s="258"/>
      <c r="AM24" s="5" t="s">
        <v>25</v>
      </c>
    </row>
    <row r="25" spans="1:39 16384:16384" ht="20" x14ac:dyDescent="0.4">
      <c r="A25" s="250" t="s">
        <v>28</v>
      </c>
      <c r="B25" s="251"/>
      <c r="C25" s="251"/>
      <c r="D25" s="251"/>
      <c r="E25" s="252"/>
      <c r="AM25" s="5" t="s">
        <v>26</v>
      </c>
    </row>
    <row r="26" spans="1:39 16384:16384" ht="20" x14ac:dyDescent="0.4">
      <c r="A26" s="250"/>
      <c r="B26" s="251"/>
      <c r="C26" s="251"/>
      <c r="D26" s="251"/>
      <c r="E26" s="252"/>
      <c r="AM26" s="5" t="s">
        <v>27</v>
      </c>
    </row>
    <row r="27" spans="1:39 16384:16384" ht="20" x14ac:dyDescent="0.4">
      <c r="A27" s="250"/>
      <c r="B27" s="251"/>
      <c r="C27" s="251"/>
      <c r="D27" s="251"/>
      <c r="E27" s="252"/>
      <c r="AM27" s="5" t="s">
        <v>29</v>
      </c>
    </row>
    <row r="28" spans="1:39 16384:16384" ht="20.5" thickBot="1" x14ac:dyDescent="0.45">
      <c r="A28" s="250"/>
      <c r="B28" s="251"/>
      <c r="C28" s="251"/>
      <c r="D28" s="251"/>
      <c r="E28" s="252"/>
      <c r="AM28" s="5" t="s">
        <v>30</v>
      </c>
    </row>
    <row r="29" spans="1:39 16384:16384" ht="30.5" thickTop="1" thickBot="1" x14ac:dyDescent="0.6">
      <c r="A29" s="253"/>
      <c r="B29" s="254"/>
      <c r="C29" s="254"/>
      <c r="D29" s="254"/>
      <c r="E29" s="255"/>
      <c r="AM29" s="5" t="s">
        <v>31</v>
      </c>
    </row>
    <row r="30" spans="1:39 16384:16384" ht="20.5" thickTop="1" x14ac:dyDescent="0.4">
      <c r="A30" s="256" t="s">
        <v>22</v>
      </c>
      <c r="B30" s="257"/>
      <c r="C30" s="257"/>
      <c r="D30" s="257"/>
      <c r="E30" s="258"/>
      <c r="AM30" s="5" t="s">
        <v>32</v>
      </c>
    </row>
    <row r="31" spans="1:39 16384:16384" ht="20" x14ac:dyDescent="0.4">
      <c r="A31" s="34"/>
      <c r="B31" s="131"/>
      <c r="C31" s="132"/>
      <c r="D31" s="131"/>
      <c r="E31" s="4"/>
      <c r="AM31" s="5" t="s">
        <v>33</v>
      </c>
    </row>
    <row r="32" spans="1:39 16384:16384" ht="20" x14ac:dyDescent="0.4">
      <c r="A32" s="34"/>
      <c r="B32" s="131"/>
      <c r="C32" s="132"/>
      <c r="D32" s="131"/>
      <c r="E32" s="4"/>
      <c r="AM32" s="5" t="s">
        <v>34</v>
      </c>
    </row>
    <row r="33" spans="1:39" ht="15.65" customHeight="1" x14ac:dyDescent="0.4">
      <c r="A33" s="247"/>
      <c r="B33" s="248"/>
      <c r="C33" s="248"/>
      <c r="D33" s="248"/>
      <c r="E33" s="249"/>
      <c r="AM33" s="5" t="s">
        <v>35</v>
      </c>
    </row>
    <row r="34" spans="1:39" ht="15.65" customHeight="1" x14ac:dyDescent="0.4">
      <c r="A34" s="110"/>
      <c r="B34" s="111"/>
      <c r="C34" s="111"/>
      <c r="D34" s="111"/>
      <c r="E34" s="112"/>
      <c r="AM34" s="5" t="s">
        <v>36</v>
      </c>
    </row>
    <row r="35" spans="1:39" ht="20" x14ac:dyDescent="0.4">
      <c r="A35" s="9"/>
      <c r="B35" s="131"/>
      <c r="C35" s="131"/>
      <c r="D35" s="131"/>
      <c r="E35" s="4"/>
      <c r="AM35" s="5" t="s">
        <v>37</v>
      </c>
    </row>
    <row r="36" spans="1:39" ht="20.5" thickBot="1" x14ac:dyDescent="0.45">
      <c r="A36" s="133" t="s">
        <v>39</v>
      </c>
      <c r="B36" s="134"/>
      <c r="C36" s="134"/>
      <c r="D36" s="134"/>
      <c r="E36" s="135" t="s">
        <v>153</v>
      </c>
      <c r="AM36" s="5" t="s">
        <v>38</v>
      </c>
    </row>
    <row r="37" spans="1:39" ht="15.5" hidden="1" x14ac:dyDescent="0.35">
      <c r="AM37" s="3" t="s">
        <v>27</v>
      </c>
    </row>
    <row r="38" spans="1:39" ht="15.5" hidden="1" x14ac:dyDescent="0.35">
      <c r="C38" s="136" t="s">
        <v>40</v>
      </c>
      <c r="AM38" s="3" t="s">
        <v>29</v>
      </c>
    </row>
    <row r="39" spans="1:39" ht="15.5" hidden="1" x14ac:dyDescent="0.35">
      <c r="AM39" s="3" t="s">
        <v>30</v>
      </c>
    </row>
    <row r="40" spans="1:39" ht="15.5" hidden="1" x14ac:dyDescent="0.35">
      <c r="A40" s="137"/>
      <c r="AM40" s="3" t="s">
        <v>31</v>
      </c>
    </row>
    <row r="41" spans="1:39" ht="15" hidden="1" customHeight="1" x14ac:dyDescent="0.35">
      <c r="AM41" s="3" t="s">
        <v>32</v>
      </c>
    </row>
    <row r="42" spans="1:39" ht="15" hidden="1" customHeight="1" x14ac:dyDescent="0.35">
      <c r="AM42" s="3" t="s">
        <v>33</v>
      </c>
    </row>
    <row r="43" spans="1:39" ht="15" hidden="1" customHeight="1" x14ac:dyDescent="0.35">
      <c r="AM43" s="3" t="s">
        <v>34</v>
      </c>
    </row>
    <row r="44" spans="1:39" ht="0" hidden="1" customHeight="1" x14ac:dyDescent="0.35">
      <c r="AM44" s="3" t="s">
        <v>35</v>
      </c>
    </row>
    <row r="45" spans="1:39" ht="0" hidden="1" customHeight="1" x14ac:dyDescent="0.35">
      <c r="AM45" s="3" t="s">
        <v>36</v>
      </c>
    </row>
    <row r="46" spans="1:39" ht="0" hidden="1" customHeight="1" x14ac:dyDescent="0.35">
      <c r="AM46" s="3" t="s">
        <v>37</v>
      </c>
    </row>
    <row r="47" spans="1:39" ht="0" hidden="1" customHeight="1" x14ac:dyDescent="0.35">
      <c r="AM47" s="3" t="s">
        <v>38</v>
      </c>
    </row>
  </sheetData>
  <sheetProtection algorithmName="SHA-512" hashValue="rjI0TJb9jdtMBIxSMRJKJ03SgeH/dStj9e5mVu4bEqXzQUaL21JSW0sBZYke4zZueL8NMemaWJW7u58JdanFSg==" saltValue="htTecyHIA2dd2kqpMacdFQ==" spinCount="100000" sheet="1" objects="1" scenarios="1"/>
  <mergeCells count="17">
    <mergeCell ref="F19:G19"/>
    <mergeCell ref="A2:E2"/>
    <mergeCell ref="A4:E4"/>
    <mergeCell ref="A11:E11"/>
    <mergeCell ref="A12:E12"/>
    <mergeCell ref="A5:E7"/>
    <mergeCell ref="A33:E33"/>
    <mergeCell ref="A25:E28"/>
    <mergeCell ref="A29:E29"/>
    <mergeCell ref="A30:E30"/>
    <mergeCell ref="A13:C13"/>
    <mergeCell ref="A17:E17"/>
    <mergeCell ref="A18:E18"/>
    <mergeCell ref="A22:E22"/>
    <mergeCell ref="A23:E23"/>
    <mergeCell ref="A24:E24"/>
    <mergeCell ref="A19:E19"/>
  </mergeCells>
  <dataValidations count="1">
    <dataValidation type="list" allowBlank="1" showInputMessage="1" showErrorMessage="1" sqref="A11:E11">
      <formula1>$AM:$AM</formula1>
    </dataValidation>
  </dataValidations>
  <printOptions horizontalCentered="1"/>
  <pageMargins left="0.51181102362204722" right="0.51181102362204722" top="0.98425196850393704" bottom="0.59055118110236227" header="0.59055118110236227" footer="0.59055118110236227"/>
  <pageSetup paperSize="5" scale="88" orientation="portrait" r:id="rId1"/>
  <headerFooter alignWithMargins="0">
    <oddFooter>&amp;CPage 1&amp;RORSA KMR</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pageSetUpPr fitToPage="1"/>
  </sheetPr>
  <dimension ref="A1:XFC177"/>
  <sheetViews>
    <sheetView zoomScale="120" zoomScaleNormal="120" zoomScaleSheetLayoutView="75" workbookViewId="0">
      <selection activeCell="A12" sqref="A12"/>
    </sheetView>
  </sheetViews>
  <sheetFormatPr defaultColWidth="0" defaultRowHeight="15.5" zeroHeight="1" x14ac:dyDescent="0.35"/>
  <cols>
    <col min="1" max="1" width="19.90625" style="3" customWidth="1"/>
    <col min="2" max="2" width="95.90625" style="3" customWidth="1"/>
    <col min="3" max="3" width="0.36328125" style="139" hidden="1" customWidth="1"/>
    <col min="4" max="7" width="0" style="139" hidden="1" customWidth="1"/>
    <col min="8" max="16383" width="10.36328125" style="139" hidden="1"/>
    <col min="16384" max="16384" width="0.1796875" style="139" customWidth="1"/>
  </cols>
  <sheetData>
    <row r="1" spans="1:2" s="138" customFormat="1" ht="24" customHeight="1" thickBot="1" x14ac:dyDescent="0.4">
      <c r="A1" s="289" t="s">
        <v>49</v>
      </c>
      <c r="B1" s="290"/>
    </row>
    <row r="2" spans="1:2" s="138" customFormat="1" ht="14" x14ac:dyDescent="0.35">
      <c r="A2" s="126"/>
      <c r="B2" s="128"/>
    </row>
    <row r="3" spans="1:2" s="138" customFormat="1" ht="24" customHeight="1" x14ac:dyDescent="0.35">
      <c r="A3" s="291" t="str">
        <f>Cover!A11</f>
        <v>Select Name of Insurer / Financial Holding Company</v>
      </c>
      <c r="B3" s="292"/>
    </row>
    <row r="4" spans="1:2" s="138" customFormat="1" ht="24" customHeight="1" x14ac:dyDescent="0.35">
      <c r="A4" s="287" t="s">
        <v>128</v>
      </c>
      <c r="B4" s="288"/>
    </row>
    <row r="5" spans="1:2" s="138" customFormat="1" ht="24" customHeight="1" x14ac:dyDescent="0.35">
      <c r="A5" s="287" t="s">
        <v>43</v>
      </c>
      <c r="B5" s="288"/>
    </row>
    <row r="6" spans="1:2" s="138" customFormat="1" ht="14.4" customHeight="1" x14ac:dyDescent="0.35">
      <c r="A6" s="149"/>
      <c r="B6" s="150"/>
    </row>
    <row r="7" spans="1:2" ht="14" x14ac:dyDescent="0.3">
      <c r="A7" s="151" t="s">
        <v>46</v>
      </c>
      <c r="B7" s="152" t="s">
        <v>47</v>
      </c>
    </row>
    <row r="8" spans="1:2" ht="14" x14ac:dyDescent="0.3">
      <c r="A8" s="153" t="s">
        <v>48</v>
      </c>
      <c r="B8" s="165" t="s">
        <v>130</v>
      </c>
    </row>
    <row r="9" spans="1:2" ht="14" x14ac:dyDescent="0.3">
      <c r="A9" s="153" t="s">
        <v>49</v>
      </c>
      <c r="B9" s="166" t="s">
        <v>50</v>
      </c>
    </row>
    <row r="10" spans="1:2" ht="14" x14ac:dyDescent="0.3">
      <c r="A10" s="153" t="s">
        <v>51</v>
      </c>
      <c r="B10" s="166" t="s">
        <v>160</v>
      </c>
    </row>
    <row r="11" spans="1:2" ht="28.75" customHeight="1" x14ac:dyDescent="0.3">
      <c r="A11" s="153" t="s">
        <v>52</v>
      </c>
      <c r="B11" s="167" t="s">
        <v>53</v>
      </c>
    </row>
    <row r="12" spans="1:2" ht="14.5" thickBot="1" x14ac:dyDescent="0.35">
      <c r="A12" s="154" t="s">
        <v>44</v>
      </c>
      <c r="B12" s="168" t="s">
        <v>161</v>
      </c>
    </row>
    <row r="13" spans="1:2" ht="14.5" customHeight="1" x14ac:dyDescent="0.3">
      <c r="A13" s="42"/>
      <c r="B13" s="16" t="s">
        <v>128</v>
      </c>
    </row>
    <row r="14" spans="1:2" ht="14.5" customHeight="1" x14ac:dyDescent="0.3">
      <c r="A14" s="10"/>
      <c r="B14" s="15" t="s">
        <v>54</v>
      </c>
    </row>
    <row r="15" spans="1:2" ht="0.5" customHeight="1" x14ac:dyDescent="0.35"/>
    <row r="16" spans="1:2" ht="14.5" hidden="1" customHeight="1" x14ac:dyDescent="0.35"/>
    <row r="17" ht="14.5" hidden="1" customHeight="1" x14ac:dyDescent="0.35"/>
    <row r="18" ht="14.5" hidden="1" customHeight="1" x14ac:dyDescent="0.35"/>
    <row r="19" ht="14.5" hidden="1" customHeight="1" x14ac:dyDescent="0.35"/>
    <row r="20" ht="14.5" hidden="1" customHeight="1" x14ac:dyDescent="0.35"/>
    <row r="21" ht="14.5" hidden="1" customHeight="1" x14ac:dyDescent="0.35"/>
    <row r="22" ht="13.5" hidden="1" customHeight="1" x14ac:dyDescent="0.35"/>
    <row r="23" hidden="1" x14ac:dyDescent="0.35"/>
    <row r="24" hidden="1" x14ac:dyDescent="0.35"/>
    <row r="25" hidden="1" x14ac:dyDescent="0.35"/>
    <row r="26" hidden="1" x14ac:dyDescent="0.35"/>
    <row r="27" hidden="1" x14ac:dyDescent="0.35"/>
    <row r="28" hidden="1" x14ac:dyDescent="0.35"/>
    <row r="29" hidden="1" x14ac:dyDescent="0.35"/>
    <row r="30" hidden="1" x14ac:dyDescent="0.35"/>
    <row r="31" hidden="1" x14ac:dyDescent="0.35"/>
    <row r="32" hidden="1" x14ac:dyDescent="0.35"/>
    <row r="33" spans="3:4" hidden="1" x14ac:dyDescent="0.35"/>
    <row r="34" spans="3:4" hidden="1" x14ac:dyDescent="0.35"/>
    <row r="35" spans="3:4" s="3" customFormat="1" hidden="1" x14ac:dyDescent="0.35">
      <c r="C35" s="139"/>
      <c r="D35" s="139"/>
    </row>
    <row r="36" spans="3:4" s="3" customFormat="1" hidden="1" x14ac:dyDescent="0.35">
      <c r="C36" s="139"/>
      <c r="D36" s="139"/>
    </row>
    <row r="37" spans="3:4" s="3" customFormat="1" hidden="1" x14ac:dyDescent="0.35">
      <c r="C37" s="139"/>
      <c r="D37" s="139"/>
    </row>
    <row r="38" spans="3:4" s="3" customFormat="1" hidden="1" x14ac:dyDescent="0.35">
      <c r="C38" s="139"/>
      <c r="D38" s="139"/>
    </row>
    <row r="39" spans="3:4" s="3" customFormat="1" hidden="1" x14ac:dyDescent="0.35">
      <c r="C39" s="139"/>
      <c r="D39" s="139"/>
    </row>
    <row r="40" spans="3:4" s="3" customFormat="1" ht="1.5" hidden="1" customHeight="1" x14ac:dyDescent="0.35">
      <c r="C40" s="139"/>
      <c r="D40" s="139"/>
    </row>
    <row r="41" spans="3:4" s="3" customFormat="1" hidden="1" x14ac:dyDescent="0.35">
      <c r="C41" s="139"/>
      <c r="D41" s="139"/>
    </row>
    <row r="42" spans="3:4" s="3" customFormat="1" hidden="1" x14ac:dyDescent="0.35">
      <c r="C42" s="139"/>
      <c r="D42" s="139"/>
    </row>
    <row r="43" spans="3:4" s="3" customFormat="1" hidden="1" x14ac:dyDescent="0.35">
      <c r="C43" s="139"/>
      <c r="D43" s="139"/>
    </row>
    <row r="44" spans="3:4" s="3" customFormat="1" hidden="1" x14ac:dyDescent="0.35">
      <c r="C44" s="139"/>
      <c r="D44" s="139"/>
    </row>
    <row r="45" spans="3:4" s="3" customFormat="1" hidden="1" x14ac:dyDescent="0.35">
      <c r="C45" s="139"/>
      <c r="D45" s="139"/>
    </row>
    <row r="46" spans="3:4" s="3" customFormat="1" hidden="1" x14ac:dyDescent="0.35">
      <c r="C46" s="139"/>
      <c r="D46" s="139"/>
    </row>
    <row r="47" spans="3:4" s="3" customFormat="1" hidden="1" x14ac:dyDescent="0.35">
      <c r="C47" s="139"/>
      <c r="D47" s="139"/>
    </row>
    <row r="48" spans="3:4" s="3" customFormat="1" hidden="1" x14ac:dyDescent="0.35">
      <c r="C48" s="139"/>
      <c r="D48" s="139"/>
    </row>
    <row r="49" spans="3:4" s="3" customFormat="1" hidden="1" x14ac:dyDescent="0.35">
      <c r="C49" s="139"/>
      <c r="D49" s="139"/>
    </row>
    <row r="50" spans="3:4" s="3" customFormat="1" hidden="1" x14ac:dyDescent="0.35">
      <c r="C50" s="139"/>
      <c r="D50" s="139"/>
    </row>
    <row r="51" spans="3:4" s="3" customFormat="1" hidden="1" x14ac:dyDescent="0.35">
      <c r="C51" s="139"/>
      <c r="D51" s="139"/>
    </row>
    <row r="52" spans="3:4" s="3" customFormat="1" hidden="1" x14ac:dyDescent="0.35">
      <c r="C52" s="139"/>
      <c r="D52" s="139"/>
    </row>
    <row r="53" spans="3:4" s="3" customFormat="1" hidden="1" x14ac:dyDescent="0.35">
      <c r="C53" s="139"/>
      <c r="D53" s="139"/>
    </row>
    <row r="54" spans="3:4" s="3" customFormat="1" hidden="1" x14ac:dyDescent="0.35">
      <c r="C54" s="139"/>
      <c r="D54" s="139"/>
    </row>
    <row r="55" spans="3:4" s="3" customFormat="1" hidden="1" x14ac:dyDescent="0.35">
      <c r="C55" s="139"/>
      <c r="D55" s="139"/>
    </row>
    <row r="56" spans="3:4" s="3" customFormat="1" hidden="1" x14ac:dyDescent="0.35">
      <c r="C56" s="139"/>
      <c r="D56" s="139"/>
    </row>
    <row r="57" spans="3:4" s="3" customFormat="1" hidden="1" x14ac:dyDescent="0.35">
      <c r="C57" s="139"/>
      <c r="D57" s="139"/>
    </row>
    <row r="58" spans="3:4" s="3" customFormat="1" hidden="1" x14ac:dyDescent="0.35">
      <c r="C58" s="139"/>
      <c r="D58" s="139"/>
    </row>
    <row r="59" spans="3:4" s="3" customFormat="1" hidden="1" x14ac:dyDescent="0.35">
      <c r="C59" s="139"/>
      <c r="D59" s="139"/>
    </row>
    <row r="60" spans="3:4" s="3" customFormat="1" hidden="1" x14ac:dyDescent="0.35">
      <c r="C60" s="139"/>
      <c r="D60" s="139"/>
    </row>
    <row r="61" spans="3:4" s="3" customFormat="1" hidden="1" x14ac:dyDescent="0.35">
      <c r="C61" s="139"/>
      <c r="D61" s="139"/>
    </row>
    <row r="62" spans="3:4" s="3" customFormat="1" hidden="1" x14ac:dyDescent="0.35">
      <c r="C62" s="139"/>
      <c r="D62" s="139"/>
    </row>
    <row r="63" spans="3:4" s="3" customFormat="1" hidden="1" x14ac:dyDescent="0.35">
      <c r="C63" s="139"/>
      <c r="D63" s="139"/>
    </row>
    <row r="64" spans="3:4" s="3" customFormat="1" hidden="1" x14ac:dyDescent="0.35">
      <c r="C64" s="139"/>
      <c r="D64" s="139"/>
    </row>
    <row r="65" spans="3:4" s="3" customFormat="1" hidden="1" x14ac:dyDescent="0.35">
      <c r="C65" s="139"/>
      <c r="D65" s="139"/>
    </row>
    <row r="66" spans="3:4" s="3" customFormat="1" hidden="1" x14ac:dyDescent="0.35">
      <c r="C66" s="139"/>
      <c r="D66" s="139"/>
    </row>
    <row r="67" spans="3:4" hidden="1" x14ac:dyDescent="0.35"/>
    <row r="68" spans="3:4" hidden="1" x14ac:dyDescent="0.35"/>
    <row r="69" spans="3:4" hidden="1" x14ac:dyDescent="0.35"/>
    <row r="70" spans="3:4" hidden="1" x14ac:dyDescent="0.35"/>
    <row r="71" spans="3:4" hidden="1" x14ac:dyDescent="0.35"/>
    <row r="72" spans="3:4" hidden="1" x14ac:dyDescent="0.35"/>
    <row r="73" spans="3:4" hidden="1" x14ac:dyDescent="0.35"/>
    <row r="74" spans="3:4" hidden="1" x14ac:dyDescent="0.35"/>
    <row r="75" spans="3:4" hidden="1" x14ac:dyDescent="0.35"/>
    <row r="76" spans="3:4" hidden="1" x14ac:dyDescent="0.35"/>
    <row r="77" spans="3:4" hidden="1" x14ac:dyDescent="0.35"/>
    <row r="78" spans="3:4" hidden="1" x14ac:dyDescent="0.35"/>
    <row r="79" spans="3:4" hidden="1" x14ac:dyDescent="0.35"/>
    <row r="80" spans="3:4" hidden="1" x14ac:dyDescent="0.35"/>
    <row r="81" hidden="1" x14ac:dyDescent="0.35"/>
    <row r="82" hidden="1" x14ac:dyDescent="0.35"/>
    <row r="83" hidden="1" x14ac:dyDescent="0.35"/>
    <row r="84" hidden="1" x14ac:dyDescent="0.35"/>
    <row r="85" hidden="1" x14ac:dyDescent="0.35"/>
    <row r="86" hidden="1" x14ac:dyDescent="0.35"/>
    <row r="87" hidden="1" x14ac:dyDescent="0.35"/>
    <row r="88" hidden="1" x14ac:dyDescent="0.35"/>
    <row r="89" hidden="1" x14ac:dyDescent="0.35"/>
    <row r="90" hidden="1" x14ac:dyDescent="0.35"/>
    <row r="91" hidden="1" x14ac:dyDescent="0.35"/>
    <row r="92" hidden="1" x14ac:dyDescent="0.35"/>
    <row r="93" hidden="1" x14ac:dyDescent="0.35"/>
    <row r="94" hidden="1" x14ac:dyDescent="0.35"/>
    <row r="95" hidden="1" x14ac:dyDescent="0.35"/>
    <row r="96" hidden="1" x14ac:dyDescent="0.35"/>
    <row r="97" hidden="1" x14ac:dyDescent="0.35"/>
    <row r="98" hidden="1" x14ac:dyDescent="0.35"/>
    <row r="99" hidden="1" x14ac:dyDescent="0.35"/>
    <row r="100" hidden="1" x14ac:dyDescent="0.35"/>
    <row r="101" hidden="1" x14ac:dyDescent="0.35"/>
    <row r="102" hidden="1" x14ac:dyDescent="0.35"/>
    <row r="103" hidden="1" x14ac:dyDescent="0.35"/>
    <row r="104" hidden="1" x14ac:dyDescent="0.35"/>
    <row r="105" hidden="1" x14ac:dyDescent="0.35"/>
    <row r="106" hidden="1" x14ac:dyDescent="0.35"/>
    <row r="107" hidden="1" x14ac:dyDescent="0.35"/>
    <row r="108" hidden="1" x14ac:dyDescent="0.35"/>
    <row r="109" hidden="1" x14ac:dyDescent="0.35"/>
    <row r="110" hidden="1" x14ac:dyDescent="0.35"/>
    <row r="111" hidden="1" x14ac:dyDescent="0.35"/>
    <row r="112" hidden="1" x14ac:dyDescent="0.35"/>
    <row r="113" hidden="1" x14ac:dyDescent="0.35"/>
    <row r="114" hidden="1" x14ac:dyDescent="0.35"/>
    <row r="115" hidden="1" x14ac:dyDescent="0.35"/>
    <row r="116" hidden="1" x14ac:dyDescent="0.35"/>
    <row r="117" hidden="1" x14ac:dyDescent="0.35"/>
    <row r="118" hidden="1" x14ac:dyDescent="0.35"/>
    <row r="119" hidden="1" x14ac:dyDescent="0.35"/>
    <row r="120" hidden="1" x14ac:dyDescent="0.35"/>
    <row r="121" hidden="1" x14ac:dyDescent="0.35"/>
    <row r="122" hidden="1" x14ac:dyDescent="0.35"/>
    <row r="123" hidden="1" x14ac:dyDescent="0.35"/>
    <row r="124" hidden="1" x14ac:dyDescent="0.35"/>
    <row r="125" hidden="1" x14ac:dyDescent="0.35"/>
    <row r="126" hidden="1" x14ac:dyDescent="0.35"/>
    <row r="127" hidden="1" x14ac:dyDescent="0.35"/>
    <row r="128" hidden="1" x14ac:dyDescent="0.35"/>
    <row r="129" hidden="1" x14ac:dyDescent="0.35"/>
    <row r="130" hidden="1" x14ac:dyDescent="0.35"/>
    <row r="131" hidden="1" x14ac:dyDescent="0.35"/>
    <row r="132" hidden="1" x14ac:dyDescent="0.35"/>
    <row r="133" hidden="1" x14ac:dyDescent="0.35"/>
    <row r="134" hidden="1" x14ac:dyDescent="0.35"/>
    <row r="135" hidden="1" x14ac:dyDescent="0.35"/>
    <row r="136" hidden="1" x14ac:dyDescent="0.35"/>
    <row r="137" hidden="1" x14ac:dyDescent="0.35"/>
    <row r="138" hidden="1" x14ac:dyDescent="0.35"/>
    <row r="139" hidden="1" x14ac:dyDescent="0.35"/>
    <row r="140" hidden="1" x14ac:dyDescent="0.35"/>
    <row r="141" hidden="1" x14ac:dyDescent="0.35"/>
    <row r="142" hidden="1" x14ac:dyDescent="0.35"/>
    <row r="143" hidden="1" x14ac:dyDescent="0.35"/>
    <row r="144" hidden="1" x14ac:dyDescent="0.35"/>
    <row r="145" hidden="1" x14ac:dyDescent="0.35"/>
    <row r="146" hidden="1" x14ac:dyDescent="0.35"/>
    <row r="147" hidden="1" x14ac:dyDescent="0.35"/>
    <row r="148" hidden="1" x14ac:dyDescent="0.35"/>
    <row r="149" hidden="1" x14ac:dyDescent="0.35"/>
    <row r="150" hidden="1" x14ac:dyDescent="0.35"/>
    <row r="151" hidden="1" x14ac:dyDescent="0.35"/>
    <row r="152" hidden="1" x14ac:dyDescent="0.35"/>
    <row r="153" hidden="1" x14ac:dyDescent="0.35"/>
    <row r="154" hidden="1" x14ac:dyDescent="0.35"/>
    <row r="155" hidden="1" x14ac:dyDescent="0.35"/>
    <row r="156" hidden="1" x14ac:dyDescent="0.35"/>
    <row r="157" hidden="1" x14ac:dyDescent="0.35"/>
    <row r="158" hidden="1" x14ac:dyDescent="0.35"/>
    <row r="159" hidden="1" x14ac:dyDescent="0.35"/>
    <row r="160" hidden="1" x14ac:dyDescent="0.35"/>
    <row r="161" hidden="1" x14ac:dyDescent="0.35"/>
    <row r="162" hidden="1" x14ac:dyDescent="0.35"/>
    <row r="163" hidden="1" x14ac:dyDescent="0.35"/>
    <row r="164" hidden="1" x14ac:dyDescent="0.35"/>
    <row r="165" hidden="1" x14ac:dyDescent="0.35"/>
    <row r="166" hidden="1" x14ac:dyDescent="0.35"/>
    <row r="167" hidden="1" x14ac:dyDescent="0.35"/>
    <row r="168" hidden="1" x14ac:dyDescent="0.35"/>
    <row r="169" hidden="1" x14ac:dyDescent="0.35"/>
    <row r="170" hidden="1" x14ac:dyDescent="0.35"/>
    <row r="171" hidden="1" x14ac:dyDescent="0.35"/>
    <row r="172" hidden="1" x14ac:dyDescent="0.35"/>
    <row r="173" hidden="1" x14ac:dyDescent="0.35"/>
    <row r="174" hidden="1" x14ac:dyDescent="0.35"/>
    <row r="175" hidden="1" x14ac:dyDescent="0.35"/>
    <row r="176" hidden="1" x14ac:dyDescent="0.35"/>
    <row r="177" hidden="1" x14ac:dyDescent="0.35"/>
  </sheetData>
  <sheetProtection algorithmName="SHA-512" hashValue="neJ83f4HchYzb9tE6C+kpCBFT6+w2OgkV2NEiHjgcBh6D0++/bfoZjErBGMIXEH6GUC5/N1ODeyjbTrvcqPYZQ==" saltValue="rLxfgeu7MbHvDUruijL8cg==" spinCount="100000" sheet="1" objects="1" scenarios="1"/>
  <mergeCells count="4">
    <mergeCell ref="A5:B5"/>
    <mergeCell ref="A1:B1"/>
    <mergeCell ref="A3:B3"/>
    <mergeCell ref="A4:B4"/>
  </mergeCells>
  <conditionalFormatting sqref="A1:XFD1048576">
    <cfRule type="expression" priority="2">
      <formula>CELL("protect", INDIRECT(ADDRESS(ROW(),COLUMN())))=0</formula>
    </cfRule>
    <cfRule type="expression" dxfId="4" priority="1">
      <formula>CELL("protect", INDIRECT(ADDRESS(ROW(),COLUMN())))=0</formula>
    </cfRule>
  </conditionalFormatting>
  <hyperlinks>
    <hyperlink ref="A8" location="Cover!A1" display="Cover"/>
    <hyperlink ref="A9" location="ToC!A1" display="ToC"/>
    <hyperlink ref="A10" location="Instructions!A1" display="Instructions"/>
    <hyperlink ref="A11" location="KMR!A1" display="KMR"/>
    <hyperlink ref="A12" location="Notes!A1" display="Notes"/>
    <hyperlink ref="A1:B1" location="ToC!A1" display="ToC"/>
  </hyperlinks>
  <printOptions horizontalCentered="1"/>
  <pageMargins left="0.23622047244094491" right="0.23622047244094491" top="0.74803149606299213" bottom="0.74803149606299213" header="0.31496062992125984" footer="0.31496062992125984"/>
  <pageSetup paperSize="5" scale="88" fitToHeight="0" orientation="portrait" useFirstPageNumber="1" r:id="rId1"/>
  <headerFooter scaleWithDoc="0" alignWithMargins="0">
    <oddHeader xml:space="preserve">&amp;R&amp;14    </oddHeader>
    <oddFooter>&amp;CPage 2&amp;RORSA KMR</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pageSetUpPr fitToPage="1"/>
  </sheetPr>
  <dimension ref="A1:XFD215"/>
  <sheetViews>
    <sheetView zoomScaleNormal="100" zoomScaleSheetLayoutView="75" workbookViewId="0">
      <selection activeCell="A13" sqref="A13:B13"/>
    </sheetView>
  </sheetViews>
  <sheetFormatPr defaultColWidth="0" defaultRowHeight="15" customHeight="1" zeroHeight="1" x14ac:dyDescent="0.35"/>
  <cols>
    <col min="1" max="1" width="19.90625" style="3" customWidth="1"/>
    <col min="2" max="2" width="139.6328125" style="3" customWidth="1"/>
    <col min="3" max="3" width="0.36328125" style="139" hidden="1" customWidth="1"/>
    <col min="4" max="7" width="0" style="139" hidden="1" customWidth="1"/>
    <col min="8" max="16383" width="10.36328125" style="139" hidden="1"/>
    <col min="16384" max="16384" width="0.1796875" style="139" customWidth="1"/>
  </cols>
  <sheetData>
    <row r="1" spans="1:2" s="138" customFormat="1" ht="24" customHeight="1" thickBot="1" x14ac:dyDescent="0.4">
      <c r="A1" s="289" t="s">
        <v>51</v>
      </c>
      <c r="B1" s="290"/>
    </row>
    <row r="2" spans="1:2" s="138" customFormat="1" ht="14.4" customHeight="1" x14ac:dyDescent="0.35">
      <c r="A2" s="295"/>
      <c r="B2" s="296"/>
    </row>
    <row r="3" spans="1:2" s="138" customFormat="1" ht="24" customHeight="1" x14ac:dyDescent="0.35">
      <c r="A3" s="291" t="str">
        <f>Cover!A11</f>
        <v>Select Name of Insurer / Financial Holding Company</v>
      </c>
      <c r="B3" s="292"/>
    </row>
    <row r="4" spans="1:2" s="138" customFormat="1" ht="24" customHeight="1" x14ac:dyDescent="0.35">
      <c r="A4" s="287" t="s">
        <v>128</v>
      </c>
      <c r="B4" s="288"/>
    </row>
    <row r="5" spans="1:2" s="138" customFormat="1" ht="24" customHeight="1" x14ac:dyDescent="0.35">
      <c r="A5" s="287" t="s">
        <v>55</v>
      </c>
      <c r="B5" s="288"/>
    </row>
    <row r="6" spans="1:2" ht="14.5" customHeight="1" x14ac:dyDescent="0.3">
      <c r="A6" s="297"/>
      <c r="B6" s="298"/>
    </row>
    <row r="7" spans="1:2" ht="14.5" customHeight="1" x14ac:dyDescent="0.3">
      <c r="A7" s="141" t="s">
        <v>137</v>
      </c>
      <c r="B7" s="171"/>
    </row>
    <row r="8" spans="1:2" ht="14.5" customHeight="1" x14ac:dyDescent="0.3">
      <c r="A8" s="143"/>
      <c r="B8" s="142"/>
    </row>
    <row r="9" spans="1:2" ht="58.25" customHeight="1" x14ac:dyDescent="0.25">
      <c r="A9" s="293" t="s">
        <v>165</v>
      </c>
      <c r="B9" s="294"/>
    </row>
    <row r="10" spans="1:2" ht="14" x14ac:dyDescent="0.25">
      <c r="A10" s="293"/>
      <c r="B10" s="294"/>
    </row>
    <row r="11" spans="1:2" ht="14" x14ac:dyDescent="0.25">
      <c r="A11" s="293" t="s">
        <v>57</v>
      </c>
      <c r="B11" s="294"/>
    </row>
    <row r="12" spans="1:2" ht="14" x14ac:dyDescent="0.25">
      <c r="A12" s="293"/>
      <c r="B12" s="294"/>
    </row>
    <row r="13" spans="1:2" ht="28.75" customHeight="1" x14ac:dyDescent="0.25">
      <c r="A13" s="293" t="s">
        <v>136</v>
      </c>
      <c r="B13" s="294"/>
    </row>
    <row r="14" spans="1:2" ht="14" x14ac:dyDescent="0.25">
      <c r="A14" s="293"/>
      <c r="B14" s="294"/>
    </row>
    <row r="15" spans="1:2" ht="14" x14ac:dyDescent="0.25">
      <c r="A15" s="299" t="s">
        <v>144</v>
      </c>
      <c r="B15" s="300"/>
    </row>
    <row r="16" spans="1:2" ht="14" x14ac:dyDescent="0.25">
      <c r="A16" s="293"/>
      <c r="B16" s="294"/>
    </row>
    <row r="17" spans="1:2" ht="28.75" customHeight="1" x14ac:dyDescent="0.25">
      <c r="A17" s="293" t="s">
        <v>58</v>
      </c>
      <c r="B17" s="294"/>
    </row>
    <row r="18" spans="1:2" ht="14.5" customHeight="1" x14ac:dyDescent="0.3">
      <c r="A18" s="297"/>
      <c r="B18" s="298"/>
    </row>
    <row r="19" spans="1:2" ht="14.5" customHeight="1" x14ac:dyDescent="0.3">
      <c r="A19" s="141" t="s">
        <v>154</v>
      </c>
      <c r="B19" s="171"/>
    </row>
    <row r="20" spans="1:2" ht="14.5" customHeight="1" x14ac:dyDescent="0.3">
      <c r="A20" s="146"/>
      <c r="B20" s="140"/>
    </row>
    <row r="21" spans="1:2" ht="14.5" customHeight="1" x14ac:dyDescent="0.25">
      <c r="A21" s="293" t="s">
        <v>99</v>
      </c>
      <c r="B21" s="294"/>
    </row>
    <row r="22" spans="1:2" ht="14.5" customHeight="1" x14ac:dyDescent="0.3">
      <c r="A22" s="170"/>
      <c r="B22" s="169"/>
    </row>
    <row r="23" spans="1:2" ht="14.5" customHeight="1" x14ac:dyDescent="0.25">
      <c r="A23" s="293" t="s">
        <v>162</v>
      </c>
      <c r="B23" s="294"/>
    </row>
    <row r="24" spans="1:2" ht="13.5" customHeight="1" x14ac:dyDescent="0.3">
      <c r="A24" s="170"/>
      <c r="B24" s="169"/>
    </row>
    <row r="25" spans="1:2" ht="46.5" customHeight="1" x14ac:dyDescent="0.25">
      <c r="A25" s="293" t="s">
        <v>147</v>
      </c>
      <c r="B25" s="294"/>
    </row>
    <row r="26" spans="1:2" ht="14" x14ac:dyDescent="0.3">
      <c r="A26" s="170"/>
      <c r="B26" s="169"/>
    </row>
    <row r="27" spans="1:2" ht="28.75" customHeight="1" x14ac:dyDescent="0.25">
      <c r="A27" s="301" t="s">
        <v>148</v>
      </c>
      <c r="B27" s="302"/>
    </row>
    <row r="28" spans="1:2" ht="14" x14ac:dyDescent="0.3">
      <c r="A28" s="170"/>
      <c r="B28" s="169"/>
    </row>
    <row r="29" spans="1:2" ht="13.75" customHeight="1" x14ac:dyDescent="0.25">
      <c r="A29" s="293" t="s">
        <v>152</v>
      </c>
      <c r="B29" s="294"/>
    </row>
    <row r="30" spans="1:2" ht="14" x14ac:dyDescent="0.3">
      <c r="A30" s="170"/>
      <c r="B30" s="169"/>
    </row>
    <row r="31" spans="1:2" ht="57.65" customHeight="1" x14ac:dyDescent="0.25">
      <c r="A31" s="293" t="s">
        <v>142</v>
      </c>
      <c r="B31" s="294"/>
    </row>
    <row r="32" spans="1:2" ht="14" x14ac:dyDescent="0.3">
      <c r="A32" s="170"/>
      <c r="B32" s="169"/>
    </row>
    <row r="33" spans="1:4 16384:16384" ht="50.5" customHeight="1" x14ac:dyDescent="0.25">
      <c r="A33" s="303" t="s">
        <v>155</v>
      </c>
      <c r="B33" s="294"/>
    </row>
    <row r="34" spans="1:4 16384:16384" ht="14" x14ac:dyDescent="0.3">
      <c r="A34" s="170"/>
      <c r="B34" s="169"/>
    </row>
    <row r="35" spans="1:4 16384:16384" ht="14" x14ac:dyDescent="0.25">
      <c r="A35" s="293" t="s">
        <v>119</v>
      </c>
      <c r="B35" s="294"/>
    </row>
    <row r="36" spans="1:4 16384:16384" ht="14" x14ac:dyDescent="0.3">
      <c r="A36" s="170"/>
      <c r="B36" s="169"/>
    </row>
    <row r="37" spans="1:4 16384:16384" s="3" customFormat="1" ht="15.5" x14ac:dyDescent="0.35">
      <c r="A37" s="293" t="s">
        <v>143</v>
      </c>
      <c r="B37" s="294"/>
      <c r="C37" s="139"/>
      <c r="D37" s="139"/>
    </row>
    <row r="38" spans="1:4 16384:16384" s="3" customFormat="1" ht="15.5" x14ac:dyDescent="0.35">
      <c r="A38" s="146"/>
      <c r="B38" s="140"/>
      <c r="C38" s="139"/>
      <c r="D38" s="139"/>
    </row>
    <row r="39" spans="1:4 16384:16384" s="3" customFormat="1" ht="15.5" x14ac:dyDescent="0.35">
      <c r="A39" s="141" t="s">
        <v>156</v>
      </c>
      <c r="B39" s="141"/>
      <c r="C39" s="139"/>
      <c r="D39" s="139"/>
      <c r="XFD39" s="98"/>
    </row>
    <row r="40" spans="1:4 16384:16384" s="3" customFormat="1" ht="15.5" x14ac:dyDescent="0.35">
      <c r="A40" s="146"/>
      <c r="B40" s="140"/>
      <c r="C40" s="139"/>
      <c r="D40" s="139"/>
    </row>
    <row r="41" spans="1:4 16384:16384" s="3" customFormat="1" ht="33.5" customHeight="1" x14ac:dyDescent="0.35">
      <c r="A41" s="293" t="s">
        <v>163</v>
      </c>
      <c r="B41" s="294"/>
      <c r="C41" s="139"/>
      <c r="D41" s="139"/>
    </row>
    <row r="42" spans="1:4 16384:16384" s="3" customFormat="1" ht="15.5" x14ac:dyDescent="0.35">
      <c r="A42" s="170"/>
      <c r="B42" s="169"/>
      <c r="C42" s="139"/>
      <c r="D42" s="139"/>
    </row>
    <row r="43" spans="1:4 16384:16384" s="3" customFormat="1" ht="28.75" customHeight="1" x14ac:dyDescent="0.35">
      <c r="A43" s="293" t="s">
        <v>158</v>
      </c>
      <c r="B43" s="294"/>
      <c r="C43" s="139"/>
      <c r="D43" s="139"/>
    </row>
    <row r="44" spans="1:4 16384:16384" s="3" customFormat="1" ht="15.5" x14ac:dyDescent="0.35">
      <c r="A44" s="144"/>
      <c r="B44" s="145"/>
      <c r="C44" s="139"/>
      <c r="D44" s="139"/>
    </row>
    <row r="45" spans="1:4 16384:16384" s="3" customFormat="1" ht="14.4" customHeight="1" x14ac:dyDescent="0.35">
      <c r="A45" s="141" t="s">
        <v>157</v>
      </c>
      <c r="B45" s="145"/>
      <c r="C45" s="139"/>
      <c r="D45" s="139"/>
    </row>
    <row r="46" spans="1:4 16384:16384" s="3" customFormat="1" ht="14.4" customHeight="1" x14ac:dyDescent="0.35">
      <c r="A46" s="144"/>
      <c r="B46" s="145"/>
      <c r="C46" s="139"/>
      <c r="D46" s="139"/>
    </row>
    <row r="47" spans="1:4 16384:16384" s="3" customFormat="1" ht="39.5" customHeight="1" x14ac:dyDescent="0.35">
      <c r="A47" s="293" t="s">
        <v>164</v>
      </c>
      <c r="B47" s="294"/>
      <c r="C47" s="139"/>
      <c r="D47" s="139"/>
    </row>
    <row r="48" spans="1:4 16384:16384" s="3" customFormat="1" ht="15.5" x14ac:dyDescent="0.35">
      <c r="A48" s="170"/>
      <c r="B48" s="169"/>
      <c r="C48" s="139"/>
      <c r="D48" s="139"/>
    </row>
    <row r="49" spans="1:4" s="3" customFormat="1" ht="28.75" customHeight="1" x14ac:dyDescent="0.35">
      <c r="A49" s="293" t="s">
        <v>159</v>
      </c>
      <c r="B49" s="294"/>
      <c r="C49" s="139"/>
      <c r="D49" s="139"/>
    </row>
    <row r="50" spans="1:4" s="3" customFormat="1" ht="16" thickBot="1" x14ac:dyDescent="0.4">
      <c r="A50" s="147"/>
      <c r="B50" s="148"/>
      <c r="C50" s="139"/>
      <c r="D50" s="139"/>
    </row>
    <row r="51" spans="1:4" ht="15" customHeight="1" x14ac:dyDescent="0.3">
      <c r="A51" s="17"/>
      <c r="B51" s="16" t="s">
        <v>128</v>
      </c>
    </row>
    <row r="52" spans="1:4" ht="15" customHeight="1" x14ac:dyDescent="0.3">
      <c r="A52" s="17"/>
      <c r="B52" s="15" t="s">
        <v>56</v>
      </c>
    </row>
    <row r="53" spans="1:4" ht="15" hidden="1" customHeight="1" x14ac:dyDescent="0.35"/>
    <row r="54" spans="1:4" ht="15" hidden="1" customHeight="1" x14ac:dyDescent="0.35"/>
    <row r="55" spans="1:4" ht="15" hidden="1" customHeight="1" x14ac:dyDescent="0.35"/>
    <row r="56" spans="1:4" ht="15" hidden="1" customHeight="1" x14ac:dyDescent="0.35"/>
    <row r="57" spans="1:4" ht="15" hidden="1" customHeight="1" x14ac:dyDescent="0.35"/>
    <row r="58" spans="1:4" ht="15" hidden="1" customHeight="1" x14ac:dyDescent="0.35"/>
    <row r="59" spans="1:4" ht="15" hidden="1" customHeight="1" x14ac:dyDescent="0.35"/>
    <row r="60" spans="1:4" ht="15" hidden="1" customHeight="1" x14ac:dyDescent="0.35"/>
    <row r="61" spans="1:4" ht="15" hidden="1" customHeight="1" x14ac:dyDescent="0.35"/>
    <row r="62" spans="1:4" ht="15" hidden="1" customHeight="1" x14ac:dyDescent="0.35"/>
    <row r="63" spans="1:4" ht="15" hidden="1" customHeight="1" x14ac:dyDescent="0.35"/>
    <row r="64" spans="1:4" ht="15" hidden="1" customHeight="1" x14ac:dyDescent="0.35"/>
    <row r="65" ht="15" hidden="1" customHeight="1" x14ac:dyDescent="0.35"/>
    <row r="66" ht="15" hidden="1" customHeight="1" x14ac:dyDescent="0.35"/>
    <row r="67" ht="15" hidden="1" customHeight="1" x14ac:dyDescent="0.35"/>
    <row r="68" ht="15" hidden="1" customHeight="1" x14ac:dyDescent="0.35"/>
    <row r="69" ht="15" hidden="1" customHeight="1" x14ac:dyDescent="0.35"/>
    <row r="70" ht="15" hidden="1" customHeight="1" x14ac:dyDescent="0.35"/>
    <row r="71" ht="15" hidden="1" customHeight="1" x14ac:dyDescent="0.35"/>
    <row r="72" ht="15" hidden="1" customHeight="1" x14ac:dyDescent="0.35"/>
    <row r="73" ht="15" hidden="1" customHeight="1" x14ac:dyDescent="0.35"/>
    <row r="74" ht="15" hidden="1" customHeight="1" x14ac:dyDescent="0.35"/>
    <row r="75" ht="15" hidden="1" customHeight="1" x14ac:dyDescent="0.35"/>
    <row r="76" ht="15" hidden="1" customHeight="1" x14ac:dyDescent="0.35"/>
    <row r="77" ht="15" hidden="1" customHeight="1" x14ac:dyDescent="0.35"/>
    <row r="78" ht="15" hidden="1" customHeight="1" x14ac:dyDescent="0.35"/>
    <row r="79" ht="15" hidden="1" customHeight="1" x14ac:dyDescent="0.35"/>
    <row r="80" ht="15" hidden="1" customHeight="1" x14ac:dyDescent="0.35"/>
    <row r="81" ht="15" hidden="1" customHeight="1" x14ac:dyDescent="0.35"/>
    <row r="82" ht="15" hidden="1" customHeight="1" x14ac:dyDescent="0.35"/>
    <row r="83" ht="15" hidden="1" customHeight="1" x14ac:dyDescent="0.35"/>
    <row r="84" ht="15" hidden="1" customHeight="1" x14ac:dyDescent="0.35"/>
    <row r="85" ht="15" hidden="1" customHeight="1" x14ac:dyDescent="0.35"/>
    <row r="86" ht="15" hidden="1" customHeight="1" x14ac:dyDescent="0.35"/>
    <row r="87" ht="15" hidden="1" customHeight="1" x14ac:dyDescent="0.35"/>
    <row r="88" ht="15" hidden="1" customHeight="1" x14ac:dyDescent="0.35"/>
    <row r="89" ht="15" hidden="1" customHeight="1" x14ac:dyDescent="0.35"/>
    <row r="90" ht="15" hidden="1" customHeight="1" x14ac:dyDescent="0.35"/>
    <row r="91" ht="15" hidden="1" customHeight="1" x14ac:dyDescent="0.35"/>
    <row r="92" ht="15" hidden="1" customHeight="1" x14ac:dyDescent="0.35"/>
    <row r="93" ht="15" hidden="1" customHeight="1" x14ac:dyDescent="0.35"/>
    <row r="94" ht="15" hidden="1" customHeight="1" x14ac:dyDescent="0.35"/>
    <row r="95" ht="15" hidden="1" customHeight="1" x14ac:dyDescent="0.35"/>
    <row r="96" ht="15" hidden="1" customHeight="1" x14ac:dyDescent="0.35"/>
    <row r="97" ht="15" hidden="1" customHeight="1" x14ac:dyDescent="0.35"/>
    <row r="98" ht="15" hidden="1" customHeight="1" x14ac:dyDescent="0.35"/>
    <row r="99" ht="15" hidden="1" customHeight="1" x14ac:dyDescent="0.35"/>
    <row r="100" ht="15" hidden="1" customHeight="1" x14ac:dyDescent="0.35"/>
    <row r="101" ht="15" hidden="1" customHeight="1" x14ac:dyDescent="0.35"/>
    <row r="102" ht="15" hidden="1" customHeight="1" x14ac:dyDescent="0.35"/>
    <row r="103" ht="15" hidden="1" customHeight="1" x14ac:dyDescent="0.35"/>
    <row r="104" ht="15" hidden="1" customHeight="1" x14ac:dyDescent="0.35"/>
    <row r="105" ht="15" hidden="1" customHeight="1" x14ac:dyDescent="0.35"/>
    <row r="106" ht="15" hidden="1" customHeight="1" x14ac:dyDescent="0.35"/>
    <row r="107" ht="15" hidden="1" customHeight="1" x14ac:dyDescent="0.35"/>
    <row r="108" ht="15" hidden="1" customHeight="1" x14ac:dyDescent="0.35"/>
    <row r="109" ht="15" hidden="1" customHeight="1" x14ac:dyDescent="0.35"/>
    <row r="110" ht="15" hidden="1" customHeight="1" x14ac:dyDescent="0.35"/>
    <row r="111" ht="15" hidden="1" customHeight="1" x14ac:dyDescent="0.35"/>
    <row r="112" ht="15" hidden="1" customHeight="1" x14ac:dyDescent="0.35"/>
    <row r="113" ht="15" hidden="1" customHeight="1" x14ac:dyDescent="0.35"/>
    <row r="114" ht="15" hidden="1" customHeight="1" x14ac:dyDescent="0.35"/>
    <row r="115" ht="15" hidden="1" customHeight="1" x14ac:dyDescent="0.35"/>
    <row r="116" ht="15" hidden="1" customHeight="1" x14ac:dyDescent="0.35"/>
    <row r="117" ht="15" hidden="1" customHeight="1" x14ac:dyDescent="0.35"/>
    <row r="118" ht="15" hidden="1" customHeight="1" x14ac:dyDescent="0.35"/>
    <row r="119" ht="15" hidden="1" customHeight="1" x14ac:dyDescent="0.35"/>
    <row r="120" ht="15" hidden="1" customHeight="1" x14ac:dyDescent="0.35"/>
    <row r="121" ht="15" hidden="1" customHeight="1" x14ac:dyDescent="0.35"/>
    <row r="122" ht="15" hidden="1" customHeight="1" x14ac:dyDescent="0.35"/>
    <row r="123" ht="15" hidden="1" customHeight="1" x14ac:dyDescent="0.35"/>
    <row r="124" ht="15" hidden="1" customHeight="1" x14ac:dyDescent="0.35"/>
    <row r="125" ht="15" hidden="1" customHeight="1" x14ac:dyDescent="0.35"/>
    <row r="126" ht="15" hidden="1" customHeight="1" x14ac:dyDescent="0.35"/>
    <row r="127" ht="15" hidden="1" customHeight="1" x14ac:dyDescent="0.35"/>
    <row r="128" ht="15" hidden="1" customHeight="1" x14ac:dyDescent="0.35"/>
    <row r="129" ht="15" hidden="1" customHeight="1" x14ac:dyDescent="0.35"/>
    <row r="130" ht="15" hidden="1" customHeight="1" x14ac:dyDescent="0.35"/>
    <row r="131" ht="15" hidden="1" customHeight="1" x14ac:dyDescent="0.35"/>
    <row r="132" ht="15" hidden="1" customHeight="1" x14ac:dyDescent="0.35"/>
    <row r="133" ht="15" hidden="1" customHeight="1" x14ac:dyDescent="0.35"/>
    <row r="134" ht="15" hidden="1" customHeight="1" x14ac:dyDescent="0.35"/>
    <row r="135" ht="15" hidden="1" customHeight="1" x14ac:dyDescent="0.35"/>
    <row r="136" ht="15" hidden="1" customHeight="1" x14ac:dyDescent="0.35"/>
    <row r="137" ht="15" hidden="1" customHeight="1" x14ac:dyDescent="0.35"/>
    <row r="138" ht="15" hidden="1" customHeight="1" x14ac:dyDescent="0.35"/>
    <row r="139" ht="15" hidden="1" customHeight="1" x14ac:dyDescent="0.35"/>
    <row r="140" ht="15" hidden="1" customHeight="1" x14ac:dyDescent="0.35"/>
    <row r="141" ht="15" hidden="1" customHeight="1" x14ac:dyDescent="0.35"/>
    <row r="142" ht="15" hidden="1" customHeight="1" x14ac:dyDescent="0.35"/>
    <row r="143" ht="15" hidden="1" customHeight="1" x14ac:dyDescent="0.35"/>
    <row r="144" ht="15" hidden="1" customHeight="1" x14ac:dyDescent="0.35"/>
    <row r="145" ht="15" hidden="1" customHeight="1" x14ac:dyDescent="0.35"/>
    <row r="146" ht="15" hidden="1" customHeight="1" x14ac:dyDescent="0.35"/>
    <row r="147" ht="15" hidden="1" customHeight="1" x14ac:dyDescent="0.35"/>
    <row r="148" ht="15" hidden="1" customHeight="1" x14ac:dyDescent="0.35"/>
    <row r="149" ht="15" hidden="1" customHeight="1" x14ac:dyDescent="0.35"/>
    <row r="150" ht="15" hidden="1" customHeight="1" x14ac:dyDescent="0.35"/>
    <row r="151" ht="15" hidden="1" customHeight="1" x14ac:dyDescent="0.35"/>
    <row r="152" ht="15" hidden="1" customHeight="1" x14ac:dyDescent="0.35"/>
    <row r="153" ht="15" hidden="1" customHeight="1" x14ac:dyDescent="0.35"/>
    <row r="154" ht="15" hidden="1" customHeight="1" x14ac:dyDescent="0.35"/>
    <row r="155" ht="15" hidden="1" customHeight="1" x14ac:dyDescent="0.35"/>
    <row r="156" ht="15" hidden="1" customHeight="1" x14ac:dyDescent="0.35"/>
    <row r="157" ht="15" hidden="1" customHeight="1" x14ac:dyDescent="0.35"/>
    <row r="158" ht="15" hidden="1" customHeight="1" x14ac:dyDescent="0.35"/>
    <row r="159" ht="15" hidden="1" customHeight="1" x14ac:dyDescent="0.35"/>
    <row r="160" ht="15" hidden="1" customHeight="1" x14ac:dyDescent="0.35"/>
    <row r="161" ht="15" hidden="1" customHeight="1" x14ac:dyDescent="0.35"/>
    <row r="162" ht="15" hidden="1" customHeight="1" x14ac:dyDescent="0.35"/>
    <row r="163" ht="15" hidden="1" customHeight="1" x14ac:dyDescent="0.35"/>
    <row r="164" ht="15" hidden="1" customHeight="1" x14ac:dyDescent="0.35"/>
    <row r="165" ht="15" hidden="1" customHeight="1" x14ac:dyDescent="0.35"/>
    <row r="166" ht="15" hidden="1" customHeight="1" x14ac:dyDescent="0.35"/>
    <row r="167" ht="15" hidden="1" customHeight="1" x14ac:dyDescent="0.35"/>
    <row r="168" ht="15" hidden="1" customHeight="1" x14ac:dyDescent="0.35"/>
    <row r="169" ht="15" hidden="1" customHeight="1" x14ac:dyDescent="0.35"/>
    <row r="170" ht="15" hidden="1" customHeight="1" x14ac:dyDescent="0.35"/>
    <row r="171" ht="15" hidden="1" customHeight="1" x14ac:dyDescent="0.35"/>
    <row r="172" ht="15" hidden="1" customHeight="1" x14ac:dyDescent="0.35"/>
    <row r="173" ht="15" hidden="1" customHeight="1" x14ac:dyDescent="0.35"/>
    <row r="174" ht="15" hidden="1" customHeight="1" x14ac:dyDescent="0.35"/>
    <row r="175" ht="15" hidden="1" customHeight="1" x14ac:dyDescent="0.35"/>
    <row r="176" ht="15" hidden="1" customHeight="1" x14ac:dyDescent="0.35"/>
    <row r="177" ht="15" hidden="1" customHeight="1" x14ac:dyDescent="0.35"/>
    <row r="178" ht="15" hidden="1" customHeight="1" x14ac:dyDescent="0.35"/>
    <row r="179" ht="15" hidden="1" customHeight="1" x14ac:dyDescent="0.35"/>
    <row r="180" ht="15" hidden="1" customHeight="1" x14ac:dyDescent="0.35"/>
    <row r="181" ht="15" hidden="1" customHeight="1" x14ac:dyDescent="0.35"/>
    <row r="182" ht="15" hidden="1" customHeight="1" x14ac:dyDescent="0.35"/>
    <row r="183" ht="15" hidden="1" customHeight="1" x14ac:dyDescent="0.35"/>
    <row r="184" ht="15" hidden="1" customHeight="1" x14ac:dyDescent="0.35"/>
    <row r="185" ht="15" hidden="1" customHeight="1" x14ac:dyDescent="0.35"/>
    <row r="186" ht="15" hidden="1" customHeight="1" x14ac:dyDescent="0.35"/>
    <row r="187" ht="15" hidden="1" customHeight="1" x14ac:dyDescent="0.35"/>
    <row r="188" ht="15" hidden="1" customHeight="1" x14ac:dyDescent="0.35"/>
    <row r="189" ht="15" hidden="1" customHeight="1" x14ac:dyDescent="0.35"/>
    <row r="190" ht="15" hidden="1" customHeight="1" x14ac:dyDescent="0.35"/>
    <row r="191" ht="15" hidden="1" customHeight="1" x14ac:dyDescent="0.35"/>
    <row r="192" ht="15" hidden="1" customHeight="1" x14ac:dyDescent="0.35"/>
    <row r="193" ht="15" hidden="1" customHeight="1" x14ac:dyDescent="0.35"/>
    <row r="194" ht="15" hidden="1" customHeight="1" x14ac:dyDescent="0.35"/>
    <row r="195" ht="15" hidden="1" customHeight="1" x14ac:dyDescent="0.35"/>
    <row r="196" ht="15" hidden="1" customHeight="1" x14ac:dyDescent="0.35"/>
    <row r="197" ht="15" hidden="1" customHeight="1" x14ac:dyDescent="0.35"/>
    <row r="198" ht="15" hidden="1" customHeight="1" x14ac:dyDescent="0.35"/>
    <row r="199" ht="15" hidden="1" customHeight="1" x14ac:dyDescent="0.35"/>
    <row r="200" ht="15" hidden="1" customHeight="1" x14ac:dyDescent="0.35"/>
    <row r="201" ht="15" hidden="1" customHeight="1" x14ac:dyDescent="0.35"/>
    <row r="202" ht="15" hidden="1" customHeight="1" x14ac:dyDescent="0.35"/>
    <row r="203" ht="15" hidden="1" customHeight="1" x14ac:dyDescent="0.35"/>
    <row r="204" ht="15" hidden="1" customHeight="1" x14ac:dyDescent="0.35"/>
    <row r="205" ht="15" hidden="1" customHeight="1" x14ac:dyDescent="0.35"/>
    <row r="206" ht="15" hidden="1" customHeight="1" x14ac:dyDescent="0.35"/>
    <row r="207" ht="15" hidden="1" customHeight="1" x14ac:dyDescent="0.35"/>
    <row r="208" ht="15" hidden="1" customHeight="1" x14ac:dyDescent="0.35"/>
    <row r="209" ht="15" hidden="1" customHeight="1" x14ac:dyDescent="0.35"/>
    <row r="210" ht="15" hidden="1" customHeight="1" x14ac:dyDescent="0.35"/>
    <row r="211" ht="15" hidden="1" customHeight="1" x14ac:dyDescent="0.35"/>
    <row r="212" ht="15" hidden="1" customHeight="1" x14ac:dyDescent="0.35"/>
    <row r="213" ht="15" hidden="1" customHeight="1" x14ac:dyDescent="0.35"/>
    <row r="214" ht="15" hidden="1" customHeight="1" x14ac:dyDescent="0.35"/>
    <row r="215" ht="15" hidden="1" customHeight="1" x14ac:dyDescent="0.35"/>
  </sheetData>
  <sheetProtection algorithmName="SHA-512" hashValue="51uriz8OW0H4jv/VmvsG/QHjF6MQGxGyTvh8yh8KNsdTxYzTPkLhpNBTxxFI5QysBY1UTqGBdw9d0+sPFOYW2g==" saltValue="0PkfGO6fQljsojbAcFhFbg==" spinCount="100000" sheet="1" objects="1" scenarios="1"/>
  <mergeCells count="29">
    <mergeCell ref="A18:B18"/>
    <mergeCell ref="A47:B47"/>
    <mergeCell ref="A49:B49"/>
    <mergeCell ref="A21:B21"/>
    <mergeCell ref="A23:B23"/>
    <mergeCell ref="A25:B25"/>
    <mergeCell ref="A27:B27"/>
    <mergeCell ref="A29:B29"/>
    <mergeCell ref="A31:B31"/>
    <mergeCell ref="A33:B33"/>
    <mergeCell ref="A35:B35"/>
    <mergeCell ref="A37:B37"/>
    <mergeCell ref="A41:B41"/>
    <mergeCell ref="A43:B43"/>
    <mergeCell ref="A1:B1"/>
    <mergeCell ref="A5:B5"/>
    <mergeCell ref="A17:B17"/>
    <mergeCell ref="A9:B9"/>
    <mergeCell ref="A11:B11"/>
    <mergeCell ref="A13:B13"/>
    <mergeCell ref="A3:B3"/>
    <mergeCell ref="A4:B4"/>
    <mergeCell ref="A10:B10"/>
    <mergeCell ref="A2:B2"/>
    <mergeCell ref="A6:B6"/>
    <mergeCell ref="A12:B12"/>
    <mergeCell ref="A14:B14"/>
    <mergeCell ref="A15:B15"/>
    <mergeCell ref="A16:B16"/>
  </mergeCells>
  <conditionalFormatting sqref="A1:XFD1048576">
    <cfRule type="expression" dxfId="3" priority="1">
      <formula>CELL("protect", INDIRECT(ADDRESS(ROW(),COLUMN())))=0</formula>
    </cfRule>
  </conditionalFormatting>
  <hyperlinks>
    <hyperlink ref="A1:B1" location="ToC!A1" display="Instructions"/>
  </hyperlinks>
  <printOptions horizontalCentered="1"/>
  <pageMargins left="0.70866141732283472" right="0.70866141732283472" top="0.74803149606299213" bottom="0.74803149606299213" header="0.31496062992125984" footer="0.31496062992125984"/>
  <pageSetup paperSize="5" scale="56" orientation="portrait" useFirstPageNumber="1" r:id="rId1"/>
  <headerFooter scaleWithDoc="0" alignWithMargins="0">
    <oddHeader xml:space="preserve">&amp;R&amp;14    </oddHeader>
    <oddFooter>&amp;CPage 3&amp;RORSA KMR</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6"/>
  <sheetViews>
    <sheetView zoomScaleNormal="100" workbookViewId="0">
      <selection activeCell="E18" sqref="E18"/>
    </sheetView>
  </sheetViews>
  <sheetFormatPr defaultColWidth="0" defaultRowHeight="14" zeroHeight="1" x14ac:dyDescent="0.3"/>
  <cols>
    <col min="1" max="1" width="7" style="178" customWidth="1"/>
    <col min="2" max="2" width="46.1796875" style="178" customWidth="1"/>
    <col min="3" max="4" width="23.1796875" style="178" customWidth="1"/>
    <col min="5" max="5" width="25.90625" style="178" customWidth="1"/>
    <col min="6" max="6" width="0.1796875" style="178" customWidth="1"/>
    <col min="7" max="7" width="0" style="178" hidden="1" customWidth="1"/>
    <col min="8" max="16384" width="8.90625" style="178" hidden="1"/>
  </cols>
  <sheetData>
    <row r="1" spans="1:6" ht="24" customHeight="1" thickBot="1" x14ac:dyDescent="0.35">
      <c r="A1" s="317" t="s">
        <v>52</v>
      </c>
      <c r="B1" s="318"/>
      <c r="C1" s="318"/>
      <c r="D1" s="318"/>
      <c r="E1" s="318"/>
      <c r="F1" s="116"/>
    </row>
    <row r="2" spans="1:6" ht="14.4" customHeight="1" x14ac:dyDescent="0.3">
      <c r="A2" s="172"/>
      <c r="B2" s="127"/>
      <c r="C2" s="127"/>
      <c r="D2" s="127"/>
      <c r="E2" s="173"/>
      <c r="F2" s="125"/>
    </row>
    <row r="3" spans="1:6" s="179" customFormat="1" ht="24" customHeight="1" x14ac:dyDescent="0.35">
      <c r="A3" s="291" t="str">
        <f>Cover!A11</f>
        <v>Select Name of Insurer / Financial Holding Company</v>
      </c>
      <c r="B3" s="315"/>
      <c r="C3" s="315"/>
      <c r="D3" s="315"/>
      <c r="E3" s="292"/>
      <c r="F3" s="115"/>
    </row>
    <row r="4" spans="1:6" s="179" customFormat="1" ht="24" customHeight="1" x14ac:dyDescent="0.35">
      <c r="A4" s="287" t="s">
        <v>128</v>
      </c>
      <c r="B4" s="316"/>
      <c r="C4" s="316"/>
      <c r="D4" s="316"/>
      <c r="E4" s="288"/>
      <c r="F4" s="115"/>
    </row>
    <row r="5" spans="1:6" s="179" customFormat="1" ht="24" customHeight="1" x14ac:dyDescent="0.35">
      <c r="A5" s="312">
        <f>Cover!A23</f>
        <v>45573</v>
      </c>
      <c r="B5" s="313"/>
      <c r="C5" s="313"/>
      <c r="D5" s="313"/>
      <c r="E5" s="314"/>
      <c r="F5" s="14"/>
    </row>
    <row r="6" spans="1:6" ht="14.5" thickBot="1" x14ac:dyDescent="0.35">
      <c r="A6" s="117"/>
      <c r="B6" s="118"/>
      <c r="C6" s="118"/>
      <c r="D6" s="118"/>
      <c r="E6" s="119"/>
      <c r="F6" s="174"/>
    </row>
    <row r="7" spans="1:6" x14ac:dyDescent="0.3">
      <c r="A7" s="319" t="s">
        <v>97</v>
      </c>
      <c r="B7" s="320"/>
      <c r="C7" s="180" t="s">
        <v>59</v>
      </c>
      <c r="D7" s="180" t="s">
        <v>60</v>
      </c>
      <c r="E7" s="323" t="s">
        <v>124</v>
      </c>
      <c r="F7" s="174"/>
    </row>
    <row r="8" spans="1:6" x14ac:dyDescent="0.3">
      <c r="A8" s="321"/>
      <c r="B8" s="322"/>
      <c r="C8" s="181" t="s">
        <v>98</v>
      </c>
      <c r="D8" s="181" t="s">
        <v>98</v>
      </c>
      <c r="E8" s="324"/>
      <c r="F8" s="174"/>
    </row>
    <row r="9" spans="1:6" ht="14.5" thickBot="1" x14ac:dyDescent="0.35">
      <c r="A9" s="304" t="s">
        <v>94</v>
      </c>
      <c r="B9" s="305"/>
      <c r="C9" s="182"/>
      <c r="D9" s="182"/>
      <c r="E9" s="183"/>
      <c r="F9" s="174"/>
    </row>
    <row r="10" spans="1:6" ht="14.4" customHeight="1" x14ac:dyDescent="0.3">
      <c r="A10" s="310"/>
      <c r="B10" s="184" t="s">
        <v>107</v>
      </c>
      <c r="C10" s="185">
        <f>SUM(C11:C17)</f>
        <v>0</v>
      </c>
      <c r="D10" s="230"/>
      <c r="E10" s="231"/>
      <c r="F10" s="174"/>
    </row>
    <row r="11" spans="1:6" x14ac:dyDescent="0.3">
      <c r="A11" s="310"/>
      <c r="B11" s="186" t="s">
        <v>100</v>
      </c>
      <c r="C11" s="228"/>
      <c r="D11" s="159"/>
      <c r="E11" s="232"/>
      <c r="F11" s="174"/>
    </row>
    <row r="12" spans="1:6" x14ac:dyDescent="0.3">
      <c r="A12" s="310"/>
      <c r="B12" s="187" t="s">
        <v>101</v>
      </c>
      <c r="C12" s="228"/>
      <c r="D12" s="159"/>
      <c r="E12" s="232"/>
      <c r="F12" s="174"/>
    </row>
    <row r="13" spans="1:6" x14ac:dyDescent="0.3">
      <c r="A13" s="310"/>
      <c r="B13" s="188" t="s">
        <v>102</v>
      </c>
      <c r="C13" s="228"/>
      <c r="D13" s="159"/>
      <c r="E13" s="232"/>
      <c r="F13" s="174"/>
    </row>
    <row r="14" spans="1:6" x14ac:dyDescent="0.3">
      <c r="A14" s="310"/>
      <c r="B14" s="188" t="s">
        <v>103</v>
      </c>
      <c r="C14" s="228"/>
      <c r="D14" s="159"/>
      <c r="E14" s="232"/>
      <c r="F14" s="174"/>
    </row>
    <row r="15" spans="1:6" x14ac:dyDescent="0.3">
      <c r="A15" s="310"/>
      <c r="B15" s="188" t="s">
        <v>104</v>
      </c>
      <c r="C15" s="228"/>
      <c r="D15" s="159"/>
      <c r="E15" s="232"/>
      <c r="F15" s="174"/>
    </row>
    <row r="16" spans="1:6" x14ac:dyDescent="0.3">
      <c r="A16" s="310"/>
      <c r="B16" s="188" t="s">
        <v>105</v>
      </c>
      <c r="C16" s="228"/>
      <c r="D16" s="159"/>
      <c r="E16" s="232"/>
      <c r="F16" s="174"/>
    </row>
    <row r="17" spans="1:6" ht="14.5" thickBot="1" x14ac:dyDescent="0.35">
      <c r="A17" s="310"/>
      <c r="B17" s="189" t="s">
        <v>106</v>
      </c>
      <c r="C17" s="229"/>
      <c r="D17" s="160"/>
      <c r="E17" s="229"/>
      <c r="F17" s="174"/>
    </row>
    <row r="18" spans="1:6" x14ac:dyDescent="0.3">
      <c r="A18" s="310"/>
      <c r="B18" s="184" t="s">
        <v>108</v>
      </c>
      <c r="C18" s="190">
        <f>SUM(C19:C21)</f>
        <v>0</v>
      </c>
      <c r="D18" s="230"/>
      <c r="E18" s="231"/>
      <c r="F18" s="174"/>
    </row>
    <row r="19" spans="1:6" x14ac:dyDescent="0.3">
      <c r="A19" s="310"/>
      <c r="B19" s="186" t="s">
        <v>109</v>
      </c>
      <c r="C19" s="233"/>
      <c r="D19" s="161"/>
      <c r="E19" s="233"/>
      <c r="F19" s="174"/>
    </row>
    <row r="20" spans="1:6" x14ac:dyDescent="0.3">
      <c r="A20" s="310"/>
      <c r="B20" s="187" t="s">
        <v>110</v>
      </c>
      <c r="C20" s="232"/>
      <c r="D20" s="161"/>
      <c r="E20" s="233"/>
      <c r="F20" s="174"/>
    </row>
    <row r="21" spans="1:6" ht="14.5" thickBot="1" x14ac:dyDescent="0.35">
      <c r="A21" s="310"/>
      <c r="B21" s="191" t="s">
        <v>111</v>
      </c>
      <c r="C21" s="234"/>
      <c r="D21" s="160"/>
      <c r="E21" s="234"/>
      <c r="F21" s="174"/>
    </row>
    <row r="22" spans="1:6" x14ac:dyDescent="0.3">
      <c r="A22" s="310"/>
      <c r="B22" s="192" t="s">
        <v>112</v>
      </c>
      <c r="C22" s="193">
        <f>SUM(C23:C25)</f>
        <v>0</v>
      </c>
      <c r="D22" s="230"/>
      <c r="E22" s="230"/>
      <c r="F22" s="174"/>
    </row>
    <row r="23" spans="1:6" x14ac:dyDescent="0.3">
      <c r="A23" s="310"/>
      <c r="B23" s="188" t="s">
        <v>113</v>
      </c>
      <c r="C23" s="236"/>
      <c r="D23" s="161"/>
      <c r="E23" s="233"/>
      <c r="F23" s="174"/>
    </row>
    <row r="24" spans="1:6" x14ac:dyDescent="0.3">
      <c r="A24" s="310"/>
      <c r="B24" s="188" t="s">
        <v>114</v>
      </c>
      <c r="C24" s="237"/>
      <c r="D24" s="161"/>
      <c r="E24" s="233"/>
      <c r="F24" s="174"/>
    </row>
    <row r="25" spans="1:6" ht="14.5" thickBot="1" x14ac:dyDescent="0.35">
      <c r="A25" s="310"/>
      <c r="B25" s="191" t="s">
        <v>115</v>
      </c>
      <c r="C25" s="235"/>
      <c r="D25" s="160"/>
      <c r="E25" s="234"/>
      <c r="F25" s="174"/>
    </row>
    <row r="26" spans="1:6" x14ac:dyDescent="0.3">
      <c r="A26" s="310"/>
      <c r="B26" s="192" t="s">
        <v>116</v>
      </c>
      <c r="C26" s="194">
        <f>SUM(C27)</f>
        <v>0</v>
      </c>
      <c r="D26" s="230"/>
      <c r="E26" s="231"/>
      <c r="F26" s="174"/>
    </row>
    <row r="27" spans="1:6" ht="14.5" thickBot="1" x14ac:dyDescent="0.35">
      <c r="A27" s="311"/>
      <c r="B27" s="191" t="s">
        <v>117</v>
      </c>
      <c r="C27" s="235"/>
      <c r="D27" s="161"/>
      <c r="E27" s="235"/>
      <c r="F27" s="174"/>
    </row>
    <row r="28" spans="1:6" ht="14.4" customHeight="1" thickBot="1" x14ac:dyDescent="0.35">
      <c r="A28" s="306" t="s">
        <v>151</v>
      </c>
      <c r="B28" s="307"/>
      <c r="C28" s="195">
        <f>SUM(C10,C18,C22,C26)</f>
        <v>0</v>
      </c>
      <c r="D28" s="114"/>
      <c r="E28" s="196"/>
      <c r="F28" s="174"/>
    </row>
    <row r="29" spans="1:6" ht="14.4" customHeight="1" thickBot="1" x14ac:dyDescent="0.35">
      <c r="A29" s="306" t="s">
        <v>63</v>
      </c>
      <c r="B29" s="307"/>
      <c r="C29" s="196"/>
      <c r="D29" s="109"/>
      <c r="E29" s="196"/>
      <c r="F29" s="174"/>
    </row>
    <row r="30" spans="1:6" ht="14.4" customHeight="1" thickBot="1" x14ac:dyDescent="0.35">
      <c r="A30" s="197"/>
      <c r="B30" s="198" t="s">
        <v>86</v>
      </c>
      <c r="C30" s="199"/>
      <c r="D30" s="238"/>
      <c r="E30" s="239"/>
      <c r="F30" s="174"/>
    </row>
    <row r="31" spans="1:6" ht="14.4" customHeight="1" thickBot="1" x14ac:dyDescent="0.35">
      <c r="A31" s="200"/>
      <c r="B31" s="201" t="s">
        <v>64</v>
      </c>
      <c r="C31" s="202"/>
      <c r="D31" s="238"/>
      <c r="E31" s="239"/>
      <c r="F31" s="174"/>
    </row>
    <row r="32" spans="1:6" ht="14.4" customHeight="1" thickBot="1" x14ac:dyDescent="0.35">
      <c r="A32" s="200"/>
      <c r="B32" s="198" t="s">
        <v>78</v>
      </c>
      <c r="C32" s="202"/>
      <c r="D32" s="238"/>
      <c r="E32" s="239"/>
      <c r="F32" s="174"/>
    </row>
    <row r="33" spans="1:6" ht="14.4" customHeight="1" thickBot="1" x14ac:dyDescent="0.35">
      <c r="A33" s="200"/>
      <c r="B33" s="198" t="s">
        <v>87</v>
      </c>
      <c r="C33" s="202"/>
      <c r="D33" s="238"/>
      <c r="E33" s="239"/>
      <c r="F33" s="174"/>
    </row>
    <row r="34" spans="1:6" ht="14.4" customHeight="1" thickBot="1" x14ac:dyDescent="0.35">
      <c r="A34" s="200"/>
      <c r="B34" s="198" t="s">
        <v>88</v>
      </c>
      <c r="C34" s="202"/>
      <c r="D34" s="238"/>
      <c r="E34" s="239"/>
      <c r="F34" s="174"/>
    </row>
    <row r="35" spans="1:6" ht="14.4" customHeight="1" thickBot="1" x14ac:dyDescent="0.35">
      <c r="A35" s="200"/>
      <c r="B35" s="198" t="s">
        <v>89</v>
      </c>
      <c r="C35" s="202"/>
      <c r="D35" s="238"/>
      <c r="E35" s="239"/>
      <c r="F35" s="174"/>
    </row>
    <row r="36" spans="1:6" ht="14.4" customHeight="1" thickBot="1" x14ac:dyDescent="0.35">
      <c r="A36" s="200"/>
      <c r="B36" s="198" t="s">
        <v>85</v>
      </c>
      <c r="C36" s="202"/>
      <c r="D36" s="238"/>
      <c r="E36" s="239"/>
      <c r="F36" s="174"/>
    </row>
    <row r="37" spans="1:6" ht="14.4" customHeight="1" thickBot="1" x14ac:dyDescent="0.35">
      <c r="A37" s="200"/>
      <c r="B37" s="198" t="s">
        <v>90</v>
      </c>
      <c r="C37" s="202"/>
      <c r="D37" s="238"/>
      <c r="E37" s="239"/>
      <c r="F37" s="174"/>
    </row>
    <row r="38" spans="1:6" ht="14.4" customHeight="1" thickBot="1" x14ac:dyDescent="0.35">
      <c r="A38" s="200"/>
      <c r="B38" s="198" t="s">
        <v>91</v>
      </c>
      <c r="C38" s="202"/>
      <c r="D38" s="238"/>
      <c r="E38" s="239"/>
      <c r="F38" s="174"/>
    </row>
    <row r="39" spans="1:6" ht="14.4" customHeight="1" thickBot="1" x14ac:dyDescent="0.35">
      <c r="A39" s="200"/>
      <c r="B39" s="198" t="s">
        <v>92</v>
      </c>
      <c r="C39" s="202"/>
      <c r="D39" s="238"/>
      <c r="E39" s="239"/>
      <c r="F39" s="174"/>
    </row>
    <row r="40" spans="1:6" ht="14.4" customHeight="1" thickBot="1" x14ac:dyDescent="0.35">
      <c r="A40" s="200"/>
      <c r="B40" s="198" t="s">
        <v>93</v>
      </c>
      <c r="C40" s="202"/>
      <c r="D40" s="238"/>
      <c r="E40" s="239"/>
      <c r="F40" s="174"/>
    </row>
    <row r="41" spans="1:6" ht="18" customHeight="1" thickBot="1" x14ac:dyDescent="0.35">
      <c r="A41" s="200"/>
      <c r="B41" s="203" t="s">
        <v>132</v>
      </c>
      <c r="C41" s="204"/>
      <c r="D41" s="205"/>
      <c r="E41" s="205"/>
      <c r="F41" s="174"/>
    </row>
    <row r="42" spans="1:6" ht="14.4" customHeight="1" thickBot="1" x14ac:dyDescent="0.35">
      <c r="A42" s="200"/>
      <c r="B42" s="240"/>
      <c r="C42" s="206"/>
      <c r="D42" s="238"/>
      <c r="E42" s="241"/>
      <c r="F42" s="174"/>
    </row>
    <row r="43" spans="1:6" ht="14.4" customHeight="1" thickBot="1" x14ac:dyDescent="0.35">
      <c r="A43" s="200"/>
      <c r="B43" s="240"/>
      <c r="C43" s="206"/>
      <c r="D43" s="238"/>
      <c r="E43" s="241"/>
      <c r="F43" s="174"/>
    </row>
    <row r="44" spans="1:6" ht="14.4" customHeight="1" thickBot="1" x14ac:dyDescent="0.35">
      <c r="A44" s="200"/>
      <c r="B44" s="240"/>
      <c r="C44" s="206"/>
      <c r="D44" s="238"/>
      <c r="E44" s="241"/>
      <c r="F44" s="174"/>
    </row>
    <row r="45" spans="1:6" ht="14.4" customHeight="1" thickBot="1" x14ac:dyDescent="0.35">
      <c r="A45" s="200"/>
      <c r="B45" s="240"/>
      <c r="C45" s="206"/>
      <c r="D45" s="238"/>
      <c r="E45" s="241"/>
      <c r="F45" s="174"/>
    </row>
    <row r="46" spans="1:6" ht="14.4" customHeight="1" thickBot="1" x14ac:dyDescent="0.35">
      <c r="A46" s="200"/>
      <c r="B46" s="240"/>
      <c r="C46" s="206"/>
      <c r="D46" s="238"/>
      <c r="E46" s="241"/>
      <c r="F46" s="174"/>
    </row>
    <row r="47" spans="1:6" ht="14.4" customHeight="1" thickBot="1" x14ac:dyDescent="0.35">
      <c r="A47" s="200"/>
      <c r="B47" s="240"/>
      <c r="C47" s="206"/>
      <c r="D47" s="238"/>
      <c r="E47" s="241"/>
      <c r="F47" s="174"/>
    </row>
    <row r="48" spans="1:6" ht="14.4" customHeight="1" thickBot="1" x14ac:dyDescent="0.35">
      <c r="A48" s="207"/>
      <c r="B48" s="240"/>
      <c r="C48" s="206"/>
      <c r="D48" s="238"/>
      <c r="E48" s="241"/>
      <c r="F48" s="174"/>
    </row>
    <row r="49" spans="1:6" ht="14.4" customHeight="1" thickBot="1" x14ac:dyDescent="0.35">
      <c r="A49" s="306" t="s">
        <v>149</v>
      </c>
      <c r="B49" s="307"/>
      <c r="C49" s="202"/>
      <c r="D49" s="208"/>
      <c r="E49" s="209"/>
      <c r="F49" s="174"/>
    </row>
    <row r="50" spans="1:6" ht="14.4" customHeight="1" thickBot="1" x14ac:dyDescent="0.35">
      <c r="A50" s="197"/>
      <c r="B50" s="198" t="s">
        <v>150</v>
      </c>
      <c r="C50" s="202"/>
      <c r="D50" s="238"/>
      <c r="E50" s="241"/>
      <c r="F50" s="174"/>
    </row>
    <row r="51" spans="1:6" ht="18" customHeight="1" thickBot="1" x14ac:dyDescent="0.35">
      <c r="A51" s="200"/>
      <c r="B51" s="203" t="s">
        <v>133</v>
      </c>
      <c r="C51" s="210"/>
      <c r="D51" s="211"/>
      <c r="E51" s="212"/>
      <c r="F51" s="174"/>
    </row>
    <row r="52" spans="1:6" ht="14.4" customHeight="1" thickBot="1" x14ac:dyDescent="0.35">
      <c r="A52" s="200"/>
      <c r="B52" s="240"/>
      <c r="C52" s="206"/>
      <c r="D52" s="238"/>
      <c r="E52" s="241"/>
      <c r="F52" s="174"/>
    </row>
    <row r="53" spans="1:6" ht="14.4" customHeight="1" thickBot="1" x14ac:dyDescent="0.35">
      <c r="A53" s="200"/>
      <c r="B53" s="240"/>
      <c r="C53" s="206"/>
      <c r="D53" s="238"/>
      <c r="E53" s="241"/>
      <c r="F53" s="174"/>
    </row>
    <row r="54" spans="1:6" ht="14.4" customHeight="1" thickBot="1" x14ac:dyDescent="0.35">
      <c r="A54" s="200"/>
      <c r="B54" s="240"/>
      <c r="C54" s="206"/>
      <c r="D54" s="238"/>
      <c r="E54" s="241"/>
      <c r="F54" s="174"/>
    </row>
    <row r="55" spans="1:6" ht="14.4" customHeight="1" thickBot="1" x14ac:dyDescent="0.35">
      <c r="A55" s="200"/>
      <c r="B55" s="240"/>
      <c r="C55" s="206"/>
      <c r="D55" s="238"/>
      <c r="E55" s="241"/>
      <c r="F55" s="174"/>
    </row>
    <row r="56" spans="1:6" ht="14.4" customHeight="1" thickBot="1" x14ac:dyDescent="0.35">
      <c r="A56" s="200"/>
      <c r="B56" s="240"/>
      <c r="C56" s="206"/>
      <c r="D56" s="238"/>
      <c r="E56" s="241"/>
      <c r="F56" s="174"/>
    </row>
    <row r="57" spans="1:6" ht="14.4" customHeight="1" thickBot="1" x14ac:dyDescent="0.35">
      <c r="A57" s="200"/>
      <c r="B57" s="240"/>
      <c r="C57" s="206"/>
      <c r="D57" s="238"/>
      <c r="E57" s="241"/>
      <c r="F57" s="174"/>
    </row>
    <row r="58" spans="1:6" ht="14.4" customHeight="1" thickBot="1" x14ac:dyDescent="0.35">
      <c r="A58" s="207"/>
      <c r="B58" s="240"/>
      <c r="C58" s="206"/>
      <c r="D58" s="238"/>
      <c r="E58" s="241"/>
      <c r="F58" s="174"/>
    </row>
    <row r="59" spans="1:6" ht="15" customHeight="1" thickBot="1" x14ac:dyDescent="0.35">
      <c r="A59" s="306" t="s">
        <v>66</v>
      </c>
      <c r="B59" s="307"/>
      <c r="C59" s="196"/>
      <c r="D59" s="213">
        <f>SUM(D10,D18,D22,D26,D30:D48,D50, D52:D58)</f>
        <v>0</v>
      </c>
      <c r="E59" s="214"/>
      <c r="F59" s="174"/>
    </row>
    <row r="60" spans="1:6" ht="15" customHeight="1" thickBot="1" x14ac:dyDescent="0.35">
      <c r="A60" s="306" t="s">
        <v>96</v>
      </c>
      <c r="B60" s="307"/>
      <c r="C60" s="196"/>
      <c r="D60" s="215"/>
      <c r="E60" s="196"/>
      <c r="F60" s="174"/>
    </row>
    <row r="61" spans="1:6" ht="14.4" customHeight="1" thickBot="1" x14ac:dyDescent="0.35">
      <c r="A61" s="330"/>
      <c r="B61" s="216" t="s">
        <v>67</v>
      </c>
      <c r="C61" s="238"/>
      <c r="D61" s="238"/>
      <c r="E61" s="242"/>
      <c r="F61" s="174"/>
    </row>
    <row r="62" spans="1:6" ht="14.4" customHeight="1" thickBot="1" x14ac:dyDescent="0.35">
      <c r="A62" s="311"/>
      <c r="B62" s="216" t="s">
        <v>68</v>
      </c>
      <c r="C62" s="238"/>
      <c r="D62" s="238"/>
      <c r="E62" s="243"/>
      <c r="F62" s="174"/>
    </row>
    <row r="63" spans="1:6" x14ac:dyDescent="0.3">
      <c r="A63" s="117"/>
      <c r="B63" s="118"/>
      <c r="C63" s="118"/>
      <c r="D63" s="108"/>
      <c r="E63" s="119"/>
      <c r="F63" s="174"/>
    </row>
    <row r="64" spans="1:6" ht="14.5" thickBot="1" x14ac:dyDescent="0.35">
      <c r="A64" s="117"/>
      <c r="B64" s="118"/>
      <c r="C64" s="118"/>
      <c r="D64" s="118"/>
      <c r="E64" s="119"/>
      <c r="F64" s="174"/>
    </row>
    <row r="65" spans="1:6" ht="28" x14ac:dyDescent="0.3">
      <c r="A65" s="120"/>
      <c r="B65" s="308" t="s">
        <v>139</v>
      </c>
      <c r="C65" s="328" t="s">
        <v>69</v>
      </c>
      <c r="D65" s="217" t="s">
        <v>140</v>
      </c>
      <c r="E65" s="119"/>
      <c r="F65" s="174"/>
    </row>
    <row r="66" spans="1:6" ht="14.5" thickBot="1" x14ac:dyDescent="0.35">
      <c r="A66" s="120"/>
      <c r="B66" s="309"/>
      <c r="C66" s="329"/>
      <c r="D66" s="218">
        <f>A5</f>
        <v>45573</v>
      </c>
      <c r="E66" s="119"/>
      <c r="F66" s="174"/>
    </row>
    <row r="67" spans="1:6" ht="14.5" thickBot="1" x14ac:dyDescent="0.35">
      <c r="A67" s="117"/>
      <c r="B67" s="219" t="s">
        <v>81</v>
      </c>
      <c r="C67" s="220">
        <v>1.05</v>
      </c>
      <c r="D67" s="221" t="e">
        <f>C61/C28</f>
        <v>#DIV/0!</v>
      </c>
      <c r="E67" s="119"/>
      <c r="F67" s="174"/>
    </row>
    <row r="68" spans="1:6" ht="14.5" thickBot="1" x14ac:dyDescent="0.35">
      <c r="A68" s="117"/>
      <c r="B68" s="222" t="s">
        <v>82</v>
      </c>
      <c r="C68" s="223">
        <v>1.5</v>
      </c>
      <c r="D68" s="221" t="e">
        <f>C62/C28</f>
        <v>#DIV/0!</v>
      </c>
      <c r="E68" s="119"/>
      <c r="F68" s="174"/>
    </row>
    <row r="69" spans="1:6" ht="14.5" thickBot="1" x14ac:dyDescent="0.35">
      <c r="A69" s="117"/>
      <c r="B69" s="118"/>
      <c r="C69" s="118"/>
      <c r="D69" s="118"/>
      <c r="E69" s="119"/>
      <c r="F69" s="174"/>
    </row>
    <row r="70" spans="1:6" ht="28" x14ac:dyDescent="0.3">
      <c r="A70" s="117"/>
      <c r="B70" s="308" t="s">
        <v>138</v>
      </c>
      <c r="C70" s="328" t="s">
        <v>121</v>
      </c>
      <c r="D70" s="217" t="s">
        <v>141</v>
      </c>
      <c r="E70" s="119"/>
      <c r="F70" s="174"/>
    </row>
    <row r="71" spans="1:6" ht="14.5" thickBot="1" x14ac:dyDescent="0.35">
      <c r="A71" s="117"/>
      <c r="B71" s="309"/>
      <c r="C71" s="329"/>
      <c r="D71" s="218">
        <f>A5</f>
        <v>45573</v>
      </c>
      <c r="E71" s="119"/>
      <c r="F71" s="174"/>
    </row>
    <row r="72" spans="1:6" ht="14.5" thickBot="1" x14ac:dyDescent="0.35">
      <c r="A72" s="117"/>
      <c r="B72" s="219" t="s">
        <v>81</v>
      </c>
      <c r="C72" s="244"/>
      <c r="D72" s="221" t="e">
        <f>D61/D59</f>
        <v>#DIV/0!</v>
      </c>
      <c r="E72" s="119"/>
      <c r="F72" s="174"/>
    </row>
    <row r="73" spans="1:6" ht="14.5" thickBot="1" x14ac:dyDescent="0.35">
      <c r="A73" s="117"/>
      <c r="B73" s="222" t="s">
        <v>82</v>
      </c>
      <c r="C73" s="245"/>
      <c r="D73" s="221" t="e">
        <f>D62/D59</f>
        <v>#DIV/0!</v>
      </c>
      <c r="E73" s="119"/>
      <c r="F73" s="174"/>
    </row>
    <row r="74" spans="1:6" x14ac:dyDescent="0.3">
      <c r="A74" s="117"/>
      <c r="B74" s="118"/>
      <c r="C74" s="118"/>
      <c r="D74" s="118"/>
      <c r="E74" s="119"/>
      <c r="F74" s="174"/>
    </row>
    <row r="75" spans="1:6" ht="16.5" x14ac:dyDescent="0.3">
      <c r="A75" s="117"/>
      <c r="B75" s="224" t="s">
        <v>134</v>
      </c>
      <c r="C75" s="118"/>
      <c r="D75" s="118"/>
      <c r="E75" s="119"/>
      <c r="F75" s="174"/>
    </row>
    <row r="76" spans="1:6" ht="16.5" x14ac:dyDescent="0.3">
      <c r="A76" s="117"/>
      <c r="B76" s="224" t="s">
        <v>135</v>
      </c>
      <c r="C76" s="118"/>
      <c r="D76" s="118"/>
      <c r="E76" s="119"/>
      <c r="F76" s="174"/>
    </row>
    <row r="77" spans="1:6" x14ac:dyDescent="0.3">
      <c r="A77" s="117"/>
      <c r="B77" s="118"/>
      <c r="C77" s="118"/>
      <c r="D77" s="118"/>
      <c r="E77" s="119"/>
      <c r="F77" s="174"/>
    </row>
    <row r="78" spans="1:6" x14ac:dyDescent="0.3">
      <c r="A78" s="117"/>
      <c r="B78" s="224"/>
      <c r="C78" s="118"/>
      <c r="D78" s="118"/>
      <c r="E78" s="119"/>
      <c r="F78" s="174"/>
    </row>
    <row r="79" spans="1:6" x14ac:dyDescent="0.3">
      <c r="A79" s="117"/>
      <c r="B79" s="225" t="s">
        <v>72</v>
      </c>
      <c r="C79" s="226"/>
      <c r="D79" s="118"/>
      <c r="E79" s="227" t="s">
        <v>146</v>
      </c>
      <c r="F79" s="174"/>
    </row>
    <row r="80" spans="1:6" x14ac:dyDescent="0.3">
      <c r="A80" s="117"/>
      <c r="B80" s="225"/>
      <c r="C80" s="226"/>
      <c r="D80" s="118"/>
      <c r="E80" s="227"/>
      <c r="F80" s="174"/>
    </row>
    <row r="81" spans="1:6" ht="38.4" customHeight="1" thickBot="1" x14ac:dyDescent="0.35">
      <c r="A81" s="117"/>
      <c r="B81" s="325" t="s">
        <v>74</v>
      </c>
      <c r="C81" s="325"/>
      <c r="D81" s="118"/>
      <c r="E81" s="246"/>
      <c r="F81" s="174"/>
    </row>
    <row r="82" spans="1:6" x14ac:dyDescent="0.3">
      <c r="A82" s="117"/>
      <c r="B82" s="326" t="s">
        <v>75</v>
      </c>
      <c r="C82" s="326"/>
      <c r="D82" s="118"/>
      <c r="E82" s="121" t="s">
        <v>22</v>
      </c>
      <c r="F82" s="174"/>
    </row>
    <row r="83" spans="1:6" x14ac:dyDescent="0.3">
      <c r="A83" s="117"/>
      <c r="B83" s="327" t="s">
        <v>76</v>
      </c>
      <c r="C83" s="327"/>
      <c r="D83" s="118"/>
      <c r="E83" s="119"/>
      <c r="F83" s="174"/>
    </row>
    <row r="84" spans="1:6" ht="14.5" thickBot="1" x14ac:dyDescent="0.35">
      <c r="A84" s="122"/>
      <c r="B84" s="123"/>
      <c r="C84" s="123"/>
      <c r="D84" s="123"/>
      <c r="E84" s="124"/>
      <c r="F84" s="174"/>
    </row>
    <row r="85" spans="1:6" x14ac:dyDescent="0.3">
      <c r="A85" s="162"/>
      <c r="B85" s="162"/>
      <c r="C85" s="162"/>
      <c r="D85" s="162"/>
      <c r="E85" s="30" t="s">
        <v>128</v>
      </c>
      <c r="F85" s="162"/>
    </row>
    <row r="86" spans="1:6" x14ac:dyDescent="0.3">
      <c r="A86" s="28"/>
      <c r="B86" s="28"/>
      <c r="C86" s="28"/>
      <c r="D86" s="29"/>
      <c r="E86" s="30" t="s">
        <v>80</v>
      </c>
      <c r="F86" s="30"/>
    </row>
    <row r="87" spans="1:6" hidden="1" x14ac:dyDescent="0.3"/>
    <row r="88" spans="1:6" hidden="1" x14ac:dyDescent="0.3"/>
    <row r="89" spans="1:6" hidden="1" x14ac:dyDescent="0.3"/>
    <row r="90" spans="1:6" hidden="1" x14ac:dyDescent="0.3"/>
    <row r="91" spans="1:6" hidden="1" x14ac:dyDescent="0.3"/>
    <row r="92" spans="1:6" hidden="1" x14ac:dyDescent="0.3"/>
    <row r="93" spans="1:6" hidden="1" x14ac:dyDescent="0.3"/>
    <row r="94" spans="1:6" hidden="1" x14ac:dyDescent="0.3"/>
    <row r="95" spans="1:6" hidden="1" x14ac:dyDescent="0.3"/>
    <row r="96" spans="1:6" hidden="1" x14ac:dyDescent="0.3"/>
  </sheetData>
  <sheetProtection algorithmName="SHA-512" hashValue="svaZGIfSIRGK15KRE3cYDnmY15Qsojjkm2YCQd2GJGbkUsvhGawKSF7q9XGNU+L7EL2YQCuxwWdmvVo42/Sv3A==" saltValue="ogYpHlsxW+Ytd6Aot1jUew==" spinCount="100000" sheet="1" objects="1" scenarios="1"/>
  <mergeCells count="21">
    <mergeCell ref="B81:C81"/>
    <mergeCell ref="B82:C82"/>
    <mergeCell ref="B83:C83"/>
    <mergeCell ref="C65:C66"/>
    <mergeCell ref="A61:A62"/>
    <mergeCell ref="C70:C71"/>
    <mergeCell ref="B70:B71"/>
    <mergeCell ref="A5:E5"/>
    <mergeCell ref="A3:E3"/>
    <mergeCell ref="A4:E4"/>
    <mergeCell ref="A1:E1"/>
    <mergeCell ref="A7:B8"/>
    <mergeCell ref="E7:E8"/>
    <mergeCell ref="A9:B9"/>
    <mergeCell ref="A29:B29"/>
    <mergeCell ref="A49:B49"/>
    <mergeCell ref="B65:B66"/>
    <mergeCell ref="A10:A27"/>
    <mergeCell ref="A28:B28"/>
    <mergeCell ref="A59:B59"/>
    <mergeCell ref="A60:B60"/>
  </mergeCells>
  <conditionalFormatting sqref="A1:XFD1048576">
    <cfRule type="expression" dxfId="2" priority="3">
      <formula>CELL("protect", INDIRECT(ADDRESS(ROW(),COLUMN())))=0</formula>
    </cfRule>
    <cfRule type="expression" dxfId="1" priority="2">
      <formula>CELL("protect", INDIRECT(ADDRESS(ROW(),COLUMN())))=0</formula>
    </cfRule>
    <cfRule type="expression" dxfId="0" priority="1">
      <formula>CELL("protect", INDIRECT(ADDRESS(ROW(),COLUMN())))=0</formula>
    </cfRule>
  </conditionalFormatting>
  <hyperlinks>
    <hyperlink ref="A1:E1" location="ToC!A1" display="KMR"/>
  </hyperlinks>
  <printOptions horizontalCentered="1"/>
  <pageMargins left="0.70866141732283472" right="0.70866141732283472" top="0.74803149606299213" bottom="0.74803149606299213" header="0.31496062992125984" footer="0.31496062992125984"/>
  <pageSetup paperSize="5" scale="70" orientation="portrait" r:id="rId1"/>
  <headerFooter>
    <oddFooter>&amp;CPage 4&amp;RORSA KMR</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5"/>
  <sheetViews>
    <sheetView topLeftCell="A27" workbookViewId="0">
      <selection activeCell="C67" sqref="C67"/>
    </sheetView>
  </sheetViews>
  <sheetFormatPr defaultColWidth="0" defaultRowHeight="14.5" zeroHeight="1" x14ac:dyDescent="0.35"/>
  <cols>
    <col min="1" max="1" width="7.6328125" customWidth="1"/>
    <col min="2" max="2" width="44.6328125" customWidth="1"/>
    <col min="3" max="5" width="23.1796875" customWidth="1"/>
    <col min="6" max="7" width="0" hidden="1" customWidth="1"/>
    <col min="8" max="16384" width="8.90625" hidden="1"/>
  </cols>
  <sheetData>
    <row r="1" spans="1:5" x14ac:dyDescent="0.35">
      <c r="A1" s="333" t="s">
        <v>52</v>
      </c>
      <c r="B1" s="334"/>
      <c r="C1" s="334"/>
      <c r="D1" s="334"/>
      <c r="E1" s="334"/>
    </row>
    <row r="2" spans="1:5" x14ac:dyDescent="0.35">
      <c r="A2" s="18"/>
      <c r="B2" s="18"/>
      <c r="C2" s="18"/>
      <c r="D2" s="18"/>
      <c r="E2" s="18"/>
    </row>
    <row r="3" spans="1:5" x14ac:dyDescent="0.35">
      <c r="A3" s="11" t="str">
        <f>Cover!A11</f>
        <v>Select Name of Insurer / Financial Holding Company</v>
      </c>
      <c r="B3" s="19"/>
      <c r="C3" s="20"/>
      <c r="D3" s="21"/>
      <c r="E3" s="22"/>
    </row>
    <row r="4" spans="1:5" x14ac:dyDescent="0.35">
      <c r="A4" s="24"/>
      <c r="B4" s="24"/>
      <c r="C4" s="24"/>
      <c r="D4" s="25"/>
      <c r="E4" s="22"/>
    </row>
    <row r="5" spans="1:5" x14ac:dyDescent="0.35">
      <c r="A5" s="12" t="s">
        <v>45</v>
      </c>
      <c r="B5" s="24"/>
      <c r="C5" s="24"/>
      <c r="D5" s="25"/>
      <c r="E5" s="22"/>
    </row>
    <row r="6" spans="1:5" x14ac:dyDescent="0.35">
      <c r="A6" s="13" t="s">
        <v>42</v>
      </c>
      <c r="B6" s="23"/>
      <c r="C6" s="23"/>
      <c r="D6" s="23"/>
      <c r="E6" s="14">
        <f>Cover!A23</f>
        <v>45573</v>
      </c>
    </row>
    <row r="7" spans="1:5" x14ac:dyDescent="0.35">
      <c r="A7" s="26"/>
      <c r="B7" s="23"/>
      <c r="C7" s="23"/>
      <c r="D7" s="23"/>
      <c r="E7" s="27"/>
    </row>
    <row r="8" spans="1:5" x14ac:dyDescent="0.35">
      <c r="A8" s="335" t="s">
        <v>77</v>
      </c>
      <c r="B8" s="336"/>
      <c r="C8" s="336"/>
      <c r="D8" s="336"/>
      <c r="E8" s="336"/>
    </row>
    <row r="9" spans="1:5" ht="15" thickBot="1" x14ac:dyDescent="0.4">
      <c r="A9" s="104"/>
      <c r="B9" s="105"/>
      <c r="C9" s="105"/>
      <c r="D9" s="105"/>
      <c r="E9" s="105"/>
    </row>
    <row r="10" spans="1:5" x14ac:dyDescent="0.35">
      <c r="A10" s="337" t="s">
        <v>97</v>
      </c>
      <c r="B10" s="338"/>
      <c r="C10" s="106" t="s">
        <v>59</v>
      </c>
      <c r="D10" s="44" t="s">
        <v>60</v>
      </c>
      <c r="E10" s="341" t="s">
        <v>61</v>
      </c>
    </row>
    <row r="11" spans="1:5" ht="15" thickBot="1" x14ac:dyDescent="0.4">
      <c r="A11" s="339"/>
      <c r="B11" s="340"/>
      <c r="C11" s="107" t="s">
        <v>98</v>
      </c>
      <c r="D11" s="45" t="s">
        <v>98</v>
      </c>
      <c r="E11" s="342"/>
    </row>
    <row r="12" spans="1:5" ht="15" thickBot="1" x14ac:dyDescent="0.4">
      <c r="A12" s="331" t="s">
        <v>94</v>
      </c>
      <c r="B12" s="332"/>
      <c r="C12" s="45"/>
      <c r="D12" s="45"/>
      <c r="E12" s="45"/>
    </row>
    <row r="13" spans="1:5" ht="14.4" customHeight="1" x14ac:dyDescent="0.35">
      <c r="A13" s="343"/>
      <c r="B13" s="46" t="s">
        <v>107</v>
      </c>
      <c r="C13" s="47">
        <f>SUM(C14:C20)</f>
        <v>0</v>
      </c>
      <c r="D13" s="47">
        <f>SUM(D14:D20)</f>
        <v>0</v>
      </c>
      <c r="E13" s="48"/>
    </row>
    <row r="14" spans="1:5" x14ac:dyDescent="0.35">
      <c r="A14" s="344"/>
      <c r="B14" s="49" t="s">
        <v>100</v>
      </c>
      <c r="C14" s="50"/>
      <c r="D14" s="50"/>
      <c r="E14" s="51"/>
    </row>
    <row r="15" spans="1:5" x14ac:dyDescent="0.35">
      <c r="A15" s="344"/>
      <c r="B15" s="52" t="s">
        <v>101</v>
      </c>
      <c r="C15" s="53"/>
      <c r="D15" s="53"/>
      <c r="E15" s="51"/>
    </row>
    <row r="16" spans="1:5" x14ac:dyDescent="0.35">
      <c r="A16" s="344"/>
      <c r="B16" s="54" t="s">
        <v>102</v>
      </c>
      <c r="C16" s="55"/>
      <c r="D16" s="55"/>
      <c r="E16" s="56"/>
    </row>
    <row r="17" spans="1:5" x14ac:dyDescent="0.35">
      <c r="A17" s="344"/>
      <c r="B17" s="54" t="s">
        <v>103</v>
      </c>
      <c r="C17" s="53"/>
      <c r="D17" s="53"/>
      <c r="E17" s="51"/>
    </row>
    <row r="18" spans="1:5" x14ac:dyDescent="0.35">
      <c r="A18" s="344"/>
      <c r="B18" s="54" t="s">
        <v>104</v>
      </c>
      <c r="C18" s="55"/>
      <c r="D18" s="57"/>
      <c r="E18" s="56"/>
    </row>
    <row r="19" spans="1:5" x14ac:dyDescent="0.35">
      <c r="A19" s="344"/>
      <c r="B19" s="54" t="s">
        <v>105</v>
      </c>
      <c r="C19" s="53"/>
      <c r="D19" s="53"/>
      <c r="E19" s="51"/>
    </row>
    <row r="20" spans="1:5" ht="15" thickBot="1" x14ac:dyDescent="0.4">
      <c r="A20" s="344"/>
      <c r="B20" s="58" t="s">
        <v>106</v>
      </c>
      <c r="C20" s="59"/>
      <c r="D20" s="59"/>
      <c r="E20" s="60"/>
    </row>
    <row r="21" spans="1:5" x14ac:dyDescent="0.35">
      <c r="A21" s="344"/>
      <c r="B21" s="61" t="s">
        <v>108</v>
      </c>
      <c r="C21" s="62">
        <f>SUM(C22:C24)</f>
        <v>0</v>
      </c>
      <c r="D21" s="62">
        <f>SUM(D22:D24)</f>
        <v>0</v>
      </c>
      <c r="E21" s="63"/>
    </row>
    <row r="22" spans="1:5" x14ac:dyDescent="0.35">
      <c r="A22" s="344"/>
      <c r="B22" s="49" t="s">
        <v>109</v>
      </c>
      <c r="C22" s="57"/>
      <c r="D22" s="57"/>
      <c r="E22" s="64"/>
    </row>
    <row r="23" spans="1:5" x14ac:dyDescent="0.35">
      <c r="A23" s="344"/>
      <c r="B23" s="52" t="s">
        <v>110</v>
      </c>
      <c r="C23" s="53"/>
      <c r="D23" s="65"/>
      <c r="E23" s="51"/>
    </row>
    <row r="24" spans="1:5" ht="15" thickBot="1" x14ac:dyDescent="0.4">
      <c r="A24" s="344"/>
      <c r="B24" s="58" t="s">
        <v>111</v>
      </c>
      <c r="C24" s="59"/>
      <c r="D24" s="59"/>
      <c r="E24" s="60"/>
    </row>
    <row r="25" spans="1:5" x14ac:dyDescent="0.35">
      <c r="A25" s="344"/>
      <c r="B25" s="66" t="s">
        <v>112</v>
      </c>
      <c r="C25" s="47">
        <f>SUM(C26:C28)</f>
        <v>0</v>
      </c>
      <c r="D25" s="62">
        <f>SUM(D26:D28)</f>
        <v>0</v>
      </c>
      <c r="E25" s="67"/>
    </row>
    <row r="26" spans="1:5" x14ac:dyDescent="0.35">
      <c r="A26" s="344"/>
      <c r="B26" s="54" t="s">
        <v>113</v>
      </c>
      <c r="C26" s="68"/>
      <c r="D26" s="57"/>
      <c r="E26" s="51"/>
    </row>
    <row r="27" spans="1:5" x14ac:dyDescent="0.35">
      <c r="A27" s="344"/>
      <c r="B27" s="54" t="s">
        <v>114</v>
      </c>
      <c r="C27" s="69"/>
      <c r="D27" s="55"/>
      <c r="E27" s="51"/>
    </row>
    <row r="28" spans="1:5" ht="15" thickBot="1" x14ac:dyDescent="0.4">
      <c r="A28" s="344"/>
      <c r="B28" s="58" t="s">
        <v>115</v>
      </c>
      <c r="C28" s="70"/>
      <c r="D28" s="70"/>
      <c r="E28" s="60"/>
    </row>
    <row r="29" spans="1:5" x14ac:dyDescent="0.35">
      <c r="A29" s="344"/>
      <c r="B29" s="66" t="s">
        <v>116</v>
      </c>
      <c r="C29" s="62">
        <f>SUM(C30)</f>
        <v>0</v>
      </c>
      <c r="D29" s="47">
        <f>SUM(D30)</f>
        <v>0</v>
      </c>
      <c r="E29" s="63"/>
    </row>
    <row r="30" spans="1:5" ht="15" thickBot="1" x14ac:dyDescent="0.4">
      <c r="A30" s="345"/>
      <c r="B30" s="58" t="s">
        <v>117</v>
      </c>
      <c r="C30" s="70"/>
      <c r="D30" s="71"/>
      <c r="E30" s="72"/>
    </row>
    <row r="31" spans="1:5" ht="14.4" customHeight="1" thickBot="1" x14ac:dyDescent="0.4">
      <c r="A31" s="331" t="s">
        <v>62</v>
      </c>
      <c r="B31" s="332"/>
      <c r="C31" s="73">
        <f>SUM(C13,C21,C25,C29)</f>
        <v>0</v>
      </c>
      <c r="D31" s="73">
        <f>SUM(D13,D21,D25,D29)</f>
        <v>0</v>
      </c>
      <c r="E31" s="74"/>
    </row>
    <row r="32" spans="1:5" ht="14.4" customHeight="1" thickBot="1" x14ac:dyDescent="0.4">
      <c r="A32" s="331" t="s">
        <v>63</v>
      </c>
      <c r="B32" s="332"/>
      <c r="C32" s="74"/>
      <c r="D32" s="47">
        <f>SUM(D33:D48)</f>
        <v>0</v>
      </c>
      <c r="E32" s="74"/>
    </row>
    <row r="33" spans="1:5" ht="14.4" customHeight="1" thickBot="1" x14ac:dyDescent="0.4">
      <c r="A33" s="343"/>
      <c r="B33" s="75" t="s">
        <v>86</v>
      </c>
      <c r="C33" s="76"/>
      <c r="D33" s="77"/>
      <c r="E33" s="78"/>
    </row>
    <row r="34" spans="1:5" ht="14.4" customHeight="1" thickBot="1" x14ac:dyDescent="0.4">
      <c r="A34" s="344"/>
      <c r="B34" s="76" t="s">
        <v>64</v>
      </c>
      <c r="C34" s="75"/>
      <c r="D34" s="59"/>
      <c r="E34" s="79"/>
    </row>
    <row r="35" spans="1:5" ht="14.4" customHeight="1" thickBot="1" x14ac:dyDescent="0.4">
      <c r="A35" s="344"/>
      <c r="B35" s="75" t="s">
        <v>78</v>
      </c>
      <c r="C35" s="75"/>
      <c r="D35" s="59"/>
      <c r="E35" s="79"/>
    </row>
    <row r="36" spans="1:5" ht="14.4" customHeight="1" thickBot="1" x14ac:dyDescent="0.4">
      <c r="A36" s="344"/>
      <c r="B36" s="75" t="s">
        <v>87</v>
      </c>
      <c r="C36" s="75"/>
      <c r="D36" s="59"/>
      <c r="E36" s="79"/>
    </row>
    <row r="37" spans="1:5" ht="14.4" customHeight="1" thickBot="1" x14ac:dyDescent="0.4">
      <c r="A37" s="344"/>
      <c r="B37" s="75" t="s">
        <v>88</v>
      </c>
      <c r="C37" s="75"/>
      <c r="D37" s="59"/>
      <c r="E37" s="79"/>
    </row>
    <row r="38" spans="1:5" ht="14.4" customHeight="1" thickBot="1" x14ac:dyDescent="0.4">
      <c r="A38" s="344"/>
      <c r="B38" s="75" t="s">
        <v>89</v>
      </c>
      <c r="C38" s="75"/>
      <c r="D38" s="59"/>
      <c r="E38" s="79"/>
    </row>
    <row r="39" spans="1:5" ht="14.4" customHeight="1" thickBot="1" x14ac:dyDescent="0.4">
      <c r="A39" s="344"/>
      <c r="B39" s="75" t="s">
        <v>85</v>
      </c>
      <c r="C39" s="75"/>
      <c r="D39" s="59"/>
      <c r="E39" s="79"/>
    </row>
    <row r="40" spans="1:5" ht="14.4" customHeight="1" thickBot="1" x14ac:dyDescent="0.4">
      <c r="A40" s="344"/>
      <c r="B40" s="75" t="s">
        <v>90</v>
      </c>
      <c r="C40" s="75"/>
      <c r="D40" s="59"/>
      <c r="E40" s="79"/>
    </row>
    <row r="41" spans="1:5" ht="14.4" customHeight="1" thickBot="1" x14ac:dyDescent="0.4">
      <c r="A41" s="344"/>
      <c r="B41" s="75" t="s">
        <v>91</v>
      </c>
      <c r="C41" s="75"/>
      <c r="D41" s="60"/>
      <c r="E41" s="79"/>
    </row>
    <row r="42" spans="1:5" ht="14.4" customHeight="1" thickBot="1" x14ac:dyDescent="0.4">
      <c r="A42" s="344"/>
      <c r="B42" s="75" t="s">
        <v>92</v>
      </c>
      <c r="C42" s="75"/>
      <c r="D42" s="60"/>
      <c r="E42" s="79"/>
    </row>
    <row r="43" spans="1:5" ht="14.4" customHeight="1" thickBot="1" x14ac:dyDescent="0.4">
      <c r="A43" s="344"/>
      <c r="B43" s="75" t="s">
        <v>93</v>
      </c>
      <c r="C43" s="75"/>
      <c r="D43" s="60"/>
      <c r="E43" s="79"/>
    </row>
    <row r="44" spans="1:5" ht="18" customHeight="1" thickBot="1" x14ac:dyDescent="0.4">
      <c r="A44" s="344"/>
      <c r="B44" s="80" t="s">
        <v>65</v>
      </c>
      <c r="C44" s="75"/>
      <c r="D44" s="60"/>
      <c r="E44" s="79"/>
    </row>
    <row r="45" spans="1:5" ht="14.4" customHeight="1" thickBot="1" x14ac:dyDescent="0.4">
      <c r="A45" s="344"/>
      <c r="B45" s="80"/>
      <c r="C45" s="75"/>
      <c r="D45" s="60"/>
      <c r="E45" s="79"/>
    </row>
    <row r="46" spans="1:5" ht="14.4" customHeight="1" thickBot="1" x14ac:dyDescent="0.4">
      <c r="A46" s="344"/>
      <c r="B46" s="80"/>
      <c r="C46" s="75"/>
      <c r="D46" s="60"/>
      <c r="E46" s="79"/>
    </row>
    <row r="47" spans="1:5" ht="14.4" customHeight="1" thickBot="1" x14ac:dyDescent="0.4">
      <c r="A47" s="344"/>
      <c r="B47" s="81"/>
      <c r="C47" s="75"/>
      <c r="D47" s="60"/>
      <c r="E47" s="79"/>
    </row>
    <row r="48" spans="1:5" ht="14.4" customHeight="1" thickBot="1" x14ac:dyDescent="0.4">
      <c r="A48" s="345"/>
      <c r="B48" s="81"/>
      <c r="C48" s="75"/>
      <c r="D48" s="60"/>
      <c r="E48" s="79"/>
    </row>
    <row r="49" spans="1:5" ht="14.4" customHeight="1" thickBot="1" x14ac:dyDescent="0.4">
      <c r="A49" s="331" t="s">
        <v>95</v>
      </c>
      <c r="B49" s="332"/>
      <c r="C49" s="75"/>
      <c r="D49" s="91">
        <f>SUM(D50:D55)</f>
        <v>0</v>
      </c>
      <c r="E49" s="75"/>
    </row>
    <row r="50" spans="1:5" ht="14.4" customHeight="1" thickBot="1" x14ac:dyDescent="0.4">
      <c r="A50" s="343"/>
      <c r="B50" s="75" t="s">
        <v>118</v>
      </c>
      <c r="C50" s="75"/>
      <c r="D50" s="92"/>
      <c r="E50" s="79"/>
    </row>
    <row r="51" spans="1:5" ht="18" customHeight="1" thickBot="1" x14ac:dyDescent="0.4">
      <c r="A51" s="344"/>
      <c r="B51" s="80" t="s">
        <v>79</v>
      </c>
      <c r="C51" s="75"/>
      <c r="D51" s="60"/>
      <c r="E51" s="79"/>
    </row>
    <row r="52" spans="1:5" ht="14.4" customHeight="1" thickBot="1" x14ac:dyDescent="0.4">
      <c r="A52" s="344"/>
      <c r="B52" s="81"/>
      <c r="C52" s="75"/>
      <c r="D52" s="60"/>
      <c r="E52" s="79"/>
    </row>
    <row r="53" spans="1:5" ht="14.4" customHeight="1" thickBot="1" x14ac:dyDescent="0.4">
      <c r="A53" s="344"/>
      <c r="B53" s="81"/>
      <c r="C53" s="75"/>
      <c r="D53" s="60"/>
      <c r="E53" s="79"/>
    </row>
    <row r="54" spans="1:5" ht="14.4" customHeight="1" thickBot="1" x14ac:dyDescent="0.4">
      <c r="A54" s="344"/>
      <c r="B54" s="81"/>
      <c r="C54" s="75"/>
      <c r="D54" s="60"/>
      <c r="E54" s="79"/>
    </row>
    <row r="55" spans="1:5" ht="14.4" customHeight="1" thickBot="1" x14ac:dyDescent="0.4">
      <c r="A55" s="345"/>
      <c r="B55" s="94"/>
      <c r="C55" s="75"/>
      <c r="D55" s="60"/>
      <c r="E55" s="79"/>
    </row>
    <row r="56" spans="1:5" ht="15" customHeight="1" thickBot="1" x14ac:dyDescent="0.4">
      <c r="A56" s="331" t="s">
        <v>66</v>
      </c>
      <c r="B56" s="332"/>
      <c r="C56" s="93"/>
      <c r="D56" s="82">
        <f>SUM(D31:D32,D49)</f>
        <v>0</v>
      </c>
      <c r="E56" s="74"/>
    </row>
    <row r="57" spans="1:5" ht="15" customHeight="1" thickBot="1" x14ac:dyDescent="0.4">
      <c r="A57" s="331" t="s">
        <v>96</v>
      </c>
      <c r="B57" s="332"/>
      <c r="C57" s="93"/>
      <c r="D57" s="83"/>
      <c r="E57" s="74"/>
    </row>
    <row r="58" spans="1:5" ht="14.4" customHeight="1" thickBot="1" x14ac:dyDescent="0.4">
      <c r="A58" s="343"/>
      <c r="B58" s="95" t="s">
        <v>67</v>
      </c>
      <c r="C58" s="77"/>
      <c r="D58" s="77"/>
      <c r="E58" s="85"/>
    </row>
    <row r="59" spans="1:5" ht="14.4" customHeight="1" thickBot="1" x14ac:dyDescent="0.4">
      <c r="A59" s="345"/>
      <c r="B59" s="95" t="s">
        <v>68</v>
      </c>
      <c r="C59" s="59"/>
      <c r="D59" s="59"/>
      <c r="E59" s="86"/>
    </row>
    <row r="60" spans="1:5" x14ac:dyDescent="0.35">
      <c r="A60" s="104"/>
      <c r="B60" s="105"/>
      <c r="C60" s="105"/>
      <c r="D60" s="105"/>
      <c r="E60" s="105"/>
    </row>
    <row r="61" spans="1:5" ht="15" thickBot="1" x14ac:dyDescent="0.4">
      <c r="A61" s="104"/>
      <c r="B61" s="105"/>
      <c r="C61" s="105"/>
      <c r="D61" s="105"/>
      <c r="E61" s="105"/>
    </row>
    <row r="62" spans="1:5" ht="37.75" customHeight="1" x14ac:dyDescent="0.35">
      <c r="A62" s="43"/>
      <c r="B62" s="308" t="s">
        <v>122</v>
      </c>
      <c r="C62" s="44" t="s">
        <v>83</v>
      </c>
      <c r="D62" s="44" t="s">
        <v>84</v>
      </c>
      <c r="E62" s="44" t="s">
        <v>123</v>
      </c>
    </row>
    <row r="63" spans="1:5" ht="15" thickBot="1" x14ac:dyDescent="0.4">
      <c r="A63" s="43"/>
      <c r="B63" s="309"/>
      <c r="C63" s="87">
        <f>EDATE(E6,-3)</f>
        <v>45481</v>
      </c>
      <c r="D63" s="87">
        <f>E6</f>
        <v>45573</v>
      </c>
      <c r="E63" s="87">
        <f>E6</f>
        <v>45573</v>
      </c>
    </row>
    <row r="64" spans="1:5" ht="15" thickBot="1" x14ac:dyDescent="0.4">
      <c r="A64" s="104"/>
      <c r="B64" s="84" t="s">
        <v>81</v>
      </c>
      <c r="C64" s="88"/>
      <c r="D64" s="89" t="e">
        <f>C58/C31</f>
        <v>#DIV/0!</v>
      </c>
      <c r="E64" s="89" t="e">
        <f>D58/D56</f>
        <v>#DIV/0!</v>
      </c>
    </row>
    <row r="65" spans="1:5" ht="15" thickBot="1" x14ac:dyDescent="0.4">
      <c r="A65" s="104"/>
      <c r="B65" s="96" t="s">
        <v>82</v>
      </c>
      <c r="C65" s="90"/>
      <c r="D65" s="89" t="e">
        <f>C59/C31</f>
        <v>#DIV/0!</v>
      </c>
      <c r="E65" s="89" t="e">
        <f>D59/D56</f>
        <v>#DIV/0!</v>
      </c>
    </row>
    <row r="66" spans="1:5" x14ac:dyDescent="0.35">
      <c r="A66" s="104"/>
      <c r="B66" s="105"/>
      <c r="C66" s="105"/>
      <c r="D66" s="105"/>
      <c r="E66" s="105"/>
    </row>
    <row r="67" spans="1:5" x14ac:dyDescent="0.35">
      <c r="A67" s="104"/>
      <c r="B67" s="105"/>
      <c r="C67" s="105"/>
      <c r="D67" s="105"/>
      <c r="E67" s="105"/>
    </row>
    <row r="68" spans="1:5" ht="17" x14ac:dyDescent="0.35">
      <c r="A68" s="104"/>
      <c r="B68" s="38" t="s">
        <v>70</v>
      </c>
      <c r="C68" s="105"/>
      <c r="D68" s="105"/>
      <c r="E68" s="105"/>
    </row>
    <row r="69" spans="1:5" ht="17" x14ac:dyDescent="0.35">
      <c r="A69" s="104"/>
      <c r="B69" s="38" t="s">
        <v>71</v>
      </c>
      <c r="C69" s="105"/>
      <c r="D69" s="105"/>
      <c r="E69" s="105"/>
    </row>
    <row r="70" spans="1:5" x14ac:dyDescent="0.35">
      <c r="A70" s="104"/>
      <c r="B70" s="105"/>
      <c r="C70" s="105"/>
      <c r="D70" s="105"/>
      <c r="E70" s="105"/>
    </row>
    <row r="71" spans="1:5" x14ac:dyDescent="0.35">
      <c r="A71" s="104"/>
      <c r="B71" s="38"/>
      <c r="C71" s="105"/>
      <c r="D71" s="105"/>
      <c r="E71" s="105"/>
    </row>
    <row r="72" spans="1:5" x14ac:dyDescent="0.35">
      <c r="A72" s="104"/>
      <c r="B72" s="39" t="s">
        <v>72</v>
      </c>
      <c r="C72" s="40"/>
      <c r="D72" s="105"/>
      <c r="E72" s="40" t="s">
        <v>73</v>
      </c>
    </row>
    <row r="73" spans="1:5" x14ac:dyDescent="0.35">
      <c r="A73" s="104"/>
      <c r="B73" s="39"/>
      <c r="C73" s="40"/>
      <c r="D73" s="105"/>
      <c r="E73" s="40"/>
    </row>
    <row r="74" spans="1:5" ht="38.4" customHeight="1" thickBot="1" x14ac:dyDescent="0.4">
      <c r="A74" s="104"/>
      <c r="B74" s="349" t="s">
        <v>74</v>
      </c>
      <c r="C74" s="349"/>
      <c r="D74" s="105"/>
      <c r="E74" s="97"/>
    </row>
    <row r="75" spans="1:5" x14ac:dyDescent="0.35">
      <c r="A75" s="104"/>
      <c r="B75" s="346" t="s">
        <v>75</v>
      </c>
      <c r="C75" s="346"/>
      <c r="D75" s="105"/>
      <c r="E75" s="41" t="s">
        <v>22</v>
      </c>
    </row>
    <row r="76" spans="1:5" x14ac:dyDescent="0.35">
      <c r="A76" s="104"/>
      <c r="B76" s="347" t="s">
        <v>76</v>
      </c>
      <c r="C76" s="347"/>
      <c r="D76" s="105"/>
      <c r="E76" s="105"/>
    </row>
    <row r="77" spans="1:5" x14ac:dyDescent="0.35">
      <c r="A77" s="104"/>
      <c r="B77" s="105"/>
      <c r="C77" s="105"/>
      <c r="D77" s="105"/>
      <c r="E77" s="105"/>
    </row>
    <row r="78" spans="1:5" x14ac:dyDescent="0.35">
      <c r="A78" s="348"/>
      <c r="B78" s="348"/>
      <c r="C78" s="348"/>
      <c r="D78" s="348"/>
      <c r="E78" s="348"/>
    </row>
    <row r="79" spans="1:5" x14ac:dyDescent="0.35">
      <c r="A79" s="28"/>
      <c r="B79" s="28"/>
      <c r="C79" s="28"/>
      <c r="D79" s="29"/>
      <c r="E79" s="30" t="s">
        <v>45</v>
      </c>
    </row>
    <row r="80" spans="1:5" x14ac:dyDescent="0.35">
      <c r="A80" s="28"/>
      <c r="B80" s="28"/>
      <c r="C80" s="28"/>
      <c r="D80" s="29"/>
      <c r="E80" s="31" t="s">
        <v>80</v>
      </c>
    </row>
    <row r="81" hidden="1" x14ac:dyDescent="0.35"/>
    <row r="82" hidden="1" x14ac:dyDescent="0.35"/>
    <row r="83" hidden="1" x14ac:dyDescent="0.35"/>
    <row r="84" hidden="1" x14ac:dyDescent="0.35"/>
    <row r="85" hidden="1" x14ac:dyDescent="0.35"/>
  </sheetData>
  <mergeCells count="19">
    <mergeCell ref="B75:C75"/>
    <mergeCell ref="B76:C76"/>
    <mergeCell ref="A78:E78"/>
    <mergeCell ref="A57:B57"/>
    <mergeCell ref="A58:A59"/>
    <mergeCell ref="B62:B63"/>
    <mergeCell ref="B74:C74"/>
    <mergeCell ref="A56:B56"/>
    <mergeCell ref="A1:E1"/>
    <mergeCell ref="A8:E8"/>
    <mergeCell ref="A10:B11"/>
    <mergeCell ref="E10:E11"/>
    <mergeCell ref="A12:B12"/>
    <mergeCell ref="A13:A30"/>
    <mergeCell ref="A31:B31"/>
    <mergeCell ref="A32:B32"/>
    <mergeCell ref="A33:A48"/>
    <mergeCell ref="A49:B49"/>
    <mergeCell ref="A50:A55"/>
  </mergeCells>
  <hyperlinks>
    <hyperlink ref="A1:E1" location="ToC!A1" display="KMR"/>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662"/>
  <sheetViews>
    <sheetView zoomScaleNormal="100" zoomScaleSheetLayoutView="85" workbookViewId="0">
      <selection activeCell="A23" sqref="A23"/>
    </sheetView>
  </sheetViews>
  <sheetFormatPr defaultColWidth="0" defaultRowHeight="14" zeroHeight="1" x14ac:dyDescent="0.3"/>
  <cols>
    <col min="1" max="1" width="190.54296875" style="103" customWidth="1"/>
    <col min="2" max="2" width="10.6328125" style="103" hidden="1" customWidth="1"/>
    <col min="3" max="10" width="0" style="100" hidden="1"/>
    <col min="11" max="16383" width="10.6328125" style="100" hidden="1"/>
    <col min="16384" max="16384" width="11" style="100" hidden="1" customWidth="1"/>
  </cols>
  <sheetData>
    <row r="1" spans="1:2" s="155" customFormat="1" ht="24" customHeight="1" thickBot="1" x14ac:dyDescent="0.35">
      <c r="A1" s="164" t="s">
        <v>44</v>
      </c>
      <c r="B1" s="113"/>
    </row>
    <row r="2" spans="1:2" s="155" customFormat="1" x14ac:dyDescent="0.3">
      <c r="A2" s="163"/>
      <c r="B2" s="113"/>
    </row>
    <row r="3" spans="1:2" s="155" customFormat="1" ht="24" customHeight="1" x14ac:dyDescent="0.3">
      <c r="A3" s="157" t="str">
        <f>Cover!A11</f>
        <v>Select Name of Insurer / Financial Holding Company</v>
      </c>
      <c r="B3" s="113"/>
    </row>
    <row r="4" spans="1:2" s="177" customFormat="1" ht="24" customHeight="1" x14ac:dyDescent="0.3">
      <c r="A4" s="175" t="s">
        <v>129</v>
      </c>
      <c r="B4" s="176"/>
    </row>
    <row r="5" spans="1:2" s="155" customFormat="1" ht="24" customHeight="1" x14ac:dyDescent="0.3">
      <c r="A5" s="158">
        <f>Cover!A23</f>
        <v>45573</v>
      </c>
      <c r="B5" s="113"/>
    </row>
    <row r="6" spans="1:2" s="155" customFormat="1" ht="14.5" thickBot="1" x14ac:dyDescent="0.35">
      <c r="A6" s="156"/>
      <c r="B6" s="113"/>
    </row>
    <row r="7" spans="1:2" ht="14.5" thickTop="1" x14ac:dyDescent="0.3">
      <c r="A7" s="101"/>
      <c r="B7" s="99"/>
    </row>
    <row r="8" spans="1:2" x14ac:dyDescent="0.3">
      <c r="A8" s="101"/>
      <c r="B8" s="99"/>
    </row>
    <row r="9" spans="1:2" x14ac:dyDescent="0.3">
      <c r="A9" s="101"/>
      <c r="B9" s="99"/>
    </row>
    <row r="10" spans="1:2" x14ac:dyDescent="0.3">
      <c r="A10" s="101"/>
      <c r="B10" s="99"/>
    </row>
    <row r="11" spans="1:2" x14ac:dyDescent="0.3">
      <c r="A11" s="101"/>
      <c r="B11" s="99"/>
    </row>
    <row r="12" spans="1:2" x14ac:dyDescent="0.3">
      <c r="A12" s="101"/>
      <c r="B12" s="99"/>
    </row>
    <row r="13" spans="1:2" x14ac:dyDescent="0.3">
      <c r="A13" s="101"/>
      <c r="B13" s="99"/>
    </row>
    <row r="14" spans="1:2" x14ac:dyDescent="0.3">
      <c r="A14" s="101"/>
      <c r="B14" s="99"/>
    </row>
    <row r="15" spans="1:2" x14ac:dyDescent="0.3">
      <c r="A15" s="101"/>
      <c r="B15" s="99"/>
    </row>
    <row r="16" spans="1:2" x14ac:dyDescent="0.3">
      <c r="A16" s="101"/>
      <c r="B16" s="99"/>
    </row>
    <row r="17" spans="1:2" x14ac:dyDescent="0.3">
      <c r="A17" s="101"/>
      <c r="B17" s="99"/>
    </row>
    <row r="18" spans="1:2" x14ac:dyDescent="0.3">
      <c r="A18" s="101"/>
      <c r="B18" s="99"/>
    </row>
    <row r="19" spans="1:2" x14ac:dyDescent="0.3">
      <c r="A19" s="101"/>
      <c r="B19" s="99"/>
    </row>
    <row r="20" spans="1:2" x14ac:dyDescent="0.3">
      <c r="A20" s="101"/>
      <c r="B20" s="99"/>
    </row>
    <row r="21" spans="1:2" x14ac:dyDescent="0.3">
      <c r="A21" s="101"/>
      <c r="B21" s="99"/>
    </row>
    <row r="22" spans="1:2" x14ac:dyDescent="0.3">
      <c r="A22" s="101"/>
      <c r="B22" s="99"/>
    </row>
    <row r="23" spans="1:2" x14ac:dyDescent="0.3">
      <c r="A23" s="101"/>
      <c r="B23" s="99"/>
    </row>
    <row r="24" spans="1:2" x14ac:dyDescent="0.3">
      <c r="A24" s="101"/>
      <c r="B24" s="99"/>
    </row>
    <row r="25" spans="1:2" x14ac:dyDescent="0.3">
      <c r="A25" s="101"/>
      <c r="B25" s="99"/>
    </row>
    <row r="26" spans="1:2" x14ac:dyDescent="0.3">
      <c r="A26" s="101"/>
      <c r="B26" s="99"/>
    </row>
    <row r="27" spans="1:2" x14ac:dyDescent="0.3">
      <c r="A27" s="101"/>
      <c r="B27" s="99"/>
    </row>
    <row r="28" spans="1:2" x14ac:dyDescent="0.3">
      <c r="A28" s="101"/>
      <c r="B28" s="99"/>
    </row>
    <row r="29" spans="1:2" x14ac:dyDescent="0.3">
      <c r="A29" s="101"/>
      <c r="B29" s="99"/>
    </row>
    <row r="30" spans="1:2" x14ac:dyDescent="0.3">
      <c r="A30" s="101"/>
      <c r="B30" s="99"/>
    </row>
    <row r="31" spans="1:2" x14ac:dyDescent="0.3">
      <c r="A31" s="101"/>
      <c r="B31" s="99"/>
    </row>
    <row r="32" spans="1:2" x14ac:dyDescent="0.3">
      <c r="A32" s="101"/>
      <c r="B32" s="99"/>
    </row>
    <row r="33" spans="1:2" x14ac:dyDescent="0.3">
      <c r="A33" s="101"/>
      <c r="B33" s="99"/>
    </row>
    <row r="34" spans="1:2" x14ac:dyDescent="0.3">
      <c r="A34" s="101"/>
      <c r="B34" s="99"/>
    </row>
    <row r="35" spans="1:2" x14ac:dyDescent="0.3">
      <c r="A35" s="101"/>
      <c r="B35" s="99"/>
    </row>
    <row r="36" spans="1:2" x14ac:dyDescent="0.3">
      <c r="A36" s="101"/>
      <c r="B36" s="99"/>
    </row>
    <row r="37" spans="1:2" x14ac:dyDescent="0.3">
      <c r="A37" s="101"/>
      <c r="B37" s="99"/>
    </row>
    <row r="38" spans="1:2" x14ac:dyDescent="0.3">
      <c r="A38" s="101"/>
      <c r="B38" s="99"/>
    </row>
    <row r="39" spans="1:2" x14ac:dyDescent="0.3">
      <c r="A39" s="101"/>
      <c r="B39" s="99"/>
    </row>
    <row r="40" spans="1:2" x14ac:dyDescent="0.3">
      <c r="A40" s="101"/>
      <c r="B40" s="99"/>
    </row>
    <row r="41" spans="1:2" x14ac:dyDescent="0.3">
      <c r="A41" s="101"/>
      <c r="B41" s="99"/>
    </row>
    <row r="42" spans="1:2" x14ac:dyDescent="0.3">
      <c r="A42" s="101"/>
      <c r="B42" s="99"/>
    </row>
    <row r="43" spans="1:2" x14ac:dyDescent="0.3">
      <c r="A43" s="101"/>
      <c r="B43" s="99"/>
    </row>
    <row r="44" spans="1:2" x14ac:dyDescent="0.3">
      <c r="A44" s="101"/>
      <c r="B44" s="99"/>
    </row>
    <row r="45" spans="1:2" x14ac:dyDescent="0.3">
      <c r="A45" s="101"/>
      <c r="B45" s="99"/>
    </row>
    <row r="46" spans="1:2" x14ac:dyDescent="0.3">
      <c r="A46" s="101"/>
      <c r="B46" s="99"/>
    </row>
    <row r="47" spans="1:2" x14ac:dyDescent="0.3">
      <c r="A47" s="101"/>
      <c r="B47" s="99"/>
    </row>
    <row r="48" spans="1:2" x14ac:dyDescent="0.3">
      <c r="A48" s="101"/>
      <c r="B48" s="99"/>
    </row>
    <row r="49" spans="1:2" x14ac:dyDescent="0.3">
      <c r="A49" s="101"/>
      <c r="B49" s="99"/>
    </row>
    <row r="50" spans="1:2" x14ac:dyDescent="0.3">
      <c r="A50" s="101"/>
      <c r="B50" s="99"/>
    </row>
    <row r="51" spans="1:2" x14ac:dyDescent="0.3">
      <c r="A51" s="101"/>
      <c r="B51" s="99"/>
    </row>
    <row r="52" spans="1:2" x14ac:dyDescent="0.3">
      <c r="A52" s="101"/>
      <c r="B52" s="99"/>
    </row>
    <row r="53" spans="1:2" x14ac:dyDescent="0.3">
      <c r="A53" s="101"/>
      <c r="B53" s="99"/>
    </row>
    <row r="54" spans="1:2" x14ac:dyDescent="0.3">
      <c r="A54" s="101"/>
      <c r="B54" s="99"/>
    </row>
    <row r="55" spans="1:2" x14ac:dyDescent="0.3">
      <c r="A55" s="101"/>
      <c r="B55" s="99"/>
    </row>
    <row r="56" spans="1:2" x14ac:dyDescent="0.3">
      <c r="A56" s="101"/>
      <c r="B56" s="99"/>
    </row>
    <row r="57" spans="1:2" x14ac:dyDescent="0.3">
      <c r="A57" s="101"/>
      <c r="B57" s="99"/>
    </row>
    <row r="58" spans="1:2" x14ac:dyDescent="0.3">
      <c r="A58" s="101"/>
      <c r="B58" s="99"/>
    </row>
    <row r="59" spans="1:2" x14ac:dyDescent="0.3">
      <c r="A59" s="101"/>
      <c r="B59" s="99"/>
    </row>
    <row r="60" spans="1:2" x14ac:dyDescent="0.3">
      <c r="A60" s="101"/>
      <c r="B60" s="99"/>
    </row>
    <row r="61" spans="1:2" x14ac:dyDescent="0.3">
      <c r="A61" s="101"/>
      <c r="B61" s="99"/>
    </row>
    <row r="62" spans="1:2" x14ac:dyDescent="0.3">
      <c r="A62" s="101"/>
      <c r="B62" s="99"/>
    </row>
    <row r="63" spans="1:2" x14ac:dyDescent="0.3">
      <c r="A63" s="101"/>
      <c r="B63" s="99"/>
    </row>
    <row r="64" spans="1:2" x14ac:dyDescent="0.3">
      <c r="A64" s="101"/>
      <c r="B64" s="99"/>
    </row>
    <row r="65" spans="1:2" x14ac:dyDescent="0.3">
      <c r="A65" s="101"/>
      <c r="B65" s="99"/>
    </row>
    <row r="66" spans="1:2" x14ac:dyDescent="0.3">
      <c r="A66" s="101"/>
      <c r="B66" s="99"/>
    </row>
    <row r="67" spans="1:2" x14ac:dyDescent="0.3">
      <c r="A67" s="101"/>
      <c r="B67" s="99"/>
    </row>
    <row r="68" spans="1:2" x14ac:dyDescent="0.3">
      <c r="A68" s="101"/>
      <c r="B68" s="99"/>
    </row>
    <row r="69" spans="1:2" x14ac:dyDescent="0.3">
      <c r="A69" s="101"/>
      <c r="B69" s="99"/>
    </row>
    <row r="70" spans="1:2" x14ac:dyDescent="0.3">
      <c r="A70" s="101"/>
      <c r="B70" s="99"/>
    </row>
    <row r="71" spans="1:2" x14ac:dyDescent="0.3">
      <c r="A71" s="101"/>
      <c r="B71" s="99"/>
    </row>
    <row r="72" spans="1:2" x14ac:dyDescent="0.3">
      <c r="A72" s="101"/>
      <c r="B72" s="99"/>
    </row>
    <row r="73" spans="1:2" x14ac:dyDescent="0.3">
      <c r="A73" s="101"/>
      <c r="B73" s="99"/>
    </row>
    <row r="74" spans="1:2" x14ac:dyDescent="0.3">
      <c r="A74" s="101"/>
      <c r="B74" s="99"/>
    </row>
    <row r="75" spans="1:2" x14ac:dyDescent="0.3">
      <c r="A75" s="101"/>
      <c r="B75" s="99"/>
    </row>
    <row r="76" spans="1:2" x14ac:dyDescent="0.3">
      <c r="A76" s="101"/>
      <c r="B76" s="99"/>
    </row>
    <row r="77" spans="1:2" x14ac:dyDescent="0.3">
      <c r="A77" s="101"/>
      <c r="B77" s="99"/>
    </row>
    <row r="78" spans="1:2" x14ac:dyDescent="0.3">
      <c r="A78" s="101"/>
      <c r="B78" s="99"/>
    </row>
    <row r="79" spans="1:2" x14ac:dyDescent="0.3">
      <c r="A79" s="101"/>
      <c r="B79" s="99"/>
    </row>
    <row r="80" spans="1:2" x14ac:dyDescent="0.3">
      <c r="A80" s="101"/>
      <c r="B80" s="99"/>
    </row>
    <row r="81" spans="1:2" x14ac:dyDescent="0.3">
      <c r="A81" s="101"/>
      <c r="B81" s="99"/>
    </row>
    <row r="82" spans="1:2" x14ac:dyDescent="0.3">
      <c r="A82" s="101"/>
      <c r="B82" s="99"/>
    </row>
    <row r="83" spans="1:2" x14ac:dyDescent="0.3">
      <c r="A83" s="101"/>
      <c r="B83" s="99"/>
    </row>
    <row r="84" spans="1:2" x14ac:dyDescent="0.3">
      <c r="A84" s="101"/>
      <c r="B84" s="99"/>
    </row>
    <row r="85" spans="1:2" x14ac:dyDescent="0.3">
      <c r="A85" s="101"/>
      <c r="B85" s="99"/>
    </row>
    <row r="86" spans="1:2" x14ac:dyDescent="0.3">
      <c r="A86" s="101"/>
      <c r="B86" s="99"/>
    </row>
    <row r="87" spans="1:2" x14ac:dyDescent="0.3">
      <c r="A87" s="101"/>
      <c r="B87" s="99"/>
    </row>
    <row r="88" spans="1:2" x14ac:dyDescent="0.3">
      <c r="A88" s="101"/>
      <c r="B88" s="99"/>
    </row>
    <row r="89" spans="1:2" x14ac:dyDescent="0.3">
      <c r="A89" s="101"/>
      <c r="B89" s="99"/>
    </row>
    <row r="90" spans="1:2" x14ac:dyDescent="0.3">
      <c r="A90" s="101"/>
      <c r="B90" s="99"/>
    </row>
    <row r="91" spans="1:2" x14ac:dyDescent="0.3">
      <c r="A91" s="101"/>
      <c r="B91" s="99"/>
    </row>
    <row r="92" spans="1:2" x14ac:dyDescent="0.3">
      <c r="A92" s="101"/>
      <c r="B92" s="99"/>
    </row>
    <row r="93" spans="1:2" x14ac:dyDescent="0.3">
      <c r="A93" s="101"/>
      <c r="B93" s="99"/>
    </row>
    <row r="94" spans="1:2" x14ac:dyDescent="0.3">
      <c r="A94" s="101"/>
      <c r="B94" s="99"/>
    </row>
    <row r="95" spans="1:2" x14ac:dyDescent="0.3">
      <c r="A95" s="101"/>
      <c r="B95" s="99"/>
    </row>
    <row r="96" spans="1:2" x14ac:dyDescent="0.3">
      <c r="A96" s="101"/>
      <c r="B96" s="99"/>
    </row>
    <row r="97" spans="1:2" x14ac:dyDescent="0.3">
      <c r="A97" s="101"/>
      <c r="B97" s="99"/>
    </row>
    <row r="98" spans="1:2" x14ac:dyDescent="0.3">
      <c r="A98" s="101"/>
      <c r="B98" s="99"/>
    </row>
    <row r="99" spans="1:2" x14ac:dyDescent="0.3">
      <c r="A99" s="101"/>
      <c r="B99" s="99"/>
    </row>
    <row r="100" spans="1:2" x14ac:dyDescent="0.3">
      <c r="A100" s="101"/>
      <c r="B100" s="99"/>
    </row>
    <row r="101" spans="1:2" x14ac:dyDescent="0.3">
      <c r="A101" s="101"/>
      <c r="B101" s="99"/>
    </row>
    <row r="102" spans="1:2" x14ac:dyDescent="0.3">
      <c r="A102" s="101"/>
      <c r="B102" s="99"/>
    </row>
    <row r="103" spans="1:2" x14ac:dyDescent="0.3">
      <c r="A103" s="101"/>
      <c r="B103" s="99"/>
    </row>
    <row r="104" spans="1:2" x14ac:dyDescent="0.3">
      <c r="A104" s="101"/>
      <c r="B104" s="99"/>
    </row>
    <row r="105" spans="1:2" x14ac:dyDescent="0.3">
      <c r="A105" s="101"/>
      <c r="B105" s="99"/>
    </row>
    <row r="106" spans="1:2" x14ac:dyDescent="0.3">
      <c r="A106" s="101"/>
      <c r="B106" s="99"/>
    </row>
    <row r="107" spans="1:2" x14ac:dyDescent="0.3">
      <c r="A107" s="101"/>
      <c r="B107" s="99"/>
    </row>
    <row r="108" spans="1:2" x14ac:dyDescent="0.3">
      <c r="A108" s="101"/>
      <c r="B108" s="99"/>
    </row>
    <row r="109" spans="1:2" x14ac:dyDescent="0.3">
      <c r="A109" s="101"/>
      <c r="B109" s="99"/>
    </row>
    <row r="110" spans="1:2" x14ac:dyDescent="0.3">
      <c r="A110" s="101"/>
      <c r="B110" s="99"/>
    </row>
    <row r="111" spans="1:2" x14ac:dyDescent="0.3">
      <c r="A111" s="101"/>
      <c r="B111" s="99"/>
    </row>
    <row r="112" spans="1:2" x14ac:dyDescent="0.3">
      <c r="A112" s="101"/>
      <c r="B112" s="99"/>
    </row>
    <row r="113" spans="1:2" x14ac:dyDescent="0.3">
      <c r="A113" s="101"/>
      <c r="B113" s="99"/>
    </row>
    <row r="114" spans="1:2" x14ac:dyDescent="0.3">
      <c r="A114" s="101"/>
      <c r="B114" s="99"/>
    </row>
    <row r="115" spans="1:2" x14ac:dyDescent="0.3">
      <c r="A115" s="101"/>
      <c r="B115" s="99"/>
    </row>
    <row r="116" spans="1:2" x14ac:dyDescent="0.3">
      <c r="A116" s="101"/>
      <c r="B116" s="99"/>
    </row>
    <row r="117" spans="1:2" x14ac:dyDescent="0.3">
      <c r="A117" s="101"/>
      <c r="B117" s="99"/>
    </row>
    <row r="118" spans="1:2" x14ac:dyDescent="0.3">
      <c r="A118" s="101"/>
      <c r="B118" s="99"/>
    </row>
    <row r="119" spans="1:2" x14ac:dyDescent="0.3">
      <c r="A119" s="101"/>
      <c r="B119" s="99"/>
    </row>
    <row r="120" spans="1:2" x14ac:dyDescent="0.3">
      <c r="A120" s="101"/>
      <c r="B120" s="99"/>
    </row>
    <row r="121" spans="1:2" x14ac:dyDescent="0.3">
      <c r="A121" s="101"/>
      <c r="B121" s="99"/>
    </row>
    <row r="122" spans="1:2" x14ac:dyDescent="0.3">
      <c r="A122" s="101"/>
      <c r="B122" s="99"/>
    </row>
    <row r="123" spans="1:2" x14ac:dyDescent="0.3">
      <c r="A123" s="101"/>
      <c r="B123" s="99"/>
    </row>
    <row r="124" spans="1:2" x14ac:dyDescent="0.3">
      <c r="A124" s="101"/>
      <c r="B124" s="99"/>
    </row>
    <row r="125" spans="1:2" x14ac:dyDescent="0.3">
      <c r="A125" s="101"/>
      <c r="B125" s="99"/>
    </row>
    <row r="126" spans="1:2" x14ac:dyDescent="0.3">
      <c r="A126" s="101"/>
      <c r="B126" s="99"/>
    </row>
    <row r="127" spans="1:2" x14ac:dyDescent="0.3">
      <c r="A127" s="101"/>
      <c r="B127" s="99"/>
    </row>
    <row r="128" spans="1:2" x14ac:dyDescent="0.3">
      <c r="A128" s="101"/>
      <c r="B128" s="99"/>
    </row>
    <row r="129" spans="1:2" x14ac:dyDescent="0.3">
      <c r="A129" s="101"/>
      <c r="B129" s="99"/>
    </row>
    <row r="130" spans="1:2" x14ac:dyDescent="0.3">
      <c r="A130" s="101"/>
      <c r="B130" s="99"/>
    </row>
    <row r="131" spans="1:2" x14ac:dyDescent="0.3">
      <c r="A131" s="101"/>
      <c r="B131" s="99"/>
    </row>
    <row r="132" spans="1:2" x14ac:dyDescent="0.3">
      <c r="A132" s="101"/>
      <c r="B132" s="99"/>
    </row>
    <row r="133" spans="1:2" x14ac:dyDescent="0.3">
      <c r="A133" s="101"/>
      <c r="B133" s="99"/>
    </row>
    <row r="134" spans="1:2" x14ac:dyDescent="0.3">
      <c r="A134" s="101"/>
      <c r="B134" s="99"/>
    </row>
    <row r="135" spans="1:2" x14ac:dyDescent="0.3">
      <c r="A135" s="101"/>
      <c r="B135" s="99"/>
    </row>
    <row r="136" spans="1:2" x14ac:dyDescent="0.3">
      <c r="A136" s="101"/>
      <c r="B136" s="99"/>
    </row>
    <row r="137" spans="1:2" x14ac:dyDescent="0.3">
      <c r="A137" s="101"/>
      <c r="B137" s="99"/>
    </row>
    <row r="138" spans="1:2" x14ac:dyDescent="0.3">
      <c r="A138" s="101"/>
      <c r="B138" s="99"/>
    </row>
    <row r="139" spans="1:2" x14ac:dyDescent="0.3">
      <c r="A139" s="101"/>
      <c r="B139" s="99"/>
    </row>
    <row r="140" spans="1:2" x14ac:dyDescent="0.3">
      <c r="A140" s="101"/>
      <c r="B140" s="99"/>
    </row>
    <row r="141" spans="1:2" x14ac:dyDescent="0.3">
      <c r="A141" s="101"/>
      <c r="B141" s="99"/>
    </row>
    <row r="142" spans="1:2" x14ac:dyDescent="0.3">
      <c r="A142" s="101"/>
      <c r="B142" s="99"/>
    </row>
    <row r="143" spans="1:2" x14ac:dyDescent="0.3">
      <c r="A143" s="101"/>
      <c r="B143" s="99"/>
    </row>
    <row r="144" spans="1:2" x14ac:dyDescent="0.3">
      <c r="A144" s="101"/>
      <c r="B144" s="99"/>
    </row>
    <row r="145" spans="1:2" x14ac:dyDescent="0.3">
      <c r="A145" s="101"/>
      <c r="B145" s="99"/>
    </row>
    <row r="146" spans="1:2" x14ac:dyDescent="0.3">
      <c r="A146" s="101"/>
      <c r="B146" s="99"/>
    </row>
    <row r="147" spans="1:2" x14ac:dyDescent="0.3">
      <c r="A147" s="101"/>
      <c r="B147" s="99"/>
    </row>
    <row r="148" spans="1:2" x14ac:dyDescent="0.3">
      <c r="A148" s="101"/>
      <c r="B148" s="99"/>
    </row>
    <row r="149" spans="1:2" x14ac:dyDescent="0.3">
      <c r="A149" s="101"/>
      <c r="B149" s="99"/>
    </row>
    <row r="150" spans="1:2" x14ac:dyDescent="0.3">
      <c r="A150" s="101"/>
      <c r="B150" s="99"/>
    </row>
    <row r="151" spans="1:2" x14ac:dyDescent="0.3">
      <c r="A151" s="101"/>
      <c r="B151" s="99"/>
    </row>
    <row r="152" spans="1:2" x14ac:dyDescent="0.3">
      <c r="A152" s="101"/>
      <c r="B152" s="99"/>
    </row>
    <row r="153" spans="1:2" x14ac:dyDescent="0.3">
      <c r="A153" s="101"/>
      <c r="B153" s="99"/>
    </row>
    <row r="154" spans="1:2" x14ac:dyDescent="0.3">
      <c r="A154" s="101"/>
      <c r="B154" s="99"/>
    </row>
    <row r="155" spans="1:2" x14ac:dyDescent="0.3">
      <c r="A155" s="101"/>
      <c r="B155" s="99"/>
    </row>
    <row r="156" spans="1:2" x14ac:dyDescent="0.3">
      <c r="A156" s="101"/>
      <c r="B156" s="99"/>
    </row>
    <row r="157" spans="1:2" x14ac:dyDescent="0.3">
      <c r="A157" s="101"/>
      <c r="B157" s="99"/>
    </row>
    <row r="158" spans="1:2" x14ac:dyDescent="0.3">
      <c r="A158" s="101"/>
      <c r="B158" s="99"/>
    </row>
    <row r="159" spans="1:2" x14ac:dyDescent="0.3">
      <c r="A159" s="101"/>
      <c r="B159" s="99"/>
    </row>
    <row r="160" spans="1:2" x14ac:dyDescent="0.3">
      <c r="A160" s="101"/>
      <c r="B160" s="99"/>
    </row>
    <row r="161" spans="1:2" x14ac:dyDescent="0.3">
      <c r="A161" s="101"/>
      <c r="B161" s="99"/>
    </row>
    <row r="162" spans="1:2" x14ac:dyDescent="0.3">
      <c r="A162" s="101"/>
      <c r="B162" s="99"/>
    </row>
    <row r="163" spans="1:2" x14ac:dyDescent="0.3">
      <c r="A163" s="101"/>
      <c r="B163" s="99"/>
    </row>
    <row r="164" spans="1:2" x14ac:dyDescent="0.3">
      <c r="A164" s="101"/>
      <c r="B164" s="99"/>
    </row>
    <row r="165" spans="1:2" x14ac:dyDescent="0.3">
      <c r="A165" s="101"/>
      <c r="B165" s="99"/>
    </row>
    <row r="166" spans="1:2" x14ac:dyDescent="0.3">
      <c r="A166" s="101"/>
      <c r="B166" s="99"/>
    </row>
    <row r="167" spans="1:2" x14ac:dyDescent="0.3">
      <c r="A167" s="101"/>
      <c r="B167" s="99"/>
    </row>
    <row r="168" spans="1:2" x14ac:dyDescent="0.3">
      <c r="A168" s="101"/>
      <c r="B168" s="99"/>
    </row>
    <row r="169" spans="1:2" x14ac:dyDescent="0.3">
      <c r="A169" s="101"/>
      <c r="B169" s="99"/>
    </row>
    <row r="170" spans="1:2" x14ac:dyDescent="0.3">
      <c r="A170" s="101"/>
      <c r="B170" s="99"/>
    </row>
    <row r="171" spans="1:2" x14ac:dyDescent="0.3">
      <c r="A171" s="101"/>
      <c r="B171" s="99"/>
    </row>
    <row r="172" spans="1:2" x14ac:dyDescent="0.3">
      <c r="A172" s="101"/>
      <c r="B172" s="99"/>
    </row>
    <row r="173" spans="1:2" x14ac:dyDescent="0.3">
      <c r="A173" s="101"/>
      <c r="B173" s="99"/>
    </row>
    <row r="174" spans="1:2" x14ac:dyDescent="0.3">
      <c r="A174" s="101"/>
      <c r="B174" s="99"/>
    </row>
    <row r="175" spans="1:2" x14ac:dyDescent="0.3">
      <c r="A175" s="101"/>
      <c r="B175" s="99"/>
    </row>
    <row r="176" spans="1:2" x14ac:dyDescent="0.3">
      <c r="A176" s="101"/>
      <c r="B176" s="99"/>
    </row>
    <row r="177" spans="1:2" x14ac:dyDescent="0.3">
      <c r="A177" s="101"/>
      <c r="B177" s="99"/>
    </row>
    <row r="178" spans="1:2" x14ac:dyDescent="0.3">
      <c r="A178" s="101"/>
      <c r="B178" s="99"/>
    </row>
    <row r="179" spans="1:2" x14ac:dyDescent="0.3">
      <c r="A179" s="101"/>
      <c r="B179" s="99"/>
    </row>
    <row r="180" spans="1:2" x14ac:dyDescent="0.3">
      <c r="A180" s="101"/>
      <c r="B180" s="99"/>
    </row>
    <row r="181" spans="1:2" x14ac:dyDescent="0.3">
      <c r="A181" s="101"/>
      <c r="B181" s="99"/>
    </row>
    <row r="182" spans="1:2" x14ac:dyDescent="0.3">
      <c r="A182" s="101"/>
      <c r="B182" s="99"/>
    </row>
    <row r="183" spans="1:2" x14ac:dyDescent="0.3">
      <c r="A183" s="101"/>
      <c r="B183" s="99"/>
    </row>
    <row r="184" spans="1:2" x14ac:dyDescent="0.3">
      <c r="A184" s="101"/>
      <c r="B184" s="99"/>
    </row>
    <row r="185" spans="1:2" x14ac:dyDescent="0.3">
      <c r="A185" s="101"/>
      <c r="B185" s="99"/>
    </row>
    <row r="186" spans="1:2" x14ac:dyDescent="0.3">
      <c r="A186" s="101"/>
      <c r="B186" s="99"/>
    </row>
    <row r="187" spans="1:2" x14ac:dyDescent="0.3">
      <c r="A187" s="101"/>
      <c r="B187" s="99"/>
    </row>
    <row r="188" spans="1:2" x14ac:dyDescent="0.3">
      <c r="A188" s="101"/>
      <c r="B188" s="99"/>
    </row>
    <row r="189" spans="1:2" x14ac:dyDescent="0.3">
      <c r="A189" s="101"/>
      <c r="B189" s="99"/>
    </row>
    <row r="190" spans="1:2" x14ac:dyDescent="0.3">
      <c r="A190" s="101"/>
      <c r="B190" s="99"/>
    </row>
    <row r="191" spans="1:2" x14ac:dyDescent="0.3">
      <c r="A191" s="101"/>
      <c r="B191" s="99"/>
    </row>
    <row r="192" spans="1:2" x14ac:dyDescent="0.3">
      <c r="A192" s="101"/>
      <c r="B192" s="99"/>
    </row>
    <row r="193" spans="1:2" x14ac:dyDescent="0.3">
      <c r="A193" s="101"/>
      <c r="B193" s="99"/>
    </row>
    <row r="194" spans="1:2" x14ac:dyDescent="0.3">
      <c r="A194" s="101"/>
      <c r="B194" s="99"/>
    </row>
    <row r="195" spans="1:2" x14ac:dyDescent="0.3">
      <c r="A195" s="101"/>
      <c r="B195" s="99"/>
    </row>
    <row r="196" spans="1:2" x14ac:dyDescent="0.3">
      <c r="A196" s="101"/>
      <c r="B196" s="99"/>
    </row>
    <row r="197" spans="1:2" x14ac:dyDescent="0.3">
      <c r="A197" s="101"/>
      <c r="B197" s="99"/>
    </row>
    <row r="198" spans="1:2" x14ac:dyDescent="0.3">
      <c r="A198" s="101"/>
      <c r="B198" s="99"/>
    </row>
    <row r="199" spans="1:2" x14ac:dyDescent="0.3">
      <c r="A199" s="101"/>
      <c r="B199" s="99"/>
    </row>
    <row r="200" spans="1:2" x14ac:dyDescent="0.3">
      <c r="A200" s="101"/>
      <c r="B200" s="99"/>
    </row>
    <row r="201" spans="1:2" x14ac:dyDescent="0.3">
      <c r="A201" s="101"/>
      <c r="B201" s="99"/>
    </row>
    <row r="202" spans="1:2" x14ac:dyDescent="0.3">
      <c r="A202" s="101"/>
      <c r="B202" s="99"/>
    </row>
    <row r="203" spans="1:2" x14ac:dyDescent="0.3">
      <c r="A203" s="101"/>
      <c r="B203" s="99"/>
    </row>
    <row r="204" spans="1:2" x14ac:dyDescent="0.3">
      <c r="A204" s="101"/>
      <c r="B204" s="99"/>
    </row>
    <row r="205" spans="1:2" x14ac:dyDescent="0.3">
      <c r="A205" s="101"/>
      <c r="B205" s="99"/>
    </row>
    <row r="206" spans="1:2" x14ac:dyDescent="0.3">
      <c r="A206" s="101"/>
      <c r="B206" s="99"/>
    </row>
    <row r="207" spans="1:2" x14ac:dyDescent="0.3">
      <c r="A207" s="101"/>
      <c r="B207" s="99"/>
    </row>
    <row r="208" spans="1:2" x14ac:dyDescent="0.3">
      <c r="A208" s="101"/>
      <c r="B208" s="99"/>
    </row>
    <row r="209" spans="1:2" x14ac:dyDescent="0.3">
      <c r="A209" s="101"/>
      <c r="B209" s="99"/>
    </row>
    <row r="210" spans="1:2" x14ac:dyDescent="0.3">
      <c r="A210" s="101"/>
      <c r="B210" s="99"/>
    </row>
    <row r="211" spans="1:2" x14ac:dyDescent="0.3">
      <c r="A211" s="101"/>
      <c r="B211" s="99"/>
    </row>
    <row r="212" spans="1:2" x14ac:dyDescent="0.3">
      <c r="A212" s="101"/>
      <c r="B212" s="99"/>
    </row>
    <row r="213" spans="1:2" x14ac:dyDescent="0.3">
      <c r="A213" s="101"/>
      <c r="B213" s="99"/>
    </row>
    <row r="214" spans="1:2" x14ac:dyDescent="0.3">
      <c r="A214" s="101"/>
      <c r="B214" s="99"/>
    </row>
    <row r="215" spans="1:2" x14ac:dyDescent="0.3">
      <c r="A215" s="101"/>
      <c r="B215" s="99"/>
    </row>
    <row r="216" spans="1:2" x14ac:dyDescent="0.3">
      <c r="A216" s="101"/>
      <c r="B216" s="99"/>
    </row>
    <row r="217" spans="1:2" x14ac:dyDescent="0.3">
      <c r="A217" s="101"/>
      <c r="B217" s="99"/>
    </row>
    <row r="218" spans="1:2" x14ac:dyDescent="0.3">
      <c r="A218" s="101"/>
      <c r="B218" s="99"/>
    </row>
    <row r="219" spans="1:2" x14ac:dyDescent="0.3">
      <c r="A219" s="101"/>
      <c r="B219" s="99"/>
    </row>
    <row r="220" spans="1:2" x14ac:dyDescent="0.3">
      <c r="A220" s="101"/>
      <c r="B220" s="99"/>
    </row>
    <row r="221" spans="1:2" x14ac:dyDescent="0.3">
      <c r="A221" s="101"/>
      <c r="B221" s="99"/>
    </row>
    <row r="222" spans="1:2" x14ac:dyDescent="0.3">
      <c r="A222" s="101"/>
      <c r="B222" s="99"/>
    </row>
    <row r="223" spans="1:2" x14ac:dyDescent="0.3">
      <c r="A223" s="101"/>
      <c r="B223" s="99"/>
    </row>
    <row r="224" spans="1:2" x14ac:dyDescent="0.3">
      <c r="A224" s="101"/>
      <c r="B224" s="99"/>
    </row>
    <row r="225" spans="1:2" x14ac:dyDescent="0.3">
      <c r="A225" s="101"/>
      <c r="B225" s="99"/>
    </row>
    <row r="226" spans="1:2" x14ac:dyDescent="0.3">
      <c r="A226" s="101"/>
      <c r="B226" s="99"/>
    </row>
    <row r="227" spans="1:2" x14ac:dyDescent="0.3">
      <c r="A227" s="101"/>
      <c r="B227" s="99"/>
    </row>
    <row r="228" spans="1:2" x14ac:dyDescent="0.3">
      <c r="A228" s="101"/>
      <c r="B228" s="99"/>
    </row>
    <row r="229" spans="1:2" x14ac:dyDescent="0.3">
      <c r="A229" s="101"/>
      <c r="B229" s="99"/>
    </row>
    <row r="230" spans="1:2" x14ac:dyDescent="0.3">
      <c r="A230" s="101"/>
      <c r="B230" s="99"/>
    </row>
    <row r="231" spans="1:2" x14ac:dyDescent="0.3">
      <c r="A231" s="101"/>
      <c r="B231" s="99"/>
    </row>
    <row r="232" spans="1:2" x14ac:dyDescent="0.3">
      <c r="A232" s="101"/>
      <c r="B232" s="99"/>
    </row>
    <row r="233" spans="1:2" x14ac:dyDescent="0.3">
      <c r="A233" s="101"/>
      <c r="B233" s="99"/>
    </row>
    <row r="234" spans="1:2" x14ac:dyDescent="0.3">
      <c r="A234" s="101"/>
      <c r="B234" s="99"/>
    </row>
    <row r="235" spans="1:2" x14ac:dyDescent="0.3">
      <c r="A235" s="101"/>
      <c r="B235" s="99"/>
    </row>
    <row r="236" spans="1:2" x14ac:dyDescent="0.3">
      <c r="A236" s="101"/>
      <c r="B236" s="99"/>
    </row>
    <row r="237" spans="1:2" x14ac:dyDescent="0.3">
      <c r="A237" s="101"/>
      <c r="B237" s="99"/>
    </row>
    <row r="238" spans="1:2" x14ac:dyDescent="0.3">
      <c r="A238" s="101"/>
      <c r="B238" s="99"/>
    </row>
    <row r="239" spans="1:2" x14ac:dyDescent="0.3">
      <c r="A239" s="101"/>
      <c r="B239" s="99"/>
    </row>
    <row r="240" spans="1:2" x14ac:dyDescent="0.3">
      <c r="A240" s="101"/>
      <c r="B240" s="99"/>
    </row>
    <row r="241" spans="1:2" x14ac:dyDescent="0.3">
      <c r="A241" s="101"/>
      <c r="B241" s="99"/>
    </row>
    <row r="242" spans="1:2" x14ac:dyDescent="0.3">
      <c r="A242" s="101"/>
      <c r="B242" s="99"/>
    </row>
    <row r="243" spans="1:2" x14ac:dyDescent="0.3">
      <c r="A243" s="101"/>
      <c r="B243" s="99"/>
    </row>
    <row r="244" spans="1:2" x14ac:dyDescent="0.3">
      <c r="A244" s="101"/>
      <c r="B244" s="99"/>
    </row>
    <row r="245" spans="1:2" x14ac:dyDescent="0.3">
      <c r="A245" s="101"/>
      <c r="B245" s="99"/>
    </row>
    <row r="246" spans="1:2" x14ac:dyDescent="0.3">
      <c r="A246" s="101"/>
      <c r="B246" s="99"/>
    </row>
    <row r="247" spans="1:2" x14ac:dyDescent="0.3">
      <c r="A247" s="101"/>
      <c r="B247" s="99"/>
    </row>
    <row r="248" spans="1:2" x14ac:dyDescent="0.3">
      <c r="A248" s="101"/>
      <c r="B248" s="99"/>
    </row>
    <row r="249" spans="1:2" x14ac:dyDescent="0.3">
      <c r="A249" s="101"/>
      <c r="B249" s="99"/>
    </row>
    <row r="250" spans="1:2" x14ac:dyDescent="0.3">
      <c r="A250" s="101"/>
      <c r="B250" s="99"/>
    </row>
    <row r="251" spans="1:2" x14ac:dyDescent="0.3">
      <c r="A251" s="101"/>
      <c r="B251" s="99"/>
    </row>
    <row r="252" spans="1:2" x14ac:dyDescent="0.3">
      <c r="A252" s="101"/>
      <c r="B252" s="99"/>
    </row>
    <row r="253" spans="1:2" x14ac:dyDescent="0.3">
      <c r="A253" s="101"/>
      <c r="B253" s="99"/>
    </row>
    <row r="254" spans="1:2" x14ac:dyDescent="0.3">
      <c r="A254" s="101"/>
      <c r="B254" s="99"/>
    </row>
    <row r="255" spans="1:2" x14ac:dyDescent="0.3">
      <c r="A255" s="101"/>
      <c r="B255" s="99"/>
    </row>
    <row r="256" spans="1:2" x14ac:dyDescent="0.3">
      <c r="A256" s="101"/>
      <c r="B256" s="99"/>
    </row>
    <row r="257" spans="1:2" x14ac:dyDescent="0.3">
      <c r="A257" s="101"/>
      <c r="B257" s="99"/>
    </row>
    <row r="258" spans="1:2" x14ac:dyDescent="0.3">
      <c r="A258" s="101"/>
      <c r="B258" s="99"/>
    </row>
    <row r="259" spans="1:2" x14ac:dyDescent="0.3">
      <c r="A259" s="101"/>
      <c r="B259" s="99"/>
    </row>
    <row r="260" spans="1:2" x14ac:dyDescent="0.3">
      <c r="A260" s="101"/>
      <c r="B260" s="99"/>
    </row>
    <row r="261" spans="1:2" x14ac:dyDescent="0.3">
      <c r="A261" s="101"/>
      <c r="B261" s="99"/>
    </row>
    <row r="262" spans="1:2" x14ac:dyDescent="0.3">
      <c r="A262" s="101"/>
      <c r="B262" s="99"/>
    </row>
    <row r="263" spans="1:2" x14ac:dyDescent="0.3">
      <c r="A263" s="101"/>
      <c r="B263" s="99"/>
    </row>
    <row r="264" spans="1:2" x14ac:dyDescent="0.3">
      <c r="A264" s="101"/>
      <c r="B264" s="99"/>
    </row>
    <row r="265" spans="1:2" x14ac:dyDescent="0.3">
      <c r="A265" s="101"/>
      <c r="B265" s="99"/>
    </row>
    <row r="266" spans="1:2" x14ac:dyDescent="0.3">
      <c r="A266" s="101"/>
      <c r="B266" s="99"/>
    </row>
    <row r="267" spans="1:2" x14ac:dyDescent="0.3">
      <c r="A267" s="101"/>
      <c r="B267" s="99"/>
    </row>
    <row r="268" spans="1:2" x14ac:dyDescent="0.3">
      <c r="A268" s="101"/>
      <c r="B268" s="99"/>
    </row>
    <row r="269" spans="1:2" x14ac:dyDescent="0.3">
      <c r="A269" s="101"/>
      <c r="B269" s="99"/>
    </row>
    <row r="270" spans="1:2" x14ac:dyDescent="0.3">
      <c r="A270" s="101"/>
      <c r="B270" s="99"/>
    </row>
    <row r="271" spans="1:2" x14ac:dyDescent="0.3">
      <c r="A271" s="101"/>
      <c r="B271" s="99"/>
    </row>
    <row r="272" spans="1:2" x14ac:dyDescent="0.3">
      <c r="A272" s="101"/>
      <c r="B272" s="99"/>
    </row>
    <row r="273" spans="1:2" x14ac:dyDescent="0.3">
      <c r="A273" s="101"/>
      <c r="B273" s="99"/>
    </row>
    <row r="274" spans="1:2" x14ac:dyDescent="0.3">
      <c r="A274" s="101"/>
      <c r="B274" s="99"/>
    </row>
    <row r="275" spans="1:2" x14ac:dyDescent="0.3">
      <c r="A275" s="101"/>
      <c r="B275" s="99"/>
    </row>
    <row r="276" spans="1:2" x14ac:dyDescent="0.3">
      <c r="A276" s="101"/>
      <c r="B276" s="99"/>
    </row>
    <row r="277" spans="1:2" x14ac:dyDescent="0.3">
      <c r="A277" s="101"/>
      <c r="B277" s="99"/>
    </row>
    <row r="278" spans="1:2" x14ac:dyDescent="0.3">
      <c r="A278" s="101"/>
      <c r="B278" s="99"/>
    </row>
    <row r="279" spans="1:2" x14ac:dyDescent="0.3">
      <c r="A279" s="101"/>
      <c r="B279" s="99"/>
    </row>
    <row r="280" spans="1:2" x14ac:dyDescent="0.3">
      <c r="A280" s="101"/>
      <c r="B280" s="99"/>
    </row>
    <row r="281" spans="1:2" x14ac:dyDescent="0.3">
      <c r="A281" s="101"/>
      <c r="B281" s="99"/>
    </row>
    <row r="282" spans="1:2" x14ac:dyDescent="0.3">
      <c r="A282" s="101"/>
      <c r="B282" s="99"/>
    </row>
    <row r="283" spans="1:2" x14ac:dyDescent="0.3">
      <c r="A283" s="101"/>
      <c r="B283" s="99"/>
    </row>
    <row r="284" spans="1:2" x14ac:dyDescent="0.3">
      <c r="A284" s="101"/>
      <c r="B284" s="99"/>
    </row>
    <row r="285" spans="1:2" x14ac:dyDescent="0.3">
      <c r="A285" s="101"/>
      <c r="B285" s="99"/>
    </row>
    <row r="286" spans="1:2" x14ac:dyDescent="0.3">
      <c r="A286" s="101"/>
      <c r="B286" s="99"/>
    </row>
    <row r="287" spans="1:2" x14ac:dyDescent="0.3">
      <c r="A287" s="101"/>
      <c r="B287" s="99"/>
    </row>
    <row r="288" spans="1:2" x14ac:dyDescent="0.3">
      <c r="A288" s="101"/>
      <c r="B288" s="99"/>
    </row>
    <row r="289" spans="1:2" x14ac:dyDescent="0.3">
      <c r="A289" s="101"/>
      <c r="B289" s="99"/>
    </row>
    <row r="290" spans="1:2" x14ac:dyDescent="0.3">
      <c r="A290" s="101"/>
      <c r="B290" s="99"/>
    </row>
    <row r="291" spans="1:2" x14ac:dyDescent="0.3">
      <c r="A291" s="101"/>
      <c r="B291" s="99"/>
    </row>
    <row r="292" spans="1:2" x14ac:dyDescent="0.3">
      <c r="A292" s="101"/>
      <c r="B292" s="99"/>
    </row>
    <row r="293" spans="1:2" x14ac:dyDescent="0.3">
      <c r="A293" s="101"/>
      <c r="B293" s="99"/>
    </row>
    <row r="294" spans="1:2" x14ac:dyDescent="0.3">
      <c r="A294" s="101"/>
      <c r="B294" s="99"/>
    </row>
    <row r="295" spans="1:2" x14ac:dyDescent="0.3">
      <c r="A295" s="101"/>
      <c r="B295" s="99"/>
    </row>
    <row r="296" spans="1:2" x14ac:dyDescent="0.3">
      <c r="A296" s="101"/>
      <c r="B296" s="99"/>
    </row>
    <row r="297" spans="1:2" x14ac:dyDescent="0.3">
      <c r="A297" s="101"/>
      <c r="B297" s="99"/>
    </row>
    <row r="298" spans="1:2" x14ac:dyDescent="0.3">
      <c r="A298" s="101"/>
      <c r="B298" s="99"/>
    </row>
    <row r="299" spans="1:2" x14ac:dyDescent="0.3">
      <c r="A299" s="101"/>
      <c r="B299" s="99"/>
    </row>
    <row r="300" spans="1:2" x14ac:dyDescent="0.3">
      <c r="A300" s="101"/>
      <c r="B300" s="99"/>
    </row>
    <row r="301" spans="1:2" x14ac:dyDescent="0.3">
      <c r="A301" s="101"/>
      <c r="B301" s="99"/>
    </row>
    <row r="302" spans="1:2" x14ac:dyDescent="0.3">
      <c r="A302" s="101"/>
      <c r="B302" s="99"/>
    </row>
    <row r="303" spans="1:2" x14ac:dyDescent="0.3">
      <c r="A303" s="101"/>
      <c r="B303" s="99"/>
    </row>
    <row r="304" spans="1:2" x14ac:dyDescent="0.3">
      <c r="A304" s="101"/>
      <c r="B304" s="99"/>
    </row>
    <row r="305" spans="1:2" x14ac:dyDescent="0.3">
      <c r="A305" s="101"/>
      <c r="B305" s="99"/>
    </row>
    <row r="306" spans="1:2" x14ac:dyDescent="0.3">
      <c r="A306" s="101"/>
      <c r="B306" s="99"/>
    </row>
    <row r="307" spans="1:2" x14ac:dyDescent="0.3">
      <c r="A307" s="101"/>
      <c r="B307" s="99"/>
    </row>
    <row r="308" spans="1:2" x14ac:dyDescent="0.3">
      <c r="A308" s="101"/>
      <c r="B308" s="99"/>
    </row>
    <row r="309" spans="1:2" x14ac:dyDescent="0.3">
      <c r="A309" s="101"/>
      <c r="B309" s="99"/>
    </row>
    <row r="310" spans="1:2" x14ac:dyDescent="0.3">
      <c r="A310" s="101"/>
      <c r="B310" s="99"/>
    </row>
    <row r="311" spans="1:2" x14ac:dyDescent="0.3">
      <c r="A311" s="101"/>
      <c r="B311" s="99"/>
    </row>
    <row r="312" spans="1:2" x14ac:dyDescent="0.3">
      <c r="A312" s="101"/>
      <c r="B312" s="99"/>
    </row>
    <row r="313" spans="1:2" x14ac:dyDescent="0.3">
      <c r="A313" s="101"/>
      <c r="B313" s="99"/>
    </row>
    <row r="314" spans="1:2" x14ac:dyDescent="0.3">
      <c r="A314" s="101"/>
      <c r="B314" s="99"/>
    </row>
    <row r="315" spans="1:2" x14ac:dyDescent="0.3">
      <c r="A315" s="101"/>
      <c r="B315" s="99"/>
    </row>
    <row r="316" spans="1:2" x14ac:dyDescent="0.3">
      <c r="A316" s="101"/>
      <c r="B316" s="99"/>
    </row>
    <row r="317" spans="1:2" x14ac:dyDescent="0.3">
      <c r="A317" s="101"/>
      <c r="B317" s="99"/>
    </row>
    <row r="318" spans="1:2" x14ac:dyDescent="0.3">
      <c r="A318" s="101"/>
      <c r="B318" s="99"/>
    </row>
    <row r="319" spans="1:2" x14ac:dyDescent="0.3">
      <c r="A319" s="101"/>
      <c r="B319" s="99"/>
    </row>
    <row r="320" spans="1:2" x14ac:dyDescent="0.3">
      <c r="A320" s="101"/>
      <c r="B320" s="99"/>
    </row>
    <row r="321" spans="1:2" x14ac:dyDescent="0.3">
      <c r="A321" s="101"/>
      <c r="B321" s="99"/>
    </row>
    <row r="322" spans="1:2" x14ac:dyDescent="0.3">
      <c r="A322" s="101"/>
      <c r="B322" s="99"/>
    </row>
    <row r="323" spans="1:2" x14ac:dyDescent="0.3">
      <c r="A323" s="101"/>
      <c r="B323" s="99"/>
    </row>
    <row r="324" spans="1:2" x14ac:dyDescent="0.3">
      <c r="A324" s="101"/>
      <c r="B324" s="99"/>
    </row>
    <row r="325" spans="1:2" x14ac:dyDescent="0.3">
      <c r="A325" s="101"/>
      <c r="B325" s="99"/>
    </row>
    <row r="326" spans="1:2" x14ac:dyDescent="0.3">
      <c r="A326" s="101"/>
      <c r="B326" s="99"/>
    </row>
    <row r="327" spans="1:2" x14ac:dyDescent="0.3">
      <c r="A327" s="101"/>
      <c r="B327" s="99"/>
    </row>
    <row r="328" spans="1:2" x14ac:dyDescent="0.3">
      <c r="A328" s="101"/>
      <c r="B328" s="99"/>
    </row>
    <row r="329" spans="1:2" x14ac:dyDescent="0.3">
      <c r="A329" s="101"/>
      <c r="B329" s="99"/>
    </row>
    <row r="330" spans="1:2" x14ac:dyDescent="0.3">
      <c r="A330" s="101"/>
      <c r="B330" s="99"/>
    </row>
    <row r="331" spans="1:2" x14ac:dyDescent="0.3">
      <c r="A331" s="101"/>
      <c r="B331" s="99"/>
    </row>
    <row r="332" spans="1:2" x14ac:dyDescent="0.3">
      <c r="A332" s="101"/>
      <c r="B332" s="99"/>
    </row>
    <row r="333" spans="1:2" x14ac:dyDescent="0.3">
      <c r="A333" s="101"/>
      <c r="B333" s="99"/>
    </row>
    <row r="334" spans="1:2" x14ac:dyDescent="0.3">
      <c r="A334" s="101"/>
      <c r="B334" s="99"/>
    </row>
    <row r="335" spans="1:2" x14ac:dyDescent="0.3">
      <c r="A335" s="101"/>
      <c r="B335" s="99"/>
    </row>
    <row r="336" spans="1:2" x14ac:dyDescent="0.3">
      <c r="A336" s="101"/>
      <c r="B336" s="99"/>
    </row>
    <row r="337" spans="1:2" x14ac:dyDescent="0.3">
      <c r="A337" s="101"/>
      <c r="B337" s="99"/>
    </row>
    <row r="338" spans="1:2" x14ac:dyDescent="0.3">
      <c r="A338" s="101"/>
      <c r="B338" s="99"/>
    </row>
    <row r="339" spans="1:2" x14ac:dyDescent="0.3">
      <c r="A339" s="101"/>
      <c r="B339" s="99"/>
    </row>
    <row r="340" spans="1:2" x14ac:dyDescent="0.3">
      <c r="A340" s="101"/>
      <c r="B340" s="99"/>
    </row>
    <row r="341" spans="1:2" x14ac:dyDescent="0.3">
      <c r="A341" s="101"/>
      <c r="B341" s="99"/>
    </row>
    <row r="342" spans="1:2" x14ac:dyDescent="0.3">
      <c r="A342" s="101"/>
      <c r="B342" s="99"/>
    </row>
    <row r="343" spans="1:2" x14ac:dyDescent="0.3">
      <c r="A343" s="101"/>
      <c r="B343" s="99"/>
    </row>
    <row r="344" spans="1:2" x14ac:dyDescent="0.3">
      <c r="A344" s="101"/>
      <c r="B344" s="99"/>
    </row>
    <row r="345" spans="1:2" x14ac:dyDescent="0.3">
      <c r="A345" s="101"/>
      <c r="B345" s="99"/>
    </row>
    <row r="346" spans="1:2" x14ac:dyDescent="0.3">
      <c r="A346" s="101"/>
      <c r="B346" s="99"/>
    </row>
    <row r="347" spans="1:2" x14ac:dyDescent="0.3">
      <c r="A347" s="101"/>
      <c r="B347" s="99"/>
    </row>
    <row r="348" spans="1:2" x14ac:dyDescent="0.3">
      <c r="A348" s="101"/>
      <c r="B348" s="99"/>
    </row>
    <row r="349" spans="1:2" x14ac:dyDescent="0.3">
      <c r="A349" s="101"/>
      <c r="B349" s="99"/>
    </row>
    <row r="350" spans="1:2" x14ac:dyDescent="0.3">
      <c r="A350" s="101"/>
      <c r="B350" s="99"/>
    </row>
    <row r="351" spans="1:2" x14ac:dyDescent="0.3">
      <c r="A351" s="101"/>
      <c r="B351" s="99"/>
    </row>
    <row r="352" spans="1:2" x14ac:dyDescent="0.3">
      <c r="A352" s="101"/>
      <c r="B352" s="99"/>
    </row>
    <row r="353" spans="1:2" x14ac:dyDescent="0.3">
      <c r="A353" s="101"/>
      <c r="B353" s="99"/>
    </row>
    <row r="354" spans="1:2" x14ac:dyDescent="0.3">
      <c r="A354" s="101"/>
      <c r="B354" s="99"/>
    </row>
    <row r="355" spans="1:2" x14ac:dyDescent="0.3">
      <c r="A355" s="101"/>
      <c r="B355" s="99"/>
    </row>
    <row r="356" spans="1:2" x14ac:dyDescent="0.3">
      <c r="A356" s="101"/>
      <c r="B356" s="99"/>
    </row>
    <row r="357" spans="1:2" x14ac:dyDescent="0.3">
      <c r="A357" s="101"/>
      <c r="B357" s="99"/>
    </row>
    <row r="358" spans="1:2" x14ac:dyDescent="0.3">
      <c r="A358" s="101"/>
      <c r="B358" s="99"/>
    </row>
    <row r="359" spans="1:2" x14ac:dyDescent="0.3">
      <c r="A359" s="101"/>
      <c r="B359" s="99"/>
    </row>
    <row r="360" spans="1:2" x14ac:dyDescent="0.3">
      <c r="A360" s="101"/>
      <c r="B360" s="99"/>
    </row>
    <row r="361" spans="1:2" x14ac:dyDescent="0.3">
      <c r="A361" s="101"/>
      <c r="B361" s="99"/>
    </row>
    <row r="362" spans="1:2" x14ac:dyDescent="0.3">
      <c r="A362" s="101"/>
      <c r="B362" s="99"/>
    </row>
    <row r="363" spans="1:2" x14ac:dyDescent="0.3">
      <c r="A363" s="101"/>
      <c r="B363" s="99"/>
    </row>
    <row r="364" spans="1:2" x14ac:dyDescent="0.3">
      <c r="A364" s="101"/>
      <c r="B364" s="99"/>
    </row>
    <row r="365" spans="1:2" x14ac:dyDescent="0.3">
      <c r="A365" s="101"/>
      <c r="B365" s="99"/>
    </row>
    <row r="366" spans="1:2" x14ac:dyDescent="0.3">
      <c r="A366" s="101"/>
      <c r="B366" s="99"/>
    </row>
    <row r="367" spans="1:2" x14ac:dyDescent="0.3">
      <c r="A367" s="101"/>
      <c r="B367" s="99"/>
    </row>
    <row r="368" spans="1:2" x14ac:dyDescent="0.3">
      <c r="A368" s="101"/>
      <c r="B368" s="99"/>
    </row>
    <row r="369" spans="1:2" x14ac:dyDescent="0.3">
      <c r="A369" s="101"/>
      <c r="B369" s="99"/>
    </row>
    <row r="370" spans="1:2" x14ac:dyDescent="0.3">
      <c r="A370" s="101"/>
      <c r="B370" s="99"/>
    </row>
    <row r="371" spans="1:2" x14ac:dyDescent="0.3">
      <c r="A371" s="101"/>
      <c r="B371" s="99"/>
    </row>
    <row r="372" spans="1:2" x14ac:dyDescent="0.3">
      <c r="A372" s="101"/>
      <c r="B372" s="99"/>
    </row>
    <row r="373" spans="1:2" x14ac:dyDescent="0.3">
      <c r="A373" s="101"/>
      <c r="B373" s="99"/>
    </row>
    <row r="374" spans="1:2" x14ac:dyDescent="0.3">
      <c r="A374" s="101"/>
      <c r="B374" s="99"/>
    </row>
    <row r="375" spans="1:2" x14ac:dyDescent="0.3">
      <c r="A375" s="101"/>
      <c r="B375" s="99"/>
    </row>
    <row r="376" spans="1:2" x14ac:dyDescent="0.3">
      <c r="A376" s="101"/>
      <c r="B376" s="99"/>
    </row>
    <row r="377" spans="1:2" x14ac:dyDescent="0.3">
      <c r="A377" s="101"/>
      <c r="B377" s="99"/>
    </row>
    <row r="378" spans="1:2" x14ac:dyDescent="0.3">
      <c r="A378" s="101"/>
      <c r="B378" s="99"/>
    </row>
    <row r="379" spans="1:2" x14ac:dyDescent="0.3">
      <c r="A379" s="101"/>
      <c r="B379" s="99"/>
    </row>
    <row r="380" spans="1:2" x14ac:dyDescent="0.3">
      <c r="A380" s="101"/>
      <c r="B380" s="99"/>
    </row>
    <row r="381" spans="1:2" x14ac:dyDescent="0.3">
      <c r="A381" s="101"/>
      <c r="B381" s="99"/>
    </row>
    <row r="382" spans="1:2" x14ac:dyDescent="0.3">
      <c r="A382" s="101"/>
      <c r="B382" s="99"/>
    </row>
    <row r="383" spans="1:2" x14ac:dyDescent="0.3">
      <c r="A383" s="101"/>
      <c r="B383" s="99"/>
    </row>
    <row r="384" spans="1:2" x14ac:dyDescent="0.3">
      <c r="A384" s="101"/>
      <c r="B384" s="99"/>
    </row>
    <row r="385" spans="1:2" x14ac:dyDescent="0.3">
      <c r="A385" s="101"/>
      <c r="B385" s="99"/>
    </row>
    <row r="386" spans="1:2" x14ac:dyDescent="0.3">
      <c r="A386" s="101"/>
      <c r="B386" s="99"/>
    </row>
    <row r="387" spans="1:2" x14ac:dyDescent="0.3">
      <c r="A387" s="101"/>
      <c r="B387" s="99"/>
    </row>
    <row r="388" spans="1:2" x14ac:dyDescent="0.3">
      <c r="A388" s="101"/>
      <c r="B388" s="99"/>
    </row>
    <row r="389" spans="1:2" x14ac:dyDescent="0.3">
      <c r="A389" s="101"/>
      <c r="B389" s="99"/>
    </row>
    <row r="390" spans="1:2" x14ac:dyDescent="0.3">
      <c r="A390" s="101"/>
      <c r="B390" s="99"/>
    </row>
    <row r="391" spans="1:2" x14ac:dyDescent="0.3">
      <c r="A391" s="101"/>
      <c r="B391" s="99"/>
    </row>
    <row r="392" spans="1:2" x14ac:dyDescent="0.3">
      <c r="A392" s="101"/>
      <c r="B392" s="99"/>
    </row>
    <row r="393" spans="1:2" x14ac:dyDescent="0.3">
      <c r="A393" s="101"/>
      <c r="B393" s="99"/>
    </row>
    <row r="394" spans="1:2" x14ac:dyDescent="0.3">
      <c r="A394" s="101"/>
      <c r="B394" s="99"/>
    </row>
    <row r="395" spans="1:2" x14ac:dyDescent="0.3">
      <c r="A395" s="101"/>
      <c r="B395" s="99"/>
    </row>
    <row r="396" spans="1:2" x14ac:dyDescent="0.3">
      <c r="A396" s="101"/>
      <c r="B396" s="99"/>
    </row>
    <row r="397" spans="1:2" x14ac:dyDescent="0.3">
      <c r="A397" s="101"/>
      <c r="B397" s="99"/>
    </row>
    <row r="398" spans="1:2" x14ac:dyDescent="0.3">
      <c r="A398" s="101"/>
      <c r="B398" s="99"/>
    </row>
    <row r="399" spans="1:2" x14ac:dyDescent="0.3">
      <c r="A399" s="101"/>
      <c r="B399" s="99"/>
    </row>
    <row r="400" spans="1:2" x14ac:dyDescent="0.3">
      <c r="A400" s="101"/>
      <c r="B400" s="99"/>
    </row>
    <row r="401" spans="1:2" x14ac:dyDescent="0.3">
      <c r="A401" s="101"/>
      <c r="B401" s="99"/>
    </row>
    <row r="402" spans="1:2" x14ac:dyDescent="0.3">
      <c r="A402" s="101"/>
      <c r="B402" s="99"/>
    </row>
    <row r="403" spans="1:2" x14ac:dyDescent="0.3">
      <c r="A403" s="101"/>
      <c r="B403" s="99"/>
    </row>
    <row r="404" spans="1:2" x14ac:dyDescent="0.3">
      <c r="A404" s="101"/>
      <c r="B404" s="99"/>
    </row>
    <row r="405" spans="1:2" x14ac:dyDescent="0.3">
      <c r="A405" s="101"/>
      <c r="B405" s="99"/>
    </row>
    <row r="406" spans="1:2" x14ac:dyDescent="0.3">
      <c r="A406" s="101"/>
      <c r="B406" s="99"/>
    </row>
    <row r="407" spans="1:2" x14ac:dyDescent="0.3">
      <c r="A407" s="101"/>
      <c r="B407" s="99"/>
    </row>
    <row r="408" spans="1:2" x14ac:dyDescent="0.3">
      <c r="A408" s="101"/>
      <c r="B408" s="99"/>
    </row>
    <row r="409" spans="1:2" x14ac:dyDescent="0.3">
      <c r="A409" s="101"/>
      <c r="B409" s="99"/>
    </row>
    <row r="410" spans="1:2" x14ac:dyDescent="0.3">
      <c r="A410" s="101"/>
      <c r="B410" s="99"/>
    </row>
    <row r="411" spans="1:2" x14ac:dyDescent="0.3">
      <c r="A411" s="101"/>
      <c r="B411" s="99"/>
    </row>
    <row r="412" spans="1:2" x14ac:dyDescent="0.3">
      <c r="A412" s="101"/>
      <c r="B412" s="99"/>
    </row>
    <row r="413" spans="1:2" x14ac:dyDescent="0.3">
      <c r="A413" s="101"/>
      <c r="B413" s="99"/>
    </row>
    <row r="414" spans="1:2" x14ac:dyDescent="0.3">
      <c r="A414" s="101"/>
      <c r="B414" s="99"/>
    </row>
    <row r="415" spans="1:2" x14ac:dyDescent="0.3">
      <c r="A415" s="101"/>
      <c r="B415" s="99"/>
    </row>
    <row r="416" spans="1:2" x14ac:dyDescent="0.3">
      <c r="A416" s="101"/>
      <c r="B416" s="99"/>
    </row>
    <row r="417" spans="1:2" x14ac:dyDescent="0.3">
      <c r="A417" s="101"/>
      <c r="B417" s="99"/>
    </row>
    <row r="418" spans="1:2" x14ac:dyDescent="0.3">
      <c r="A418" s="101"/>
      <c r="B418" s="99"/>
    </row>
    <row r="419" spans="1:2" x14ac:dyDescent="0.3">
      <c r="A419" s="101"/>
      <c r="B419" s="99"/>
    </row>
    <row r="420" spans="1:2" x14ac:dyDescent="0.3">
      <c r="A420" s="101"/>
      <c r="B420" s="99"/>
    </row>
    <row r="421" spans="1:2" x14ac:dyDescent="0.3">
      <c r="A421" s="101"/>
      <c r="B421" s="99"/>
    </row>
    <row r="422" spans="1:2" x14ac:dyDescent="0.3">
      <c r="A422" s="101"/>
      <c r="B422" s="99"/>
    </row>
    <row r="423" spans="1:2" x14ac:dyDescent="0.3">
      <c r="A423" s="101"/>
      <c r="B423" s="99"/>
    </row>
    <row r="424" spans="1:2" x14ac:dyDescent="0.3">
      <c r="A424" s="101"/>
      <c r="B424" s="99"/>
    </row>
    <row r="425" spans="1:2" x14ac:dyDescent="0.3">
      <c r="A425" s="101"/>
      <c r="B425" s="99"/>
    </row>
    <row r="426" spans="1:2" x14ac:dyDescent="0.3">
      <c r="A426" s="101"/>
      <c r="B426" s="99"/>
    </row>
    <row r="427" spans="1:2" x14ac:dyDescent="0.3">
      <c r="A427" s="101"/>
      <c r="B427" s="99"/>
    </row>
    <row r="428" spans="1:2" x14ac:dyDescent="0.3">
      <c r="A428" s="101"/>
      <c r="B428" s="99"/>
    </row>
    <row r="429" spans="1:2" x14ac:dyDescent="0.3">
      <c r="A429" s="101"/>
      <c r="B429" s="99"/>
    </row>
    <row r="430" spans="1:2" x14ac:dyDescent="0.3">
      <c r="A430" s="101"/>
      <c r="B430" s="99"/>
    </row>
    <row r="431" spans="1:2" x14ac:dyDescent="0.3">
      <c r="A431" s="101"/>
      <c r="B431" s="99"/>
    </row>
    <row r="432" spans="1:2" x14ac:dyDescent="0.3">
      <c r="A432" s="101"/>
      <c r="B432" s="99"/>
    </row>
    <row r="433" spans="1:2" x14ac:dyDescent="0.3">
      <c r="A433" s="101"/>
      <c r="B433" s="99"/>
    </row>
    <row r="434" spans="1:2" x14ac:dyDescent="0.3">
      <c r="A434" s="101"/>
      <c r="B434" s="99"/>
    </row>
    <row r="435" spans="1:2" x14ac:dyDescent="0.3">
      <c r="A435" s="101"/>
      <c r="B435" s="99"/>
    </row>
    <row r="436" spans="1:2" x14ac:dyDescent="0.3">
      <c r="A436" s="101"/>
      <c r="B436" s="99"/>
    </row>
    <row r="437" spans="1:2" x14ac:dyDescent="0.3">
      <c r="A437" s="101"/>
      <c r="B437" s="99"/>
    </row>
    <row r="438" spans="1:2" x14ac:dyDescent="0.3">
      <c r="A438" s="101"/>
      <c r="B438" s="99"/>
    </row>
    <row r="439" spans="1:2" x14ac:dyDescent="0.3">
      <c r="A439" s="101"/>
      <c r="B439" s="99"/>
    </row>
    <row r="440" spans="1:2" x14ac:dyDescent="0.3">
      <c r="A440" s="101"/>
      <c r="B440" s="99"/>
    </row>
    <row r="441" spans="1:2" x14ac:dyDescent="0.3">
      <c r="A441" s="101"/>
      <c r="B441" s="99"/>
    </row>
    <row r="442" spans="1:2" x14ac:dyDescent="0.3">
      <c r="A442" s="101"/>
      <c r="B442" s="99"/>
    </row>
    <row r="443" spans="1:2" x14ac:dyDescent="0.3">
      <c r="A443" s="101"/>
      <c r="B443" s="99"/>
    </row>
    <row r="444" spans="1:2" x14ac:dyDescent="0.3">
      <c r="A444" s="101"/>
      <c r="B444" s="99"/>
    </row>
    <row r="445" spans="1:2" x14ac:dyDescent="0.3">
      <c r="A445" s="101"/>
      <c r="B445" s="99"/>
    </row>
    <row r="446" spans="1:2" x14ac:dyDescent="0.3">
      <c r="A446" s="101"/>
      <c r="B446" s="99"/>
    </row>
    <row r="447" spans="1:2" x14ac:dyDescent="0.3">
      <c r="A447" s="101"/>
      <c r="B447" s="99"/>
    </row>
    <row r="448" spans="1:2" x14ac:dyDescent="0.3">
      <c r="A448" s="101"/>
      <c r="B448" s="99"/>
    </row>
    <row r="449" spans="1:2" x14ac:dyDescent="0.3">
      <c r="A449" s="101"/>
      <c r="B449" s="99"/>
    </row>
    <row r="450" spans="1:2" x14ac:dyDescent="0.3">
      <c r="A450" s="101"/>
      <c r="B450" s="99"/>
    </row>
    <row r="451" spans="1:2" x14ac:dyDescent="0.3">
      <c r="A451" s="101"/>
      <c r="B451" s="99"/>
    </row>
    <row r="452" spans="1:2" x14ac:dyDescent="0.3">
      <c r="A452" s="101"/>
      <c r="B452" s="99"/>
    </row>
    <row r="453" spans="1:2" x14ac:dyDescent="0.3">
      <c r="A453" s="101"/>
      <c r="B453" s="99"/>
    </row>
    <row r="454" spans="1:2" x14ac:dyDescent="0.3">
      <c r="A454" s="101"/>
      <c r="B454" s="99"/>
    </row>
    <row r="455" spans="1:2" x14ac:dyDescent="0.3">
      <c r="A455" s="101"/>
      <c r="B455" s="99"/>
    </row>
    <row r="456" spans="1:2" x14ac:dyDescent="0.3">
      <c r="A456" s="101"/>
      <c r="B456" s="99"/>
    </row>
    <row r="457" spans="1:2" x14ac:dyDescent="0.3">
      <c r="A457" s="101"/>
      <c r="B457" s="99"/>
    </row>
    <row r="458" spans="1:2" x14ac:dyDescent="0.3">
      <c r="A458" s="101"/>
      <c r="B458" s="99"/>
    </row>
    <row r="459" spans="1:2" x14ac:dyDescent="0.3">
      <c r="A459" s="101"/>
      <c r="B459" s="99"/>
    </row>
    <row r="460" spans="1:2" x14ac:dyDescent="0.3">
      <c r="A460" s="101"/>
      <c r="B460" s="99"/>
    </row>
    <row r="461" spans="1:2" x14ac:dyDescent="0.3">
      <c r="A461" s="101"/>
      <c r="B461" s="99"/>
    </row>
    <row r="462" spans="1:2" x14ac:dyDescent="0.3">
      <c r="A462" s="101"/>
      <c r="B462" s="99"/>
    </row>
    <row r="463" spans="1:2" x14ac:dyDescent="0.3">
      <c r="A463" s="101"/>
      <c r="B463" s="99"/>
    </row>
    <row r="464" spans="1:2" x14ac:dyDescent="0.3">
      <c r="A464" s="101"/>
      <c r="B464" s="99"/>
    </row>
    <row r="465" spans="1:2" x14ac:dyDescent="0.3">
      <c r="A465" s="101"/>
      <c r="B465" s="99"/>
    </row>
    <row r="466" spans="1:2" x14ac:dyDescent="0.3">
      <c r="A466" s="101"/>
      <c r="B466" s="99"/>
    </row>
    <row r="467" spans="1:2" x14ac:dyDescent="0.3">
      <c r="A467" s="101"/>
      <c r="B467" s="99"/>
    </row>
    <row r="468" spans="1:2" x14ac:dyDescent="0.3">
      <c r="A468" s="101"/>
      <c r="B468" s="99"/>
    </row>
    <row r="469" spans="1:2" x14ac:dyDescent="0.3">
      <c r="A469" s="101"/>
      <c r="B469" s="99"/>
    </row>
    <row r="470" spans="1:2" x14ac:dyDescent="0.3">
      <c r="A470" s="101"/>
      <c r="B470" s="99"/>
    </row>
    <row r="471" spans="1:2" x14ac:dyDescent="0.3">
      <c r="A471" s="101"/>
      <c r="B471" s="99"/>
    </row>
    <row r="472" spans="1:2" x14ac:dyDescent="0.3">
      <c r="A472" s="101"/>
      <c r="B472" s="99"/>
    </row>
    <row r="473" spans="1:2" x14ac:dyDescent="0.3">
      <c r="A473" s="101"/>
      <c r="B473" s="99"/>
    </row>
    <row r="474" spans="1:2" x14ac:dyDescent="0.3">
      <c r="A474" s="101"/>
      <c r="B474" s="99"/>
    </row>
    <row r="475" spans="1:2" x14ac:dyDescent="0.3">
      <c r="A475" s="101"/>
      <c r="B475" s="99"/>
    </row>
    <row r="476" spans="1:2" x14ac:dyDescent="0.3">
      <c r="A476" s="101"/>
      <c r="B476" s="99"/>
    </row>
    <row r="477" spans="1:2" x14ac:dyDescent="0.3">
      <c r="A477" s="101"/>
      <c r="B477" s="99"/>
    </row>
    <row r="478" spans="1:2" x14ac:dyDescent="0.3">
      <c r="A478" s="101"/>
      <c r="B478" s="99"/>
    </row>
    <row r="479" spans="1:2" x14ac:dyDescent="0.3">
      <c r="A479" s="101"/>
      <c r="B479" s="99"/>
    </row>
    <row r="480" spans="1:2" x14ac:dyDescent="0.3">
      <c r="A480" s="101"/>
      <c r="B480" s="99"/>
    </row>
    <row r="481" spans="1:2" x14ac:dyDescent="0.3">
      <c r="A481" s="101"/>
      <c r="B481" s="99"/>
    </row>
    <row r="482" spans="1:2" x14ac:dyDescent="0.3">
      <c r="A482" s="101"/>
      <c r="B482" s="99"/>
    </row>
    <row r="483" spans="1:2" x14ac:dyDescent="0.3">
      <c r="A483" s="101"/>
      <c r="B483" s="99"/>
    </row>
    <row r="484" spans="1:2" x14ac:dyDescent="0.3">
      <c r="A484" s="101"/>
      <c r="B484" s="99"/>
    </row>
    <row r="485" spans="1:2" x14ac:dyDescent="0.3">
      <c r="A485" s="101"/>
      <c r="B485" s="99"/>
    </row>
    <row r="486" spans="1:2" x14ac:dyDescent="0.3">
      <c r="A486" s="101"/>
      <c r="B486" s="99"/>
    </row>
    <row r="487" spans="1:2" x14ac:dyDescent="0.3">
      <c r="A487" s="101"/>
      <c r="B487" s="99"/>
    </row>
    <row r="488" spans="1:2" x14ac:dyDescent="0.3">
      <c r="A488" s="101"/>
      <c r="B488" s="99"/>
    </row>
    <row r="489" spans="1:2" x14ac:dyDescent="0.3">
      <c r="A489" s="101"/>
      <c r="B489" s="99"/>
    </row>
    <row r="490" spans="1:2" x14ac:dyDescent="0.3">
      <c r="A490" s="101"/>
      <c r="B490" s="99"/>
    </row>
    <row r="491" spans="1:2" x14ac:dyDescent="0.3">
      <c r="A491" s="101"/>
      <c r="B491" s="99"/>
    </row>
    <row r="492" spans="1:2" x14ac:dyDescent="0.3">
      <c r="A492" s="101"/>
      <c r="B492" s="99"/>
    </row>
    <row r="493" spans="1:2" x14ac:dyDescent="0.3">
      <c r="A493" s="101"/>
      <c r="B493" s="99"/>
    </row>
    <row r="494" spans="1:2" x14ac:dyDescent="0.3">
      <c r="A494" s="101"/>
      <c r="B494" s="99"/>
    </row>
    <row r="495" spans="1:2" x14ac:dyDescent="0.3">
      <c r="A495" s="101"/>
      <c r="B495" s="99"/>
    </row>
    <row r="496" spans="1:2" x14ac:dyDescent="0.3">
      <c r="A496" s="101"/>
      <c r="B496" s="99"/>
    </row>
    <row r="497" spans="1:2" x14ac:dyDescent="0.3">
      <c r="A497" s="101"/>
      <c r="B497" s="99"/>
    </row>
    <row r="498" spans="1:2" x14ac:dyDescent="0.3">
      <c r="A498" s="101"/>
      <c r="B498" s="99"/>
    </row>
    <row r="499" spans="1:2" x14ac:dyDescent="0.3">
      <c r="A499" s="101"/>
      <c r="B499" s="99"/>
    </row>
    <row r="500" spans="1:2" x14ac:dyDescent="0.3">
      <c r="A500" s="101"/>
      <c r="B500" s="99"/>
    </row>
    <row r="501" spans="1:2" x14ac:dyDescent="0.3">
      <c r="A501" s="101"/>
      <c r="B501" s="99"/>
    </row>
    <row r="502" spans="1:2" x14ac:dyDescent="0.3">
      <c r="A502" s="101"/>
      <c r="B502" s="99"/>
    </row>
    <row r="503" spans="1:2" x14ac:dyDescent="0.3">
      <c r="A503" s="101"/>
      <c r="B503" s="99"/>
    </row>
    <row r="504" spans="1:2" x14ac:dyDescent="0.3">
      <c r="A504" s="101"/>
      <c r="B504" s="99"/>
    </row>
    <row r="505" spans="1:2" x14ac:dyDescent="0.3">
      <c r="A505" s="101"/>
      <c r="B505" s="99"/>
    </row>
    <row r="506" spans="1:2" x14ac:dyDescent="0.3">
      <c r="A506" s="101"/>
      <c r="B506" s="99"/>
    </row>
    <row r="507" spans="1:2" x14ac:dyDescent="0.3">
      <c r="A507" s="101"/>
      <c r="B507" s="99"/>
    </row>
    <row r="508" spans="1:2" x14ac:dyDescent="0.3">
      <c r="A508" s="101"/>
      <c r="B508" s="99"/>
    </row>
    <row r="509" spans="1:2" x14ac:dyDescent="0.3">
      <c r="A509" s="101"/>
      <c r="B509" s="99"/>
    </row>
    <row r="510" spans="1:2" x14ac:dyDescent="0.3">
      <c r="A510" s="101"/>
      <c r="B510" s="99"/>
    </row>
    <row r="511" spans="1:2" x14ac:dyDescent="0.3">
      <c r="A511" s="101"/>
      <c r="B511" s="99"/>
    </row>
    <row r="512" spans="1:2" x14ac:dyDescent="0.3">
      <c r="A512" s="101"/>
      <c r="B512" s="99"/>
    </row>
    <row r="513" spans="1:2" x14ac:dyDescent="0.3">
      <c r="A513" s="101"/>
      <c r="B513" s="99"/>
    </row>
    <row r="514" spans="1:2" x14ac:dyDescent="0.3">
      <c r="A514" s="101"/>
      <c r="B514" s="99"/>
    </row>
    <row r="515" spans="1:2" x14ac:dyDescent="0.3">
      <c r="A515" s="101"/>
      <c r="B515" s="99"/>
    </row>
    <row r="516" spans="1:2" x14ac:dyDescent="0.3">
      <c r="A516" s="101"/>
      <c r="B516" s="99"/>
    </row>
    <row r="517" spans="1:2" x14ac:dyDescent="0.3">
      <c r="A517" s="101"/>
      <c r="B517" s="99"/>
    </row>
    <row r="518" spans="1:2" x14ac:dyDescent="0.3">
      <c r="A518" s="101"/>
      <c r="B518" s="99"/>
    </row>
    <row r="519" spans="1:2" x14ac:dyDescent="0.3">
      <c r="A519" s="101"/>
      <c r="B519" s="99"/>
    </row>
    <row r="520" spans="1:2" x14ac:dyDescent="0.3">
      <c r="A520" s="101"/>
      <c r="B520" s="99"/>
    </row>
    <row r="521" spans="1:2" x14ac:dyDescent="0.3">
      <c r="A521" s="101"/>
      <c r="B521" s="99"/>
    </row>
    <row r="522" spans="1:2" x14ac:dyDescent="0.3">
      <c r="A522" s="101"/>
      <c r="B522" s="99"/>
    </row>
    <row r="523" spans="1:2" x14ac:dyDescent="0.3">
      <c r="A523" s="101"/>
      <c r="B523" s="99"/>
    </row>
    <row r="524" spans="1:2" x14ac:dyDescent="0.3">
      <c r="A524" s="101"/>
      <c r="B524" s="99"/>
    </row>
    <row r="525" spans="1:2" x14ac:dyDescent="0.3">
      <c r="A525" s="101"/>
      <c r="B525" s="99"/>
    </row>
    <row r="526" spans="1:2" x14ac:dyDescent="0.3">
      <c r="A526" s="101"/>
      <c r="B526" s="99"/>
    </row>
    <row r="527" spans="1:2" x14ac:dyDescent="0.3">
      <c r="A527" s="101"/>
      <c r="B527" s="99"/>
    </row>
    <row r="528" spans="1:2" x14ac:dyDescent="0.3">
      <c r="A528" s="101"/>
      <c r="B528" s="99"/>
    </row>
    <row r="529" spans="1:2" x14ac:dyDescent="0.3">
      <c r="A529" s="101"/>
      <c r="B529" s="99"/>
    </row>
    <row r="530" spans="1:2" x14ac:dyDescent="0.3">
      <c r="A530" s="101"/>
      <c r="B530" s="99"/>
    </row>
    <row r="531" spans="1:2" x14ac:dyDescent="0.3">
      <c r="A531" s="101"/>
      <c r="B531" s="99"/>
    </row>
    <row r="532" spans="1:2" x14ac:dyDescent="0.3">
      <c r="A532" s="101"/>
      <c r="B532" s="99"/>
    </row>
    <row r="533" spans="1:2" x14ac:dyDescent="0.3">
      <c r="A533" s="101"/>
      <c r="B533" s="99"/>
    </row>
    <row r="534" spans="1:2" x14ac:dyDescent="0.3">
      <c r="A534" s="101"/>
      <c r="B534" s="99"/>
    </row>
    <row r="535" spans="1:2" x14ac:dyDescent="0.3">
      <c r="A535" s="101"/>
      <c r="B535" s="99"/>
    </row>
    <row r="536" spans="1:2" x14ac:dyDescent="0.3">
      <c r="A536" s="101"/>
      <c r="B536" s="99"/>
    </row>
    <row r="537" spans="1:2" x14ac:dyDescent="0.3">
      <c r="A537" s="101"/>
      <c r="B537" s="99"/>
    </row>
    <row r="538" spans="1:2" x14ac:dyDescent="0.3">
      <c r="A538" s="101"/>
      <c r="B538" s="99"/>
    </row>
    <row r="539" spans="1:2" x14ac:dyDescent="0.3">
      <c r="A539" s="101"/>
      <c r="B539" s="99"/>
    </row>
    <row r="540" spans="1:2" x14ac:dyDescent="0.3">
      <c r="A540" s="101"/>
      <c r="B540" s="99"/>
    </row>
    <row r="541" spans="1:2" x14ac:dyDescent="0.3">
      <c r="A541" s="101"/>
      <c r="B541" s="99"/>
    </row>
    <row r="542" spans="1:2" x14ac:dyDescent="0.3">
      <c r="A542" s="101"/>
      <c r="B542" s="99"/>
    </row>
    <row r="543" spans="1:2" x14ac:dyDescent="0.3">
      <c r="A543" s="101"/>
      <c r="B543" s="99"/>
    </row>
    <row r="544" spans="1:2" x14ac:dyDescent="0.3">
      <c r="A544" s="101"/>
      <c r="B544" s="99"/>
    </row>
    <row r="545" spans="1:2" x14ac:dyDescent="0.3">
      <c r="A545" s="101"/>
      <c r="B545" s="99"/>
    </row>
    <row r="546" spans="1:2" x14ac:dyDescent="0.3">
      <c r="A546" s="101"/>
      <c r="B546" s="99"/>
    </row>
    <row r="547" spans="1:2" x14ac:dyDescent="0.3">
      <c r="A547" s="101"/>
      <c r="B547" s="99"/>
    </row>
    <row r="548" spans="1:2" x14ac:dyDescent="0.3">
      <c r="A548" s="101"/>
      <c r="B548" s="99"/>
    </row>
    <row r="549" spans="1:2" x14ac:dyDescent="0.3">
      <c r="A549" s="101"/>
      <c r="B549" s="99"/>
    </row>
    <row r="550" spans="1:2" x14ac:dyDescent="0.3">
      <c r="A550" s="101"/>
      <c r="B550" s="99"/>
    </row>
    <row r="551" spans="1:2" x14ac:dyDescent="0.3">
      <c r="A551" s="101"/>
      <c r="B551" s="99"/>
    </row>
    <row r="552" spans="1:2" x14ac:dyDescent="0.3">
      <c r="A552" s="101"/>
      <c r="B552" s="99"/>
    </row>
    <row r="553" spans="1:2" x14ac:dyDescent="0.3">
      <c r="A553" s="101"/>
      <c r="B553" s="99"/>
    </row>
    <row r="554" spans="1:2" x14ac:dyDescent="0.3">
      <c r="A554" s="101"/>
      <c r="B554" s="99"/>
    </row>
    <row r="555" spans="1:2" x14ac:dyDescent="0.3">
      <c r="A555" s="101"/>
      <c r="B555" s="99"/>
    </row>
    <row r="556" spans="1:2" x14ac:dyDescent="0.3">
      <c r="A556" s="101"/>
      <c r="B556" s="99"/>
    </row>
    <row r="557" spans="1:2" x14ac:dyDescent="0.3">
      <c r="A557" s="101"/>
      <c r="B557" s="99"/>
    </row>
    <row r="558" spans="1:2" x14ac:dyDescent="0.3">
      <c r="A558" s="101"/>
      <c r="B558" s="99"/>
    </row>
    <row r="559" spans="1:2" x14ac:dyDescent="0.3">
      <c r="A559" s="101"/>
      <c r="B559" s="99"/>
    </row>
    <row r="560" spans="1:2" x14ac:dyDescent="0.3">
      <c r="A560" s="101"/>
      <c r="B560" s="99"/>
    </row>
    <row r="561" spans="1:2" x14ac:dyDescent="0.3">
      <c r="A561" s="101"/>
      <c r="B561" s="99"/>
    </row>
    <row r="562" spans="1:2" x14ac:dyDescent="0.3">
      <c r="A562" s="101"/>
      <c r="B562" s="99"/>
    </row>
    <row r="563" spans="1:2" x14ac:dyDescent="0.3">
      <c r="A563" s="101"/>
      <c r="B563" s="99"/>
    </row>
    <row r="564" spans="1:2" x14ac:dyDescent="0.3">
      <c r="A564" s="101"/>
      <c r="B564" s="99"/>
    </row>
    <row r="565" spans="1:2" x14ac:dyDescent="0.3">
      <c r="A565" s="101"/>
      <c r="B565" s="99"/>
    </row>
    <row r="566" spans="1:2" x14ac:dyDescent="0.3">
      <c r="A566" s="101"/>
      <c r="B566" s="99"/>
    </row>
    <row r="567" spans="1:2" x14ac:dyDescent="0.3">
      <c r="A567" s="101"/>
      <c r="B567" s="99"/>
    </row>
    <row r="568" spans="1:2" x14ac:dyDescent="0.3">
      <c r="A568" s="101"/>
      <c r="B568" s="99"/>
    </row>
    <row r="569" spans="1:2" x14ac:dyDescent="0.3">
      <c r="A569" s="101"/>
      <c r="B569" s="99"/>
    </row>
    <row r="570" spans="1:2" x14ac:dyDescent="0.3">
      <c r="A570" s="101"/>
      <c r="B570" s="99"/>
    </row>
    <row r="571" spans="1:2" x14ac:dyDescent="0.3">
      <c r="A571" s="101"/>
      <c r="B571" s="99"/>
    </row>
    <row r="572" spans="1:2" x14ac:dyDescent="0.3">
      <c r="A572" s="101"/>
      <c r="B572" s="99"/>
    </row>
    <row r="573" spans="1:2" x14ac:dyDescent="0.3">
      <c r="A573" s="101"/>
      <c r="B573" s="99"/>
    </row>
    <row r="574" spans="1:2" x14ac:dyDescent="0.3">
      <c r="A574" s="101"/>
      <c r="B574" s="99"/>
    </row>
    <row r="575" spans="1:2" x14ac:dyDescent="0.3">
      <c r="A575" s="101"/>
      <c r="B575" s="99"/>
    </row>
    <row r="576" spans="1:2" x14ac:dyDescent="0.3">
      <c r="A576" s="101"/>
      <c r="B576" s="99"/>
    </row>
    <row r="577" spans="1:2" x14ac:dyDescent="0.3">
      <c r="A577" s="101"/>
      <c r="B577" s="99"/>
    </row>
    <row r="578" spans="1:2" x14ac:dyDescent="0.3">
      <c r="A578" s="101"/>
      <c r="B578" s="99"/>
    </row>
    <row r="579" spans="1:2" x14ac:dyDescent="0.3">
      <c r="A579" s="101"/>
      <c r="B579" s="99"/>
    </row>
    <row r="580" spans="1:2" x14ac:dyDescent="0.3">
      <c r="A580" s="101"/>
      <c r="B580" s="99"/>
    </row>
    <row r="581" spans="1:2" x14ac:dyDescent="0.3">
      <c r="A581" s="101"/>
      <c r="B581" s="99"/>
    </row>
    <row r="582" spans="1:2" x14ac:dyDescent="0.3">
      <c r="A582" s="101"/>
      <c r="B582" s="99"/>
    </row>
    <row r="583" spans="1:2" x14ac:dyDescent="0.3">
      <c r="A583" s="101"/>
      <c r="B583" s="99"/>
    </row>
    <row r="584" spans="1:2" x14ac:dyDescent="0.3">
      <c r="A584" s="101"/>
      <c r="B584" s="99"/>
    </row>
    <row r="585" spans="1:2" x14ac:dyDescent="0.3">
      <c r="A585" s="101"/>
      <c r="B585" s="99"/>
    </row>
    <row r="586" spans="1:2" x14ac:dyDescent="0.3">
      <c r="A586" s="101"/>
      <c r="B586" s="99"/>
    </row>
    <row r="587" spans="1:2" x14ac:dyDescent="0.3">
      <c r="A587" s="101"/>
      <c r="B587" s="99"/>
    </row>
    <row r="588" spans="1:2" x14ac:dyDescent="0.3">
      <c r="A588" s="101"/>
      <c r="B588" s="99"/>
    </row>
    <row r="589" spans="1:2" x14ac:dyDescent="0.3">
      <c r="A589" s="101"/>
      <c r="B589" s="99"/>
    </row>
    <row r="590" spans="1:2" x14ac:dyDescent="0.3">
      <c r="A590" s="101"/>
      <c r="B590" s="99"/>
    </row>
    <row r="591" spans="1:2" x14ac:dyDescent="0.3">
      <c r="A591" s="101"/>
      <c r="B591" s="99"/>
    </row>
    <row r="592" spans="1:2" x14ac:dyDescent="0.3">
      <c r="A592" s="101"/>
      <c r="B592" s="99"/>
    </row>
    <row r="593" spans="1:2" x14ac:dyDescent="0.3">
      <c r="A593" s="101"/>
      <c r="B593" s="99"/>
    </row>
    <row r="594" spans="1:2" x14ac:dyDescent="0.3">
      <c r="A594" s="101"/>
      <c r="B594" s="99"/>
    </row>
    <row r="595" spans="1:2" x14ac:dyDescent="0.3">
      <c r="A595" s="101"/>
      <c r="B595" s="99"/>
    </row>
    <row r="596" spans="1:2" x14ac:dyDescent="0.3">
      <c r="A596" s="101"/>
      <c r="B596" s="99"/>
    </row>
    <row r="597" spans="1:2" x14ac:dyDescent="0.3">
      <c r="A597" s="101"/>
      <c r="B597" s="99"/>
    </row>
    <row r="598" spans="1:2" x14ac:dyDescent="0.3">
      <c r="A598" s="101"/>
      <c r="B598" s="99"/>
    </row>
    <row r="599" spans="1:2" x14ac:dyDescent="0.3">
      <c r="A599" s="101"/>
      <c r="B599" s="99"/>
    </row>
    <row r="600" spans="1:2" x14ac:dyDescent="0.3">
      <c r="A600" s="101"/>
      <c r="B600" s="99"/>
    </row>
    <row r="601" spans="1:2" x14ac:dyDescent="0.3">
      <c r="A601" s="101"/>
      <c r="B601" s="99"/>
    </row>
    <row r="602" spans="1:2" x14ac:dyDescent="0.3">
      <c r="A602" s="101"/>
      <c r="B602" s="99"/>
    </row>
    <row r="603" spans="1:2" x14ac:dyDescent="0.3">
      <c r="A603" s="101"/>
      <c r="B603" s="99"/>
    </row>
    <row r="604" spans="1:2" x14ac:dyDescent="0.3">
      <c r="A604" s="101"/>
      <c r="B604" s="99"/>
    </row>
    <row r="605" spans="1:2" x14ac:dyDescent="0.3">
      <c r="A605" s="101"/>
      <c r="B605" s="99"/>
    </row>
    <row r="606" spans="1:2" x14ac:dyDescent="0.3">
      <c r="A606" s="101"/>
      <c r="B606" s="99"/>
    </row>
    <row r="607" spans="1:2" x14ac:dyDescent="0.3">
      <c r="A607" s="101"/>
      <c r="B607" s="99"/>
    </row>
    <row r="608" spans="1:2" x14ac:dyDescent="0.3">
      <c r="A608" s="101"/>
      <c r="B608" s="99"/>
    </row>
    <row r="609" spans="1:2" x14ac:dyDescent="0.3">
      <c r="A609" s="101"/>
      <c r="B609" s="99"/>
    </row>
    <row r="610" spans="1:2" x14ac:dyDescent="0.3">
      <c r="A610" s="101"/>
      <c r="B610" s="99"/>
    </row>
    <row r="611" spans="1:2" x14ac:dyDescent="0.3">
      <c r="A611" s="101"/>
      <c r="B611" s="99"/>
    </row>
    <row r="612" spans="1:2" x14ac:dyDescent="0.3">
      <c r="A612" s="101"/>
      <c r="B612" s="99"/>
    </row>
    <row r="613" spans="1:2" x14ac:dyDescent="0.3">
      <c r="A613" s="101"/>
      <c r="B613" s="99"/>
    </row>
    <row r="614" spans="1:2" x14ac:dyDescent="0.3">
      <c r="A614" s="101"/>
      <c r="B614" s="99"/>
    </row>
    <row r="615" spans="1:2" x14ac:dyDescent="0.3">
      <c r="A615" s="101"/>
      <c r="B615" s="99"/>
    </row>
    <row r="616" spans="1:2" x14ac:dyDescent="0.3">
      <c r="A616" s="101"/>
      <c r="B616" s="99"/>
    </row>
    <row r="617" spans="1:2" x14ac:dyDescent="0.3">
      <c r="A617" s="101"/>
      <c r="B617" s="99"/>
    </row>
    <row r="618" spans="1:2" x14ac:dyDescent="0.3">
      <c r="A618" s="101"/>
      <c r="B618" s="99"/>
    </row>
    <row r="619" spans="1:2" x14ac:dyDescent="0.3">
      <c r="A619" s="101"/>
      <c r="B619" s="99"/>
    </row>
    <row r="620" spans="1:2" x14ac:dyDescent="0.3">
      <c r="A620" s="101"/>
      <c r="B620" s="99"/>
    </row>
    <row r="621" spans="1:2" x14ac:dyDescent="0.3">
      <c r="A621" s="101"/>
      <c r="B621" s="99"/>
    </row>
    <row r="622" spans="1:2" x14ac:dyDescent="0.3">
      <c r="A622" s="101"/>
      <c r="B622" s="99"/>
    </row>
    <row r="623" spans="1:2" x14ac:dyDescent="0.3">
      <c r="A623" s="101"/>
      <c r="B623" s="99"/>
    </row>
    <row r="624" spans="1:2" x14ac:dyDescent="0.3">
      <c r="A624" s="101"/>
      <c r="B624" s="99"/>
    </row>
    <row r="625" spans="1:2" x14ac:dyDescent="0.3">
      <c r="A625" s="101"/>
      <c r="B625" s="99"/>
    </row>
    <row r="626" spans="1:2" x14ac:dyDescent="0.3">
      <c r="A626" s="101"/>
      <c r="B626" s="99"/>
    </row>
    <row r="627" spans="1:2" x14ac:dyDescent="0.3">
      <c r="A627" s="101"/>
      <c r="B627" s="99"/>
    </row>
    <row r="628" spans="1:2" x14ac:dyDescent="0.3">
      <c r="A628" s="101"/>
      <c r="B628" s="99"/>
    </row>
    <row r="629" spans="1:2" x14ac:dyDescent="0.3">
      <c r="A629" s="101"/>
      <c r="B629" s="99"/>
    </row>
    <row r="630" spans="1:2" x14ac:dyDescent="0.3">
      <c r="A630" s="101"/>
      <c r="B630" s="99"/>
    </row>
    <row r="631" spans="1:2" x14ac:dyDescent="0.3">
      <c r="A631" s="101"/>
      <c r="B631" s="99"/>
    </row>
    <row r="632" spans="1:2" x14ac:dyDescent="0.3">
      <c r="A632" s="101"/>
      <c r="B632" s="99"/>
    </row>
    <row r="633" spans="1:2" x14ac:dyDescent="0.3">
      <c r="A633" s="101"/>
      <c r="B633" s="99"/>
    </row>
    <row r="634" spans="1:2" x14ac:dyDescent="0.3">
      <c r="A634" s="101"/>
      <c r="B634" s="99"/>
    </row>
    <row r="635" spans="1:2" x14ac:dyDescent="0.3">
      <c r="A635" s="101"/>
      <c r="B635" s="99"/>
    </row>
    <row r="636" spans="1:2" x14ac:dyDescent="0.3">
      <c r="A636" s="101"/>
      <c r="B636" s="99"/>
    </row>
    <row r="637" spans="1:2" x14ac:dyDescent="0.3">
      <c r="A637" s="101"/>
      <c r="B637" s="99"/>
    </row>
    <row r="638" spans="1:2" x14ac:dyDescent="0.3">
      <c r="A638" s="101"/>
      <c r="B638" s="99"/>
    </row>
    <row r="639" spans="1:2" x14ac:dyDescent="0.3">
      <c r="A639" s="101"/>
      <c r="B639" s="99"/>
    </row>
    <row r="640" spans="1:2" x14ac:dyDescent="0.3">
      <c r="A640" s="101"/>
      <c r="B640" s="99"/>
    </row>
    <row r="641" spans="1:2" x14ac:dyDescent="0.3">
      <c r="A641" s="101"/>
      <c r="B641" s="99"/>
    </row>
    <row r="642" spans="1:2" x14ac:dyDescent="0.3">
      <c r="A642" s="101"/>
      <c r="B642" s="99"/>
    </row>
    <row r="643" spans="1:2" x14ac:dyDescent="0.3">
      <c r="A643" s="101"/>
      <c r="B643" s="99"/>
    </row>
    <row r="644" spans="1:2" x14ac:dyDescent="0.3">
      <c r="A644" s="101"/>
      <c r="B644" s="99"/>
    </row>
    <row r="645" spans="1:2" x14ac:dyDescent="0.3">
      <c r="A645" s="101"/>
      <c r="B645" s="99"/>
    </row>
    <row r="646" spans="1:2" x14ac:dyDescent="0.3">
      <c r="A646" s="101"/>
      <c r="B646" s="99"/>
    </row>
    <row r="647" spans="1:2" x14ac:dyDescent="0.3">
      <c r="A647" s="101"/>
      <c r="B647" s="99"/>
    </row>
    <row r="648" spans="1:2" x14ac:dyDescent="0.3">
      <c r="A648" s="101"/>
      <c r="B648" s="99"/>
    </row>
    <row r="649" spans="1:2" x14ac:dyDescent="0.3">
      <c r="A649" s="101"/>
      <c r="B649" s="99"/>
    </row>
    <row r="650" spans="1:2" x14ac:dyDescent="0.3">
      <c r="A650" s="101"/>
      <c r="B650" s="99"/>
    </row>
    <row r="651" spans="1:2" x14ac:dyDescent="0.3">
      <c r="A651" s="101"/>
      <c r="B651" s="99"/>
    </row>
    <row r="652" spans="1:2" x14ac:dyDescent="0.3">
      <c r="A652" s="101"/>
      <c r="B652" s="99"/>
    </row>
    <row r="653" spans="1:2" x14ac:dyDescent="0.3">
      <c r="A653" s="101"/>
      <c r="B653" s="99"/>
    </row>
    <row r="654" spans="1:2" x14ac:dyDescent="0.3">
      <c r="A654" s="101"/>
      <c r="B654" s="99"/>
    </row>
    <row r="655" spans="1:2" x14ac:dyDescent="0.3">
      <c r="A655" s="101"/>
      <c r="B655" s="99"/>
    </row>
    <row r="656" spans="1:2" hidden="1" x14ac:dyDescent="0.3">
      <c r="A656" s="102"/>
      <c r="B656" s="99"/>
    </row>
    <row r="657" spans="1:2" hidden="1" x14ac:dyDescent="0.3">
      <c r="A657" s="102"/>
      <c r="B657" s="99"/>
    </row>
    <row r="658" spans="1:2" x14ac:dyDescent="0.3"/>
    <row r="659" spans="1:2" x14ac:dyDescent="0.3"/>
    <row r="660" spans="1:2" x14ac:dyDescent="0.3"/>
    <row r="661" spans="1:2" x14ac:dyDescent="0.3"/>
    <row r="662" spans="1:2" x14ac:dyDescent="0.3"/>
  </sheetData>
  <sheetProtection algorithmName="SHA-512" hashValue="glu1uJQEjjeIOeunQfA0lT9p8X6+n2JDfupriPriM2An/LVShLZITA/+aMWdDvXbreHjMZRvVipRMrzaT1QK8A==" saltValue="Hnp3NS7TLbOQYfTGfQzSiw==" spinCount="100000" sheet="1" objects="1" scenarios="1"/>
  <hyperlinks>
    <hyperlink ref="A1" location="ToC!A1" display="Notes"/>
  </hyperlinks>
  <printOptions horizontalCentered="1"/>
  <pageMargins left="0.51181102362204722" right="0" top="0.51181102362204722" bottom="0.51181102362204722" header="0.51181102362204722" footer="0.51181102362204722"/>
  <pageSetup paperSize="5" scale="80" orientation="portrait" r:id="rId1"/>
  <headerFooter>
    <oddFooter>&amp;CPage 5&amp;RORSA KMR</oddFooter>
  </headerFooter>
  <rowBreaks count="2" manualBreakCount="2">
    <brk id="267" max="16383" man="1"/>
    <brk id="46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vt:lpstr>
      <vt:lpstr>ToC</vt:lpstr>
      <vt:lpstr>Instructions</vt:lpstr>
      <vt:lpstr>KMR</vt:lpstr>
      <vt:lpstr>KMR (2)</vt:lpstr>
      <vt:lpstr>Notes</vt:lpstr>
      <vt:lpstr>Cover!Print_Area</vt:lpstr>
      <vt:lpstr>Instructions!Print_Area</vt:lpstr>
      <vt:lpstr>KMR!Print_Area</vt:lpstr>
      <vt:lpstr>Notes!Print_Area</vt:lpstr>
      <vt:lpstr>Instructions!Print_Titles</vt:lpstr>
      <vt:lpstr>Notes!Print_Titles</vt:lpstr>
      <vt:lpstr>ToC!Print_Titles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2024-10-08T18:56:43Z</dcterms:modified>
</cp:coreProperties>
</file>